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VMFLUB02\rocznik\Dział_X_Kultura_Turystyka_Sport\"/>
    </mc:Choice>
  </mc:AlternateContent>
  <xr:revisionPtr revIDLastSave="0" documentId="13_ncr:1_{E617328E-B2CC-4F73-9C9D-28A2FF8D5191}" xr6:coauthVersionLast="36" xr6:coauthVersionMax="36" xr10:uidLastSave="{00000000-0000-0000-0000-000000000000}"/>
  <bookViews>
    <workbookView xWindow="0" yWindow="0" windowWidth="19200" windowHeight="7050" tabRatio="880" xr2:uid="{00000000-000D-0000-FFFF-FFFF00000000}"/>
  </bookViews>
  <sheets>
    <sheet name="Spis    List" sheetId="18" r:id="rId1"/>
    <sheet name="Mapa1(27)" sheetId="23" r:id="rId2"/>
    <sheet name="Mapa2(28)" sheetId="22" r:id="rId3"/>
    <sheet name="Mapa3(29)" sheetId="21" r:id="rId4"/>
    <sheet name="Mapa4(30)" sheetId="20" r:id="rId5"/>
    <sheet name="Wykres1(40)" sheetId="19" r:id="rId6"/>
    <sheet name="Wykres2(41)" sheetId="24" r:id="rId7"/>
    <sheet name="Tabl.1(86)" sheetId="9" r:id="rId8"/>
    <sheet name="Tabl.2(87)" sheetId="15" r:id="rId9"/>
    <sheet name="Tabl.3(88)" sheetId="10" r:id="rId10"/>
    <sheet name="Tabl.4(89)" sheetId="17" r:id="rId11"/>
    <sheet name="Tabl.5(90)" sheetId="16" r:id="rId12"/>
    <sheet name="Tabl.6(91)" sheetId="25" r:id="rId13"/>
    <sheet name="TABL.7(92)" sheetId="26" r:id="rId14"/>
    <sheet name="TABL.8(93)" sheetId="27" r:id="rId15"/>
    <sheet name="Tabl.9(94)" sheetId="12" r:id="rId16"/>
    <sheet name="Tabl.10(95)" sheetId="13" r:id="rId17"/>
    <sheet name="TABL.11(96)" sheetId="28" r:id="rId18"/>
    <sheet name="Tabl.12(97)" sheetId="14" r:id="rId19"/>
  </sheets>
  <definedNames>
    <definedName name="_xlnm._FilterDatabase" localSheetId="1" hidden="1">'Mapa1(27)'!$B$4:$D$4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5" i="17" l="1"/>
</calcChain>
</file>

<file path=xl/sharedStrings.xml><?xml version="1.0" encoding="utf-8"?>
<sst xmlns="http://schemas.openxmlformats.org/spreadsheetml/2006/main" count="1404" uniqueCount="971">
  <si>
    <t>Wydawnictwa naukowe</t>
  </si>
  <si>
    <t>Scientific publications</t>
  </si>
  <si>
    <t>Podręczniki dla szkół wyższych</t>
  </si>
  <si>
    <t>University textbooks</t>
  </si>
  <si>
    <t>Wydawnictwa zawodowe</t>
  </si>
  <si>
    <t>Professional publications</t>
  </si>
  <si>
    <t>Podręczniki szkolne</t>
  </si>
  <si>
    <t>School textbooks</t>
  </si>
  <si>
    <t>Wydawnictwa popularne</t>
  </si>
  <si>
    <t>Literatura piękna</t>
  </si>
  <si>
    <t>Belles-lettres</t>
  </si>
  <si>
    <t>Gazety i czasopisma</t>
  </si>
  <si>
    <t>Newspapers and magazines</t>
  </si>
  <si>
    <t>Ź r ó d ł o: dane Biblioteki Narodowej.</t>
  </si>
  <si>
    <t>S o u r c e: data of the National Library.</t>
  </si>
  <si>
    <t>WYSZCZEGÓLNIENIE</t>
  </si>
  <si>
    <t>SPECIFICATION</t>
  </si>
  <si>
    <t>w tym na wsi</t>
  </si>
  <si>
    <t>of which in rural areas</t>
  </si>
  <si>
    <t>in thousand volumes</t>
  </si>
  <si>
    <t>na 1 czytelnika w wol.</t>
  </si>
  <si>
    <t>PUBLIC LIBRARIES (with branches)</t>
  </si>
  <si>
    <t>Wystawy czasowe:</t>
  </si>
  <si>
    <t>współorganizowane</t>
  </si>
  <si>
    <t>Temporary exhibitions:</t>
  </si>
  <si>
    <t>muzyczne</t>
  </si>
  <si>
    <t>institutions</t>
  </si>
  <si>
    <t>Teatry</t>
  </si>
  <si>
    <t>Theatres</t>
  </si>
  <si>
    <t>dramatyczne</t>
  </si>
  <si>
    <t>dramatic</t>
  </si>
  <si>
    <t>lalkowe</t>
  </si>
  <si>
    <t>puppet</t>
  </si>
  <si>
    <t>Teatry muzyczne</t>
  </si>
  <si>
    <t>Music theatres</t>
  </si>
  <si>
    <t>Filharmonie</t>
  </si>
  <si>
    <t>Zespoły pieśni i tańca</t>
  </si>
  <si>
    <t>Song and dance ensembles</t>
  </si>
  <si>
    <t>Entertainment enterprises</t>
  </si>
  <si>
    <t>w tym multipleksy</t>
  </si>
  <si>
    <t>of which multiplexes</t>
  </si>
  <si>
    <t>Seanse</t>
  </si>
  <si>
    <t>Screenings</t>
  </si>
  <si>
    <t>na 1 kino</t>
  </si>
  <si>
    <t>per cinema</t>
  </si>
  <si>
    <t>Widzowie</t>
  </si>
  <si>
    <t>Audience</t>
  </si>
  <si>
    <t>na 1 seans</t>
  </si>
  <si>
    <t>per screening</t>
  </si>
  <si>
    <t>w tym całoroczne</t>
  </si>
  <si>
    <t>of which open all year</t>
  </si>
  <si>
    <t>Obiekty hotelowe</t>
  </si>
  <si>
    <t>hotele</t>
  </si>
  <si>
    <t>hotels</t>
  </si>
  <si>
    <t>motele</t>
  </si>
  <si>
    <t>motels</t>
  </si>
  <si>
    <t>pensjonaty</t>
  </si>
  <si>
    <t>boarding houses</t>
  </si>
  <si>
    <t>inne obiekty hotelowe</t>
  </si>
  <si>
    <t>Pozostałe obiekty</t>
  </si>
  <si>
    <t>Other facilities</t>
  </si>
  <si>
    <t>ośrodki wczasowe</t>
  </si>
  <si>
    <t>holiday centres</t>
  </si>
  <si>
    <t>ośrodki szkoleniowo-wypoczynkowe</t>
  </si>
  <si>
    <t>zespoły domków turystycznych</t>
  </si>
  <si>
    <t>complexes of tourist cottages</t>
  </si>
  <si>
    <t>hostele</t>
  </si>
  <si>
    <t>hostels</t>
  </si>
  <si>
    <t>pokoje gościnne</t>
  </si>
  <si>
    <t>rooms for rent</t>
  </si>
  <si>
    <t>kwatery agroturystyczne</t>
  </si>
  <si>
    <t>agrotourism lodging</t>
  </si>
  <si>
    <t>inne obiekty</t>
  </si>
  <si>
    <t>Korzystający z noclegów</t>
  </si>
  <si>
    <t>Tourists accommodated</t>
  </si>
  <si>
    <t>w tym turyści zagraniczni</t>
  </si>
  <si>
    <t>of which foreign tourists</t>
  </si>
  <si>
    <t xml:space="preserve">Udzielone noclegi </t>
  </si>
  <si>
    <t>w tym turystom zagranicznym</t>
  </si>
  <si>
    <t>Jednostki organizacyjne</t>
  </si>
  <si>
    <t>Członkowie</t>
  </si>
  <si>
    <t>Members</t>
  </si>
  <si>
    <t>Ćwiczący</t>
  </si>
  <si>
    <t>mężczyźni</t>
  </si>
  <si>
    <t>males</t>
  </si>
  <si>
    <t>kobiety</t>
  </si>
  <si>
    <t>females</t>
  </si>
  <si>
    <t>w tym w wieku do 18 lat</t>
  </si>
  <si>
    <t>of which aged up to 18 years</t>
  </si>
  <si>
    <t>Sekcje sportowe</t>
  </si>
  <si>
    <t>Sports sections</t>
  </si>
  <si>
    <t>Trenerzy</t>
  </si>
  <si>
    <t>Coaches</t>
  </si>
  <si>
    <t>Instruktorzy sportowi</t>
  </si>
  <si>
    <t>Sports instructors</t>
  </si>
  <si>
    <t>Inne osoby prowadzące zajęcia sportowe</t>
  </si>
  <si>
    <t>w tym piłkarskie</t>
  </si>
  <si>
    <t>of which football</t>
  </si>
  <si>
    <t>w tym:</t>
  </si>
  <si>
    <t>of which:</t>
  </si>
  <si>
    <t>koszykówki</t>
  </si>
  <si>
    <t>basketball</t>
  </si>
  <si>
    <t>piłki ręcznej</t>
  </si>
  <si>
    <t>handball</t>
  </si>
  <si>
    <t>piłki siatkowej</t>
  </si>
  <si>
    <t>volleyball</t>
  </si>
  <si>
    <t>Boiska uniwersalne (wielozadaniowe)</t>
  </si>
  <si>
    <t>Universal and multipurpose sports fields</t>
  </si>
  <si>
    <t>Korty tenisowe</t>
  </si>
  <si>
    <t>Tennis courts</t>
  </si>
  <si>
    <t>Hale sportowe</t>
  </si>
  <si>
    <t>Sports halls</t>
  </si>
  <si>
    <t>Pływalnie</t>
  </si>
  <si>
    <t>Swimming pools</t>
  </si>
  <si>
    <t>Tory sportowe</t>
  </si>
  <si>
    <t>Sports tracks</t>
  </si>
  <si>
    <t>Lodowiska sztucznie mrożone</t>
  </si>
  <si>
    <t>Stan w dniu 31 grudnia</t>
  </si>
  <si>
    <t xml:space="preserve">Badminton  </t>
  </si>
  <si>
    <t>Badminton</t>
  </si>
  <si>
    <t xml:space="preserve">Boks  </t>
  </si>
  <si>
    <t>Boxing</t>
  </si>
  <si>
    <t xml:space="preserve">Judo  </t>
  </si>
  <si>
    <t>Judo</t>
  </si>
  <si>
    <t>Kick-boxing</t>
  </si>
  <si>
    <t xml:space="preserve">Koszykówka  </t>
  </si>
  <si>
    <t>Basketball</t>
  </si>
  <si>
    <t xml:space="preserve">Lekkoatletyka  </t>
  </si>
  <si>
    <t>Athletics</t>
  </si>
  <si>
    <t xml:space="preserve">Łucznictwo  </t>
  </si>
  <si>
    <t>Archery</t>
  </si>
  <si>
    <t>Football</t>
  </si>
  <si>
    <t>Indoor football</t>
  </si>
  <si>
    <t xml:space="preserve">Piłka ręczna  </t>
  </si>
  <si>
    <t>Handball</t>
  </si>
  <si>
    <t xml:space="preserve">Pływanie  </t>
  </si>
  <si>
    <t>Swimming</t>
  </si>
  <si>
    <t xml:space="preserve">Podnoszenie ciężarów </t>
  </si>
  <si>
    <t xml:space="preserve">Szachy  </t>
  </si>
  <si>
    <t>Chess</t>
  </si>
  <si>
    <t xml:space="preserve">Tenis  </t>
  </si>
  <si>
    <t>Tennis</t>
  </si>
  <si>
    <t xml:space="preserve">Tenis stołowy  </t>
  </si>
  <si>
    <t>Table tennis</t>
  </si>
  <si>
    <t xml:space="preserve">a Dziedzina sportu (obejmuje kilka pokrewnych rodzajów sportu). </t>
  </si>
  <si>
    <t>Libraries (as of 31 December)</t>
  </si>
  <si>
    <t>Library service points (as of 31 December)</t>
  </si>
  <si>
    <t>w tys. wol.</t>
  </si>
  <si>
    <t xml:space="preserve">Collection (as of 31 December) </t>
  </si>
  <si>
    <t>MUSEUMS</t>
  </si>
  <si>
    <t xml:space="preserve">Museum and exhibition visitors </t>
  </si>
  <si>
    <t xml:space="preserve"> w tys.</t>
  </si>
  <si>
    <t>Zwiedzający muzea i wystawy</t>
  </si>
  <si>
    <t>Przedsiębiorstwa estradowe</t>
  </si>
  <si>
    <t>Cinemas (as of 31 December)</t>
  </si>
  <si>
    <t>Establishments (as of 31 July)</t>
  </si>
  <si>
    <t>Hotels and similar establishments</t>
  </si>
  <si>
    <t>other hotel establishments</t>
  </si>
  <si>
    <t>Other establishments</t>
  </si>
  <si>
    <t>agrotourism lodgings</t>
  </si>
  <si>
    <t>miscellaneous establishments</t>
  </si>
  <si>
    <t>Bed places (as of 31 July)</t>
  </si>
  <si>
    <t>complexes of tourist cottagesc</t>
  </si>
  <si>
    <r>
      <t>TOURIST ACCOMMODATION ESTABLISHMENTS</t>
    </r>
    <r>
      <rPr>
        <vertAlign val="superscript"/>
        <sz val="8"/>
        <color rgb="FF808080"/>
        <rFont val="Arial"/>
        <family val="2"/>
        <charset val="238"/>
      </rPr>
      <t>a</t>
    </r>
  </si>
  <si>
    <r>
      <t>schroniska</t>
    </r>
    <r>
      <rPr>
        <vertAlign val="superscript"/>
        <sz val="8"/>
        <color theme="1"/>
        <rFont val="Arial"/>
        <family val="2"/>
        <charset val="238"/>
      </rPr>
      <t>b</t>
    </r>
  </si>
  <si>
    <r>
      <t>shelters</t>
    </r>
    <r>
      <rPr>
        <vertAlign val="superscript"/>
        <sz val="8"/>
        <color rgb="FF808080"/>
        <rFont val="Arial"/>
        <family val="2"/>
        <charset val="238"/>
      </rPr>
      <t>b</t>
    </r>
  </si>
  <si>
    <r>
      <t>zespoły domków turystycznych</t>
    </r>
    <r>
      <rPr>
        <vertAlign val="superscript"/>
        <sz val="8"/>
        <color theme="1"/>
        <rFont val="Arial"/>
        <family val="2"/>
        <charset val="238"/>
      </rPr>
      <t>c</t>
    </r>
  </si>
  <si>
    <r>
      <t>complexes of tourist cottages</t>
    </r>
    <r>
      <rPr>
        <vertAlign val="superscript"/>
        <sz val="8"/>
        <color rgb="FF808080"/>
        <rFont val="Arial"/>
        <family val="2"/>
        <charset val="238"/>
      </rPr>
      <t>c</t>
    </r>
  </si>
  <si>
    <t xml:space="preserve">Nights spent (overnight stays) </t>
  </si>
  <si>
    <t>of which by foreign tourists</t>
  </si>
  <si>
    <t>Ice skating rinks</t>
  </si>
  <si>
    <t xml:space="preserve">   THEATRES, MUSIC INSTITUTIONS, ENTERTAINMENT ENTERPRISES</t>
  </si>
  <si>
    <t xml:space="preserve">  INDOOR CINEMAS</t>
  </si>
  <si>
    <t>Organizational units</t>
  </si>
  <si>
    <t>Weightlifting</t>
  </si>
  <si>
    <t>co-organized</t>
  </si>
  <si>
    <t xml:space="preserve"> Stan w dniu 31 grudnia</t>
  </si>
  <si>
    <t xml:space="preserve"> PHYSICAL EDUCATION ORGANIZATIONS AND SPORTS CLUBS</t>
  </si>
  <si>
    <t xml:space="preserve"> As of 31 December</t>
  </si>
  <si>
    <t>DZIEDZINY I RODZAJE 
SPORTÓW</t>
  </si>
  <si>
    <t>–</t>
  </si>
  <si>
    <t>.</t>
  </si>
  <si>
    <t>a W tym 2 minipleksy.</t>
  </si>
  <si>
    <t>a Of which 2 miniplexes.</t>
  </si>
  <si>
    <t>Książki i broszury</t>
  </si>
  <si>
    <t>Book and brochures</t>
  </si>
  <si>
    <t>a Dane szacunkowe.</t>
  </si>
  <si>
    <t>As of 31 December</t>
  </si>
  <si>
    <t>Biblioteki (stan w dniu grudnia)</t>
  </si>
  <si>
    <t>Punkty biblioteczne (stan w dniu 31 grudnia)</t>
  </si>
  <si>
    <t xml:space="preserve">Księgozbiór (stan w dniu 31 grudnia) </t>
  </si>
  <si>
    <t>Kina (stan w dniu 31 grudnia)</t>
  </si>
  <si>
    <t>Obiekty (stan w dniu 31 lipca)</t>
  </si>
  <si>
    <t>Miejsca noclegowe (stan w dniu 31 lipca)</t>
  </si>
  <si>
    <t xml:space="preserve"> </t>
  </si>
  <si>
    <t>Kultura. Turystyka. Sport</t>
  </si>
  <si>
    <t xml:space="preserve">Chapter X. </t>
  </si>
  <si>
    <t>Culture. Tourism. Sport</t>
  </si>
  <si>
    <t>List of tables</t>
  </si>
  <si>
    <t>DZIAŁALNOŚĆ WYDAWNICZA – TYTUŁY</t>
  </si>
  <si>
    <t>BIBLIOTEKI  PUBLICZNE  (z  filiami)</t>
  </si>
  <si>
    <t>PUBLIC  LIBRARIES  (with  branches)</t>
  </si>
  <si>
    <t>MUZEA</t>
  </si>
  <si>
    <t>TEATRY,  INSTYTUCJE  MUZYCZNE,  PRZEDSIĘBIORSTWA  ESTRADOWE</t>
  </si>
  <si>
    <t>THEATRES,  MUSIC  INSTITUTIONS,  ENTERTAINMENT  ENTERPRISES</t>
  </si>
  <si>
    <t xml:space="preserve">KINA  STAŁE  </t>
  </si>
  <si>
    <t xml:space="preserve">INDOOR  CINEMAS  </t>
  </si>
  <si>
    <t>TOURIST  ACCOMMODATION  ESTABLISHMENTS</t>
  </si>
  <si>
    <t>ORGANIZACJE  KULTURY  FIZYCZNEJ  I  KLUBY  SPORTOWE</t>
  </si>
  <si>
    <t>PHYSICAL  EDUCATION  ORGANIZATIONS  AND  SPORTS  CLUBS</t>
  </si>
  <si>
    <r>
      <t xml:space="preserve">BAZA NOCLEGOWA TURYSTYKI  </t>
    </r>
    <r>
      <rPr>
        <b/>
        <strike/>
        <sz val="11"/>
        <color indexed="48"/>
        <rFont val="Calibri"/>
        <family val="2"/>
        <charset val="238"/>
        <scheme val="minor"/>
      </rPr>
      <t/>
    </r>
  </si>
  <si>
    <t>Powrót do spisu tablic</t>
  </si>
  <si>
    <t>Return to list of tables</t>
  </si>
  <si>
    <t>Rugby</t>
  </si>
  <si>
    <t>in thousands</t>
  </si>
  <si>
    <t>a Estimated data</t>
  </si>
  <si>
    <t xml:space="preserve">Spis tablic </t>
  </si>
  <si>
    <t xml:space="preserve">Dział X. </t>
  </si>
  <si>
    <t>Spis map</t>
  </si>
  <si>
    <t>List of maps</t>
  </si>
  <si>
    <t>Spis wykresów</t>
  </si>
  <si>
    <t>List of charts</t>
  </si>
  <si>
    <t>KORZYSTAJĄCY Z INSTYTUCJI KULTURY NA 1000 LUDNOŚCI</t>
  </si>
  <si>
    <t>Museum and exhibition visitors</t>
  </si>
  <si>
    <t>Widzowie i słuchacze w teatrach i instytucjach muzycznych</t>
  </si>
  <si>
    <t>Widzowie w kinach stałych</t>
  </si>
  <si>
    <t>Audience in indoor cinemas</t>
  </si>
  <si>
    <t>LUBELSKIE</t>
  </si>
  <si>
    <t>Powiat bialski</t>
  </si>
  <si>
    <t>Międzyrzec Podlaski (1)</t>
  </si>
  <si>
    <t>Terespol (1)</t>
  </si>
  <si>
    <t>Biała Podlaska (2)</t>
  </si>
  <si>
    <t>Drelów (2)</t>
  </si>
  <si>
    <t>Janów Podlaski (2)</t>
  </si>
  <si>
    <t>Kodeń (2)</t>
  </si>
  <si>
    <t>Konstantynów (2)</t>
  </si>
  <si>
    <t>Leśna Podlaska (2)</t>
  </si>
  <si>
    <t>Łomazy (2)</t>
  </si>
  <si>
    <t>Międzyrzec Podlaski (2)</t>
  </si>
  <si>
    <t>Piszczac (2)</t>
  </si>
  <si>
    <t>Rokitno (2)</t>
  </si>
  <si>
    <t>Rossosz (2)</t>
  </si>
  <si>
    <t>Sławatycze (2)</t>
  </si>
  <si>
    <t>Sosnówka (2)</t>
  </si>
  <si>
    <t>Terespol (2)</t>
  </si>
  <si>
    <t>Tuczna (2)</t>
  </si>
  <si>
    <t>Wisznice (2)</t>
  </si>
  <si>
    <t>Zalesie (2)</t>
  </si>
  <si>
    <t>Powiat biłgorajski</t>
  </si>
  <si>
    <t>Biłgoraj (1)</t>
  </si>
  <si>
    <t>Aleksandrów (2)</t>
  </si>
  <si>
    <t>Biłgoraj (2)</t>
  </si>
  <si>
    <t>Biszcza (2)</t>
  </si>
  <si>
    <t>Frampol (3)</t>
  </si>
  <si>
    <t>Goraj (3)</t>
  </si>
  <si>
    <t>Józefów (3)</t>
  </si>
  <si>
    <t>Księżpol (2)</t>
  </si>
  <si>
    <t>Łukowa (2)</t>
  </si>
  <si>
    <t>Obsza (2)</t>
  </si>
  <si>
    <t>Potok Górny (2)</t>
  </si>
  <si>
    <t>Tarnogród (3)</t>
  </si>
  <si>
    <t>Tereszpol (2)</t>
  </si>
  <si>
    <t>Turobin (2)</t>
  </si>
  <si>
    <t>Powiat chełmski</t>
  </si>
  <si>
    <t>Rejowiec Fabryczny (1)</t>
  </si>
  <si>
    <t>Białopole (2)</t>
  </si>
  <si>
    <t>Chełm (2)</t>
  </si>
  <si>
    <t>Dorohusk (2)</t>
  </si>
  <si>
    <t>Dubienka (2)</t>
  </si>
  <si>
    <t>Kamień (2)</t>
  </si>
  <si>
    <t>Leśniowice (2)</t>
  </si>
  <si>
    <t>Rejowiec Fabryczny (2)</t>
  </si>
  <si>
    <t>Ruda-Huta (2)</t>
  </si>
  <si>
    <t>Sawin (2)</t>
  </si>
  <si>
    <t>Siedliszcze (3)</t>
  </si>
  <si>
    <t>Wierzbica (2)</t>
  </si>
  <si>
    <t>Wojsławice (2)</t>
  </si>
  <si>
    <t>Żmudź (2)</t>
  </si>
  <si>
    <t>Rejowiec (3)</t>
  </si>
  <si>
    <t>Powiat hrubieszowski</t>
  </si>
  <si>
    <t>Hrubieszów (1)</t>
  </si>
  <si>
    <t>Dołhobyczów (2)</t>
  </si>
  <si>
    <t>Horodło (2)</t>
  </si>
  <si>
    <t>Hrubieszów (2)</t>
  </si>
  <si>
    <t>Mircze (2)</t>
  </si>
  <si>
    <t>Trzeszczany (2)</t>
  </si>
  <si>
    <t>Uchanie (2)</t>
  </si>
  <si>
    <t>Werbkowice (2)</t>
  </si>
  <si>
    <t>Powiat janowski</t>
  </si>
  <si>
    <t>Batorz (2)</t>
  </si>
  <si>
    <t>Chrzanów (2)</t>
  </si>
  <si>
    <t>Dzwola (2)</t>
  </si>
  <si>
    <t>Godziszów (2)</t>
  </si>
  <si>
    <t>Janów Lubelski (3)</t>
  </si>
  <si>
    <t>Modliborzyce (3)</t>
  </si>
  <si>
    <t>Potok Wielki (2)</t>
  </si>
  <si>
    <t>Powiat krasnostawski</t>
  </si>
  <si>
    <t>Krasnystaw (1)</t>
  </si>
  <si>
    <t>Fajsławice (2)</t>
  </si>
  <si>
    <t>Gorzków (2)</t>
  </si>
  <si>
    <t>Krasnystaw (2)</t>
  </si>
  <si>
    <t>Kraśniczyn (2)</t>
  </si>
  <si>
    <t>Łopiennik Górny (2)</t>
  </si>
  <si>
    <t>Rudnik (2)</t>
  </si>
  <si>
    <t>Siennica Różana (2)</t>
  </si>
  <si>
    <t>Żółkiewka (2)</t>
  </si>
  <si>
    <t>Powiat kraśnicki</t>
  </si>
  <si>
    <t>Kraśnik (1)</t>
  </si>
  <si>
    <t>Annopol (3)</t>
  </si>
  <si>
    <t>Dzierzkowice (2)</t>
  </si>
  <si>
    <t>Gościeradów (2)</t>
  </si>
  <si>
    <t>Kraśnik (2)</t>
  </si>
  <si>
    <t>Szastarka (2)</t>
  </si>
  <si>
    <t>Trzydnik Duży (2)</t>
  </si>
  <si>
    <t>Urzędów (3)</t>
  </si>
  <si>
    <t>Wilkołaz (2)</t>
  </si>
  <si>
    <t>Zakrzówek (2)</t>
  </si>
  <si>
    <t>Powiat lubartowski</t>
  </si>
  <si>
    <t>Lubartów (1)</t>
  </si>
  <si>
    <t>Abramów (2)</t>
  </si>
  <si>
    <t>Firlej (2)</t>
  </si>
  <si>
    <t>Jeziorzany (2)</t>
  </si>
  <si>
    <t>Kamionka (3)</t>
  </si>
  <si>
    <t>Kock (3)</t>
  </si>
  <si>
    <t>Lubartów (2)</t>
  </si>
  <si>
    <t>Michów (2)</t>
  </si>
  <si>
    <t>Niedźwiada (2)</t>
  </si>
  <si>
    <t>Ostrów Lubelski (3)</t>
  </si>
  <si>
    <t>Ostrówek (2)</t>
  </si>
  <si>
    <t>Serniki (2)</t>
  </si>
  <si>
    <t>Uścimów (2)</t>
  </si>
  <si>
    <t>Powiat lubelski</t>
  </si>
  <si>
    <t>Bełżyce (3)</t>
  </si>
  <si>
    <t>Borzechów (2)</t>
  </si>
  <si>
    <t>Bychawa (3)</t>
  </si>
  <si>
    <t>Garbów (2)</t>
  </si>
  <si>
    <t>Głusk (2)</t>
  </si>
  <si>
    <t>Jabłonna (2)</t>
  </si>
  <si>
    <t>Jastków (2)</t>
  </si>
  <si>
    <t>Konopnica (2)</t>
  </si>
  <si>
    <t>Krzczonów (2)</t>
  </si>
  <si>
    <t>Niedrzwica Duża (2)</t>
  </si>
  <si>
    <t>Niemce (2)</t>
  </si>
  <si>
    <t>Strzyżewice (2)</t>
  </si>
  <si>
    <t>Wojciechów (2)</t>
  </si>
  <si>
    <t>Wólka (2)</t>
  </si>
  <si>
    <t>Wysokie (2)</t>
  </si>
  <si>
    <t>Zakrzew (2)</t>
  </si>
  <si>
    <t>Powiat łęczyński</t>
  </si>
  <si>
    <t>Cyców (2)</t>
  </si>
  <si>
    <t>Ludwin (2)</t>
  </si>
  <si>
    <t>Łęczna (3)</t>
  </si>
  <si>
    <t>Milejów (2)</t>
  </si>
  <si>
    <t>Puchaczów (2)</t>
  </si>
  <si>
    <t>Spiczyn (2)</t>
  </si>
  <si>
    <t>Powiat łukowski</t>
  </si>
  <si>
    <t>Łuków (1)</t>
  </si>
  <si>
    <t>Stoczek Łukowski (1)</t>
  </si>
  <si>
    <t>Adamów (2)</t>
  </si>
  <si>
    <t>Krzywda (2)</t>
  </si>
  <si>
    <t>Łuków (2)</t>
  </si>
  <si>
    <t>Serokomla (2)</t>
  </si>
  <si>
    <t>Stanin (2)</t>
  </si>
  <si>
    <t>Stoczek Łukowski (2)</t>
  </si>
  <si>
    <t>Trzebieszów (2)</t>
  </si>
  <si>
    <t>Wojcieszków (2)</t>
  </si>
  <si>
    <t>Wola Mysłowska (2)</t>
  </si>
  <si>
    <t>Powiat opolski</t>
  </si>
  <si>
    <t>Chodel (2)</t>
  </si>
  <si>
    <t>Józefów nad Wisłą (3)</t>
  </si>
  <si>
    <t>Karczmiska (2)</t>
  </si>
  <si>
    <t>Łaziska (2)</t>
  </si>
  <si>
    <t>Opole Lubelskie (3)</t>
  </si>
  <si>
    <t>Poniatowa (3)</t>
  </si>
  <si>
    <t>Wilków (2)</t>
  </si>
  <si>
    <t>Powiat parczewski</t>
  </si>
  <si>
    <t>Dębowa Kłoda (2)</t>
  </si>
  <si>
    <t>Jabłoń (2)</t>
  </si>
  <si>
    <t>Milanów (2)</t>
  </si>
  <si>
    <t>Parczew (3)</t>
  </si>
  <si>
    <t>Podedwórze (2)</t>
  </si>
  <si>
    <t>Siemień (2)</t>
  </si>
  <si>
    <t>Sosnowica (2)</t>
  </si>
  <si>
    <t>Powiat puławski</t>
  </si>
  <si>
    <t>Puławy (1)</t>
  </si>
  <si>
    <t>Baranów (2)</t>
  </si>
  <si>
    <t>Janowiec (2)</t>
  </si>
  <si>
    <t>Kazimierz Dolny (3)</t>
  </si>
  <si>
    <t>Końskowola (2)</t>
  </si>
  <si>
    <t>Kurów (2)</t>
  </si>
  <si>
    <t>Markuszów (2)</t>
  </si>
  <si>
    <t>Nałęczów (3)</t>
  </si>
  <si>
    <t>Puławy (2)</t>
  </si>
  <si>
    <t>Wąwolnica (2)</t>
  </si>
  <si>
    <t>Żyrzyn (2)</t>
  </si>
  <si>
    <t>Powiat radzyński</t>
  </si>
  <si>
    <t>Radzyń Podlaski (1)</t>
  </si>
  <si>
    <t>Borki (2)</t>
  </si>
  <si>
    <t>Czemierniki (2)</t>
  </si>
  <si>
    <t>Kąkolewnica (2)</t>
  </si>
  <si>
    <t>Komarówka Podlaska (2)</t>
  </si>
  <si>
    <t>Radzyń Podlaski (2)</t>
  </si>
  <si>
    <t>Ulan-Majorat (2)</t>
  </si>
  <si>
    <t>Wohyń (2)</t>
  </si>
  <si>
    <t>Powiat rycki</t>
  </si>
  <si>
    <t>Dęblin (1)</t>
  </si>
  <si>
    <t>Kłoczew (2)</t>
  </si>
  <si>
    <t>Nowodwór (2)</t>
  </si>
  <si>
    <t>Ryki (3)</t>
  </si>
  <si>
    <t>Stężyca (2)</t>
  </si>
  <si>
    <t>Ułęż (2)</t>
  </si>
  <si>
    <t>Powiat świdnicki</t>
  </si>
  <si>
    <t>Świdnik (1)</t>
  </si>
  <si>
    <t>Mełgiew (2)</t>
  </si>
  <si>
    <t>Piaski (3)</t>
  </si>
  <si>
    <t>Rybczewice (2)</t>
  </si>
  <si>
    <t>Trawniki (2)</t>
  </si>
  <si>
    <t>Powiat tomaszowski</t>
  </si>
  <si>
    <t>Tomaszów Lubelski (1)</t>
  </si>
  <si>
    <t>Bełżec (2)</t>
  </si>
  <si>
    <t>Jarczów (2)</t>
  </si>
  <si>
    <t>Krynice (2)</t>
  </si>
  <si>
    <t>Lubycza Królewska (3)</t>
  </si>
  <si>
    <t>Łaszczów (3)</t>
  </si>
  <si>
    <t>Rachanie (2)</t>
  </si>
  <si>
    <t>Susiec (2)</t>
  </si>
  <si>
    <t>Tarnawatka (2)</t>
  </si>
  <si>
    <t>Telatyn (2)</t>
  </si>
  <si>
    <t>Tomaszów Lubelski (2)</t>
  </si>
  <si>
    <t>Tyszowce (3)</t>
  </si>
  <si>
    <t>Ulhówek (2)</t>
  </si>
  <si>
    <t>Powiat włodawski</t>
  </si>
  <si>
    <t>Włodawa (1)</t>
  </si>
  <si>
    <t>Hanna (2)</t>
  </si>
  <si>
    <t>Hańsk (2)</t>
  </si>
  <si>
    <t>Stary Brus (2)</t>
  </si>
  <si>
    <t>Urszulin (2)</t>
  </si>
  <si>
    <t>Włodawa (2)</t>
  </si>
  <si>
    <t>Wola Uhruska (2)</t>
  </si>
  <si>
    <t>Wyryki (2)</t>
  </si>
  <si>
    <t>Powiat zamojski</t>
  </si>
  <si>
    <t>Grabowiec (2)</t>
  </si>
  <si>
    <t>Komarów-Osada (2)</t>
  </si>
  <si>
    <t>Krasnobród (3)</t>
  </si>
  <si>
    <t>Łabunie (2)</t>
  </si>
  <si>
    <t>Miączyn (2)</t>
  </si>
  <si>
    <t>Nielisz (2)</t>
  </si>
  <si>
    <t>Radecznica (2)</t>
  </si>
  <si>
    <t>Sitno (2)</t>
  </si>
  <si>
    <t>Skierbieszów (2)</t>
  </si>
  <si>
    <t>Stary Zamość (2)</t>
  </si>
  <si>
    <t>Sułów (2)</t>
  </si>
  <si>
    <t>Szczebrzeszyn (3)</t>
  </si>
  <si>
    <t>Zamość (2)</t>
  </si>
  <si>
    <t>Zwierzyniec (3)</t>
  </si>
  <si>
    <t>Powiat m.Biała Podlaska</t>
  </si>
  <si>
    <t>Biała Podlaska (1)</t>
  </si>
  <si>
    <t>Powiat m.Chełm</t>
  </si>
  <si>
    <t>Chełm (1)</t>
  </si>
  <si>
    <t>Powiat m.Lublin</t>
  </si>
  <si>
    <t>Lublin (1)</t>
  </si>
  <si>
    <t>Powiat m.Zamość</t>
  </si>
  <si>
    <t>Zamość (1)</t>
  </si>
  <si>
    <t>OCCUPANCY RATE OF BED PLACES</t>
  </si>
  <si>
    <t>STOPIEŃ WYKORZYSTANIA MIEJSC NOCLEGOWYCH</t>
  </si>
  <si>
    <t>Lubelskie</t>
  </si>
  <si>
    <r>
      <t xml:space="preserve">Polska   </t>
    </r>
    <r>
      <rPr>
        <sz val="9"/>
        <color theme="0" tint="-0.499984740745262"/>
        <rFont val="Arial"/>
        <family val="2"/>
        <charset val="238"/>
      </rPr>
      <t>Poland</t>
    </r>
  </si>
  <si>
    <t>%</t>
  </si>
  <si>
    <r>
      <t>SELECTED SPORTS FACILITIES</t>
    </r>
    <r>
      <rPr>
        <vertAlign val="superscript"/>
        <sz val="9"/>
        <color rgb="FF808080"/>
        <rFont val="Arial"/>
        <family val="2"/>
        <charset val="238"/>
      </rPr>
      <t>a</t>
    </r>
    <r>
      <rPr>
        <sz val="9"/>
        <color rgb="FF808080"/>
        <rFont val="Arial"/>
        <family val="2"/>
        <charset val="238"/>
      </rPr>
      <t xml:space="preserve"> IN 2018</t>
    </r>
  </si>
  <si>
    <r>
      <t xml:space="preserve">Ogółem
</t>
    </r>
    <r>
      <rPr>
        <sz val="9"/>
        <color rgb="FF808080"/>
        <rFont val="Arial"/>
        <family val="2"/>
        <charset val="238"/>
      </rPr>
      <t>Total</t>
    </r>
  </si>
  <si>
    <r>
      <t>Stadiony ogółem</t>
    </r>
    <r>
      <rPr>
        <vertAlign val="superscript"/>
        <sz val="9"/>
        <color theme="1"/>
        <rFont val="Arial"/>
        <family val="2"/>
        <charset val="238"/>
      </rPr>
      <t>b</t>
    </r>
  </si>
  <si>
    <r>
      <t>Stadiums total</t>
    </r>
    <r>
      <rPr>
        <vertAlign val="superscript"/>
        <sz val="9"/>
        <color rgb="FF808080"/>
        <rFont val="Arial"/>
        <family val="2"/>
        <charset val="238"/>
      </rPr>
      <t>b</t>
    </r>
  </si>
  <si>
    <r>
      <t>Boiska do gier wielkich</t>
    </r>
    <r>
      <rPr>
        <vertAlign val="superscript"/>
        <sz val="9"/>
        <color theme="1"/>
        <rFont val="Arial"/>
        <family val="2"/>
        <charset val="238"/>
      </rPr>
      <t>c</t>
    </r>
  </si>
  <si>
    <r>
      <t>Fields for big games</t>
    </r>
    <r>
      <rPr>
        <vertAlign val="superscript"/>
        <sz val="9"/>
        <color rgb="FF808080"/>
        <rFont val="Arial"/>
        <family val="2"/>
        <charset val="238"/>
      </rPr>
      <t>c</t>
    </r>
  </si>
  <si>
    <r>
      <t>Boiska do gier małych</t>
    </r>
    <r>
      <rPr>
        <vertAlign val="superscript"/>
        <sz val="9"/>
        <color theme="1"/>
        <rFont val="Arial"/>
        <family val="2"/>
        <charset val="238"/>
      </rPr>
      <t>c</t>
    </r>
  </si>
  <si>
    <r>
      <t>Fields for small games</t>
    </r>
    <r>
      <rPr>
        <vertAlign val="superscript"/>
        <sz val="9"/>
        <color rgb="FF808080"/>
        <rFont val="Arial"/>
        <family val="2"/>
        <charset val="238"/>
      </rPr>
      <t>c</t>
    </r>
  </si>
  <si>
    <r>
      <t>Sale gimnastyczne</t>
    </r>
    <r>
      <rPr>
        <vertAlign val="superscript"/>
        <sz val="9"/>
        <color theme="1"/>
        <rFont val="Arial"/>
        <family val="2"/>
        <charset val="238"/>
      </rPr>
      <t>d</t>
    </r>
  </si>
  <si>
    <r>
      <t>Gyms</t>
    </r>
    <r>
      <rPr>
        <vertAlign val="superscript"/>
        <sz val="9"/>
        <color rgb="FF808080"/>
        <rFont val="Arial"/>
        <family val="2"/>
        <charset val="238"/>
      </rPr>
      <t>d</t>
    </r>
  </si>
  <si>
    <r>
      <t xml:space="preserve">Sekcje
</t>
    </r>
    <r>
      <rPr>
        <sz val="9"/>
        <color rgb="FF808080"/>
        <rFont val="Arial"/>
        <family val="2"/>
        <charset val="238"/>
      </rPr>
      <t>Sections</t>
    </r>
  </si>
  <si>
    <r>
      <t xml:space="preserve">Trenerzy
</t>
    </r>
    <r>
      <rPr>
        <sz val="9"/>
        <color rgb="FF808080"/>
        <rFont val="Arial"/>
        <family val="2"/>
        <charset val="238"/>
      </rPr>
      <t>Coaches</t>
    </r>
  </si>
  <si>
    <r>
      <t xml:space="preserve">Instruktorzy sportowi
</t>
    </r>
    <r>
      <rPr>
        <sz val="9"/>
        <color rgb="FF808080"/>
        <rFont val="Arial"/>
        <family val="2"/>
        <charset val="238"/>
      </rPr>
      <t>Sports instructors</t>
    </r>
  </si>
  <si>
    <r>
      <t xml:space="preserve">ogółem
</t>
    </r>
    <r>
      <rPr>
        <sz val="9"/>
        <color rgb="FF808080"/>
        <rFont val="Arial"/>
        <family val="2"/>
        <charset val="238"/>
      </rPr>
      <t>total</t>
    </r>
  </si>
  <si>
    <r>
      <t xml:space="preserve">z liczby ogółem
</t>
    </r>
    <r>
      <rPr>
        <sz val="9"/>
        <color rgb="FF808080"/>
        <rFont val="Arial"/>
        <family val="2"/>
        <charset val="238"/>
      </rPr>
      <t>of total</t>
    </r>
  </si>
  <si>
    <r>
      <t xml:space="preserve">kobiety
</t>
    </r>
    <r>
      <rPr>
        <sz val="9"/>
        <color rgb="FF808080"/>
        <rFont val="Arial"/>
        <family val="2"/>
        <charset val="238"/>
      </rPr>
      <t>females</t>
    </r>
  </si>
  <si>
    <r>
      <t xml:space="preserve">juniorzy i juniorki
</t>
    </r>
    <r>
      <rPr>
        <sz val="9"/>
        <color rgb="FF808080"/>
        <rFont val="Arial"/>
        <family val="2"/>
        <charset val="238"/>
      </rPr>
      <t>juniors</t>
    </r>
  </si>
  <si>
    <r>
      <t>Equestrian sports</t>
    </r>
    <r>
      <rPr>
        <vertAlign val="superscript"/>
        <sz val="9"/>
        <color rgb="FF808080"/>
        <rFont val="Arial"/>
        <family val="2"/>
        <charset val="238"/>
      </rPr>
      <t>a</t>
    </r>
  </si>
  <si>
    <r>
      <t>Sport lotniczy</t>
    </r>
    <r>
      <rPr>
        <vertAlign val="superscript"/>
        <sz val="9"/>
        <color theme="1"/>
        <rFont val="Arial"/>
        <family val="2"/>
        <charset val="238"/>
      </rPr>
      <t>a</t>
    </r>
    <r>
      <rPr>
        <sz val="9"/>
        <color theme="1"/>
        <rFont val="Arial"/>
        <family val="2"/>
        <charset val="238"/>
      </rPr>
      <t xml:space="preserve">  </t>
    </r>
  </si>
  <si>
    <r>
      <t>Air sport</t>
    </r>
    <r>
      <rPr>
        <vertAlign val="superscript"/>
        <sz val="9"/>
        <color rgb="FF808080"/>
        <rFont val="Arial"/>
        <family val="2"/>
        <charset val="238"/>
      </rPr>
      <t>a</t>
    </r>
  </si>
  <si>
    <r>
      <t>Motorsport</t>
    </r>
    <r>
      <rPr>
        <vertAlign val="superscript"/>
        <sz val="9"/>
        <color rgb="FF808080"/>
        <rFont val="Arial"/>
        <family val="2"/>
        <charset val="238"/>
      </rPr>
      <t>a</t>
    </r>
  </si>
  <si>
    <r>
      <t>Strzelectwo sportowe</t>
    </r>
    <r>
      <rPr>
        <vertAlign val="superscript"/>
        <sz val="9"/>
        <color theme="1"/>
        <rFont val="Arial"/>
        <family val="2"/>
        <charset val="238"/>
      </rPr>
      <t>a</t>
    </r>
  </si>
  <si>
    <r>
      <t>Sport shooting</t>
    </r>
    <r>
      <rPr>
        <vertAlign val="superscript"/>
        <sz val="9"/>
        <color rgb="FF808080"/>
        <rFont val="Arial"/>
        <family val="2"/>
        <charset val="238"/>
      </rPr>
      <t>a</t>
    </r>
  </si>
  <si>
    <r>
      <t xml:space="preserve">liczba tytułów   </t>
    </r>
    <r>
      <rPr>
        <sz val="9"/>
        <color rgb="FF808080"/>
        <rFont val="Arial"/>
        <family val="2"/>
        <charset val="238"/>
      </rPr>
      <t>number of titles</t>
    </r>
  </si>
  <si>
    <r>
      <t>Czytelnicy</t>
    </r>
    <r>
      <rPr>
        <vertAlign val="superscript"/>
        <sz val="9"/>
        <color theme="1"/>
        <rFont val="Arial"/>
        <family val="2"/>
        <charset val="238"/>
      </rPr>
      <t>a</t>
    </r>
    <r>
      <rPr>
        <sz val="9"/>
        <color theme="1"/>
        <rFont val="Arial"/>
        <family val="2"/>
        <charset val="238"/>
      </rPr>
      <t xml:space="preserve"> w tys.</t>
    </r>
  </si>
  <si>
    <r>
      <t>Wypożyczenia</t>
    </r>
    <r>
      <rPr>
        <vertAlign val="superscript"/>
        <sz val="9"/>
        <color theme="1"/>
        <rFont val="Arial"/>
        <family val="2"/>
        <charset val="238"/>
      </rPr>
      <t>ab</t>
    </r>
    <r>
      <rPr>
        <sz val="9"/>
        <color theme="1"/>
        <rFont val="Arial"/>
        <family val="2"/>
        <charset val="238"/>
      </rPr>
      <t>:</t>
    </r>
  </si>
  <si>
    <r>
      <t>Loans</t>
    </r>
    <r>
      <rPr>
        <vertAlign val="superscript"/>
        <sz val="9"/>
        <color rgb="FF808080"/>
        <rFont val="Arial"/>
        <family val="2"/>
        <charset val="238"/>
      </rPr>
      <t>ab</t>
    </r>
    <r>
      <rPr>
        <sz val="9"/>
        <color rgb="FF808080"/>
        <rFont val="Arial"/>
        <family val="2"/>
        <charset val="238"/>
      </rPr>
      <t>:</t>
    </r>
  </si>
  <si>
    <r>
      <t>Instytucje</t>
    </r>
    <r>
      <rPr>
        <vertAlign val="superscript"/>
        <sz val="9"/>
        <color indexed="8"/>
        <rFont val="Arial"/>
        <family val="2"/>
        <charset val="238"/>
      </rPr>
      <t>a</t>
    </r>
    <r>
      <rPr>
        <sz val="9"/>
        <color indexed="8"/>
        <rFont val="Arial"/>
        <family val="2"/>
        <charset val="238"/>
      </rPr>
      <t xml:space="preserve">
</t>
    </r>
    <r>
      <rPr>
        <sz val="9"/>
        <color indexed="23"/>
        <rFont val="Arial"/>
        <family val="2"/>
        <charset val="238"/>
      </rPr>
      <t>Institutions</t>
    </r>
    <r>
      <rPr>
        <vertAlign val="superscript"/>
        <sz val="9"/>
        <color indexed="23"/>
        <rFont val="Arial"/>
        <family val="2"/>
        <charset val="238"/>
      </rPr>
      <t>a</t>
    </r>
  </si>
  <si>
    <r>
      <t>Miejsca
na widowni
w stałej sali</t>
    </r>
    <r>
      <rPr>
        <vertAlign val="superscript"/>
        <sz val="9"/>
        <color indexed="8"/>
        <rFont val="Arial"/>
        <family val="2"/>
        <charset val="238"/>
      </rPr>
      <t>a</t>
    </r>
    <r>
      <rPr>
        <sz val="9"/>
        <color indexed="8"/>
        <rFont val="Arial"/>
        <family val="2"/>
        <charset val="238"/>
      </rPr>
      <t xml:space="preserve">
</t>
    </r>
    <r>
      <rPr>
        <sz val="9"/>
        <color indexed="23"/>
        <rFont val="Arial"/>
        <family val="2"/>
        <charset val="238"/>
      </rPr>
      <t>Seats in fixed 
halls</t>
    </r>
    <r>
      <rPr>
        <vertAlign val="superscript"/>
        <sz val="9"/>
        <color indexed="23"/>
        <rFont val="Arial"/>
        <family val="2"/>
        <charset val="238"/>
      </rPr>
      <t>a</t>
    </r>
  </si>
  <si>
    <r>
      <t>Przedsta-wienia 
i koncerty</t>
    </r>
    <r>
      <rPr>
        <vertAlign val="superscript"/>
        <sz val="9"/>
        <color indexed="8"/>
        <rFont val="Arial"/>
        <family val="2"/>
        <charset val="238"/>
      </rPr>
      <t>b</t>
    </r>
    <r>
      <rPr>
        <sz val="9"/>
        <color indexed="8"/>
        <rFont val="Arial"/>
        <family val="2"/>
        <charset val="238"/>
      </rPr>
      <t xml:space="preserve">
</t>
    </r>
    <r>
      <rPr>
        <sz val="9"/>
        <color indexed="23"/>
        <rFont val="Arial"/>
        <family val="2"/>
        <charset val="238"/>
      </rPr>
      <t>Perfor-mances 
and concerts</t>
    </r>
    <r>
      <rPr>
        <vertAlign val="superscript"/>
        <sz val="9"/>
        <color indexed="23"/>
        <rFont val="Arial"/>
        <family val="2"/>
        <charset val="238"/>
      </rPr>
      <t>b</t>
    </r>
  </si>
  <si>
    <r>
      <t>Widzowie
i słuchacze</t>
    </r>
    <r>
      <rPr>
        <vertAlign val="superscript"/>
        <sz val="9"/>
        <color indexed="8"/>
        <rFont val="Arial"/>
        <family val="2"/>
        <charset val="238"/>
      </rPr>
      <t>b</t>
    </r>
    <r>
      <rPr>
        <sz val="9"/>
        <color indexed="8"/>
        <rFont val="Arial"/>
        <family val="2"/>
        <charset val="238"/>
      </rPr>
      <t xml:space="preserve"> w tys.
</t>
    </r>
    <r>
      <rPr>
        <sz val="9"/>
        <color indexed="23"/>
        <rFont val="Arial"/>
        <family val="2"/>
        <charset val="238"/>
      </rPr>
      <t>Audience</t>
    </r>
    <r>
      <rPr>
        <vertAlign val="superscript"/>
        <sz val="9"/>
        <color indexed="23"/>
        <rFont val="Arial"/>
        <family val="2"/>
        <charset val="238"/>
      </rPr>
      <t>b</t>
    </r>
    <r>
      <rPr>
        <sz val="9"/>
        <color indexed="23"/>
        <rFont val="Arial"/>
        <family val="2"/>
        <charset val="238"/>
      </rPr>
      <t xml:space="preserve">
in thousands</t>
    </r>
  </si>
  <si>
    <r>
      <t>Ćwiczący</t>
    </r>
    <r>
      <rPr>
        <vertAlign val="superscript"/>
        <sz val="9"/>
        <color theme="1"/>
        <rFont val="Arial"/>
        <family val="2"/>
        <charset val="238"/>
      </rPr>
      <t>a</t>
    </r>
  </si>
  <si>
    <r>
      <t xml:space="preserve">KLUBY SPORTOWE     </t>
    </r>
    <r>
      <rPr>
        <sz val="9"/>
        <color rgb="FF808080"/>
        <rFont val="Arial"/>
        <family val="2"/>
        <charset val="238"/>
      </rPr>
      <t>SPORTS CLUBS</t>
    </r>
  </si>
  <si>
    <t>Powrót do spisu map</t>
  </si>
  <si>
    <t>Return to list of maps</t>
  </si>
  <si>
    <t>Powrót do spisu wykresów</t>
  </si>
  <si>
    <t>Return to list of charts</t>
  </si>
  <si>
    <t>ogółem</t>
  </si>
  <si>
    <t>centra kultury</t>
  </si>
  <si>
    <t>domy kultury</t>
  </si>
  <si>
    <t>ośrodki kultury</t>
  </si>
  <si>
    <t>kluby</t>
  </si>
  <si>
    <t>świetlice</t>
  </si>
  <si>
    <t>community centres</t>
  </si>
  <si>
    <r>
      <t xml:space="preserve">Placówki    </t>
    </r>
    <r>
      <rPr>
        <sz val="9"/>
        <color theme="0" tint="-0.499984740745262"/>
        <rFont val="Arial"/>
        <family val="2"/>
        <charset val="238"/>
      </rPr>
      <t>Establishments</t>
    </r>
  </si>
  <si>
    <t>total</t>
  </si>
  <si>
    <t>clubs</t>
  </si>
  <si>
    <t>cultural centres</t>
  </si>
  <si>
    <t>cultural establishments</t>
  </si>
  <si>
    <t>centres of culture</t>
  </si>
  <si>
    <t>Liczba uczestników imprez na 1000 ludności</t>
  </si>
  <si>
    <t>Number of event participants per 1000 population</t>
  </si>
  <si>
    <r>
      <t xml:space="preserve">Turyści    </t>
    </r>
    <r>
      <rPr>
        <sz val="9"/>
        <color theme="0" tint="-0.499984740745262"/>
        <rFont val="Arial"/>
        <family val="2"/>
        <charset val="238"/>
      </rPr>
      <t>Tourist</t>
    </r>
  </si>
  <si>
    <t>krajowi</t>
  </si>
  <si>
    <t>domestic</t>
  </si>
  <si>
    <t>zagraniczni</t>
  </si>
  <si>
    <t>foregin</t>
  </si>
  <si>
    <t>Turyści korzystający z noclegów na 1000 ludności</t>
  </si>
  <si>
    <t>Tourists accommodated per 1000 population</t>
  </si>
  <si>
    <r>
      <t xml:space="preserve">Turyści korzystający z noclegów na 1000 ludności
</t>
    </r>
    <r>
      <rPr>
        <sz val="9"/>
        <color theme="0" tint="-0.499984740745262"/>
        <rFont val="Arial"/>
        <family val="2"/>
        <charset val="238"/>
      </rPr>
      <t>Tourists accommodated per 1000 population</t>
    </r>
  </si>
  <si>
    <r>
      <t xml:space="preserve">Kluby
</t>
    </r>
    <r>
      <rPr>
        <sz val="9"/>
        <color theme="0" tint="-0.499984740745262"/>
        <rFont val="Arial"/>
        <family val="2"/>
        <charset val="238"/>
      </rPr>
      <t>Clubs</t>
    </r>
  </si>
  <si>
    <t>Ćwiczący w klubach sportowych według płci</t>
  </si>
  <si>
    <r>
      <t xml:space="preserve">Kobiety   </t>
    </r>
    <r>
      <rPr>
        <sz val="9"/>
        <color theme="0" tint="-0.499984740745262"/>
        <rFont val="Arial"/>
        <family val="2"/>
        <charset val="238"/>
      </rPr>
      <t>Females</t>
    </r>
  </si>
  <si>
    <r>
      <t xml:space="preserve">Mężczyźni    </t>
    </r>
    <r>
      <rPr>
        <sz val="9"/>
        <color theme="0" tint="-0.499984740745262"/>
        <rFont val="Arial"/>
        <family val="2"/>
        <charset val="238"/>
      </rPr>
      <t>Males</t>
    </r>
  </si>
  <si>
    <r>
      <t xml:space="preserve">tys.      </t>
    </r>
    <r>
      <rPr>
        <sz val="9"/>
        <color theme="0" tint="-0.499984740745262"/>
        <rFont val="Arial"/>
        <family val="2"/>
        <charset val="238"/>
      </rPr>
      <t>thousands</t>
    </r>
  </si>
  <si>
    <t>Wypożyczenia księgozbioru na 1 czytelnika w woluminach</t>
  </si>
  <si>
    <r>
      <t xml:space="preserve">Liczba ludności na 1 placówkę
</t>
    </r>
    <r>
      <rPr>
        <sz val="9"/>
        <color theme="0" tint="-0.499984740745262"/>
        <rFont val="Arial"/>
        <family val="2"/>
        <charset val="238"/>
      </rPr>
      <t>Population per 1 esta-blishment</t>
    </r>
  </si>
  <si>
    <r>
      <t>Muzea i oddziały muzealne</t>
    </r>
    <r>
      <rPr>
        <vertAlign val="superscript"/>
        <sz val="9"/>
        <color theme="1"/>
        <rFont val="Arial"/>
        <family val="2"/>
        <charset val="238"/>
      </rPr>
      <t>a</t>
    </r>
  </si>
  <si>
    <r>
      <t>Museums with branches</t>
    </r>
    <r>
      <rPr>
        <vertAlign val="superscript"/>
        <sz val="9"/>
        <color rgb="FF808080"/>
        <rFont val="Arial"/>
        <family val="2"/>
        <charset val="238"/>
      </rPr>
      <t>a</t>
    </r>
  </si>
  <si>
    <t>PUBLISHING ACTIVITY– TITLES</t>
  </si>
  <si>
    <t>PUBLISHING ACTIVITY – TITLES</t>
  </si>
  <si>
    <t>CULTURAL PARTICIPATION PER 1000 POPULATION</t>
  </si>
  <si>
    <t>Popular publications</t>
  </si>
  <si>
    <r>
      <t>Czytelnicy bibliotek publicznych na 1000 ludności</t>
    </r>
    <r>
      <rPr>
        <sz val="9"/>
        <color theme="2" tint="-0.249977111117893"/>
        <rFont val="Arial"/>
        <family val="2"/>
        <charset val="238"/>
      </rPr>
      <t xml:space="preserve">
</t>
    </r>
    <r>
      <rPr>
        <sz val="9"/>
        <color theme="2" tint="-0.499984740745262"/>
        <rFont val="Arial"/>
        <family val="2"/>
        <charset val="238"/>
      </rPr>
      <t>Public library users per 1000 population</t>
    </r>
  </si>
  <si>
    <r>
      <t xml:space="preserve">Wypożyczenia księgozbioru na 1 czytelnika w woluminach
</t>
    </r>
    <r>
      <rPr>
        <sz val="9"/>
        <color theme="2" tint="-0.499984740745262"/>
        <rFont val="Arial"/>
        <family val="2"/>
        <charset val="238"/>
      </rPr>
      <t>Library loans per user in volumes</t>
    </r>
  </si>
  <si>
    <t>Library loans per user in volumes</t>
  </si>
  <si>
    <t>training and recreation centres</t>
  </si>
  <si>
    <r>
      <t xml:space="preserve">ORGANIZACJE KULTURY FIZYCZNEJ     </t>
    </r>
    <r>
      <rPr>
        <sz val="9"/>
        <color rgb="FF808080"/>
        <rFont val="Arial"/>
        <family val="2"/>
        <charset val="238"/>
      </rPr>
      <t>PHYSICAL EDUCATION ORGANISATIONS</t>
    </r>
  </si>
  <si>
    <r>
      <t>Person practising sports</t>
    </r>
    <r>
      <rPr>
        <vertAlign val="superscript"/>
        <sz val="9"/>
        <color rgb="FF808080"/>
        <rFont val="Arial"/>
        <family val="2"/>
        <charset val="238"/>
      </rPr>
      <t>a</t>
    </r>
  </si>
  <si>
    <t>Person practising sports</t>
  </si>
  <si>
    <t>Other persons giving sports classes</t>
  </si>
  <si>
    <t>FIELDS AND KINDS OF SPORTS</t>
  </si>
  <si>
    <r>
      <t xml:space="preserve">Ćwiczący  
</t>
    </r>
    <r>
      <rPr>
        <sz val="9"/>
        <color rgb="FF808080"/>
        <rFont val="Arial"/>
        <family val="2"/>
        <charset val="238"/>
      </rPr>
      <t xml:space="preserve"> Person practising sports</t>
    </r>
  </si>
  <si>
    <t>a A field of sport (consists of a number of related kinds of sports).</t>
  </si>
  <si>
    <r>
      <t xml:space="preserve">W tym dostosowane do potrzeb niepełnosprawnych osób ćwiczących
</t>
    </r>
    <r>
      <rPr>
        <sz val="9"/>
        <color rgb="FF808080"/>
        <rFont val="Arial"/>
        <family val="2"/>
        <charset val="238"/>
      </rPr>
      <t>Of which adapted to the needs of person practising sports with disabilities</t>
    </r>
  </si>
  <si>
    <r>
      <t xml:space="preserve">Ćwiczący na 1000 ludności
</t>
    </r>
    <r>
      <rPr>
        <sz val="9"/>
        <color theme="0" tint="-0.499984740745262"/>
        <rFont val="Arial"/>
        <family val="2"/>
        <charset val="238"/>
      </rPr>
      <t>Sports participants  per 1000 population</t>
    </r>
  </si>
  <si>
    <t>Person practising sports in sports clubs by sex</t>
  </si>
  <si>
    <t>a Dotyczy obiektów posiadających 10 lub więcej miejsc noclegowych.</t>
  </si>
  <si>
    <t>a Concerns establishments with 10 or more bed places.</t>
  </si>
  <si>
    <t>w tym dla dzieci</t>
  </si>
  <si>
    <t xml:space="preserve">of which for children </t>
  </si>
  <si>
    <t xml:space="preserve">Philharmonic </t>
  </si>
  <si>
    <t>Orchestras, choirs</t>
  </si>
  <si>
    <t>Orkiestry, chóry</t>
  </si>
  <si>
    <t>KLUBY SPORTOWE W 2022 R.</t>
  </si>
  <si>
    <t>SPORTS CLUBS IN 2022</t>
  </si>
  <si>
    <r>
      <t>własne</t>
    </r>
    <r>
      <rPr>
        <vertAlign val="superscript"/>
        <sz val="9"/>
        <color theme="1"/>
        <rFont val="Arial"/>
        <family val="2"/>
        <charset val="238"/>
      </rPr>
      <t>b</t>
    </r>
  </si>
  <si>
    <r>
      <t>own</t>
    </r>
    <r>
      <rPr>
        <vertAlign val="superscript"/>
        <sz val="9"/>
        <color rgb="FF808080"/>
        <rFont val="Arial"/>
        <family val="2"/>
        <charset val="238"/>
      </rPr>
      <t>b</t>
    </r>
  </si>
  <si>
    <t>N o t e. Data on sports clubs on the basis of periodic surveys conducted every two years. Data for 2018, 2020 and 2022 were compiled using direct estimation including imputation for units which refused to participate in the survey.</t>
  </si>
  <si>
    <t>SELECTED FIELDS AND KINDS OF SPORTS IN SPORTS CLUBS IN 2022</t>
  </si>
  <si>
    <t xml:space="preserve">WYBRANE  DZIEDZINY  I  RODZAJE  SPORTÓW  W  KLUBACH  SPORTOWYCH  W  2022  R. </t>
  </si>
  <si>
    <t>SELECTED FIELDS AND KINDS OF SPORTS IN SPORTS CLUBS IN  2022</t>
  </si>
  <si>
    <t xml:space="preserve">WYBRANE  OBIEKTY  SPORTOWE  W  2022  R. </t>
  </si>
  <si>
    <t>SELECTED  SPORTS  FACILITIES  IN  2022</t>
  </si>
  <si>
    <t>Izbica (3)</t>
  </si>
  <si>
    <t>Powiat m. Biała Podlaska</t>
  </si>
  <si>
    <t>Powiat m. Chełm</t>
  </si>
  <si>
    <t>Powiat m. Lublin</t>
  </si>
  <si>
    <t>Powiat m. Zamość</t>
  </si>
  <si>
    <r>
      <rPr>
        <sz val="9"/>
        <color theme="1"/>
        <rFont val="Arial"/>
        <family val="2"/>
        <charset val="238"/>
      </rPr>
      <t>wypożyczone</t>
    </r>
    <r>
      <rPr>
        <vertAlign val="superscript"/>
        <sz val="9"/>
        <color theme="1"/>
        <rFont val="Arial"/>
        <family val="2"/>
        <charset val="238"/>
      </rPr>
      <t>cd</t>
    </r>
  </si>
  <si>
    <r>
      <t>borrowed</t>
    </r>
    <r>
      <rPr>
        <vertAlign val="superscript"/>
        <sz val="9"/>
        <color rgb="FF808080"/>
        <rFont val="Arial"/>
        <family val="2"/>
        <charset val="238"/>
      </rPr>
      <t>cd</t>
    </r>
  </si>
  <si>
    <r>
      <t>w tym młodzież szkolna</t>
    </r>
    <r>
      <rPr>
        <vertAlign val="superscript"/>
        <sz val="9"/>
        <color theme="1"/>
        <rFont val="Arial"/>
        <family val="2"/>
        <charset val="238"/>
      </rPr>
      <t>e</t>
    </r>
  </si>
  <si>
    <r>
      <t>of which primary and secondary school students</t>
    </r>
    <r>
      <rPr>
        <vertAlign val="superscript"/>
        <sz val="9"/>
        <color rgb="FF808080"/>
        <rFont val="Arial"/>
        <family val="2"/>
        <charset val="238"/>
      </rPr>
      <t>e</t>
    </r>
  </si>
  <si>
    <t>a Stan w dniu 31 grudnia. b W kraju. c Krajowe i z zagranicy. d Do 2019 r. wystawy obce. e Zwiedzająca muzea w zorganizowanych grupach.</t>
  </si>
  <si>
    <t>a As of 31 December. b In Poland. c Domestic and from abroad. d Until 2019, external exhibitions. e Visiting museums in organised groups.</t>
  </si>
  <si>
    <r>
      <rPr>
        <sz val="9"/>
        <color theme="1"/>
        <rFont val="Arial"/>
        <family val="2"/>
        <charset val="238"/>
      </rPr>
      <t>31</t>
    </r>
    <r>
      <rPr>
        <vertAlign val="superscript"/>
        <sz val="9"/>
        <color theme="1"/>
        <rFont val="Arial"/>
        <family val="2"/>
        <charset val="238"/>
      </rPr>
      <t>a</t>
    </r>
  </si>
  <si>
    <t>kempingi i pola biwakowe</t>
  </si>
  <si>
    <t>camping sites and tent camp sities</t>
  </si>
  <si>
    <r>
      <t>Sporty siłowe</t>
    </r>
    <r>
      <rPr>
        <vertAlign val="superscript"/>
        <sz val="9"/>
        <color theme="1"/>
        <rFont val="Arial"/>
        <family val="2"/>
        <charset val="238"/>
      </rPr>
      <t>a</t>
    </r>
    <r>
      <rPr>
        <sz val="9"/>
        <color theme="1"/>
        <rFont val="Arial"/>
        <family val="2"/>
        <charset val="238"/>
      </rPr>
      <t xml:space="preserve">  </t>
    </r>
  </si>
  <si>
    <r>
      <t>Sporty taneczne</t>
    </r>
    <r>
      <rPr>
        <vertAlign val="superscript"/>
        <sz val="9"/>
        <color theme="1"/>
        <rFont val="Arial"/>
        <family val="2"/>
        <charset val="238"/>
      </rPr>
      <t>a</t>
    </r>
    <r>
      <rPr>
        <sz val="9"/>
        <color theme="1"/>
        <rFont val="Arial"/>
        <family val="2"/>
        <charset val="238"/>
      </rPr>
      <t xml:space="preserve">  </t>
    </r>
  </si>
  <si>
    <r>
      <t>Hockey</t>
    </r>
    <r>
      <rPr>
        <vertAlign val="superscript"/>
        <sz val="9"/>
        <color rgb="FF808080"/>
        <rFont val="Arial"/>
        <family val="2"/>
        <charset val="238"/>
      </rPr>
      <t>a</t>
    </r>
  </si>
  <si>
    <r>
      <t>Strength sports</t>
    </r>
    <r>
      <rPr>
        <vertAlign val="superscript"/>
        <sz val="9"/>
        <color rgb="FF808080"/>
        <rFont val="Arial"/>
        <family val="2"/>
        <charset val="238"/>
      </rPr>
      <t>a</t>
    </r>
  </si>
  <si>
    <r>
      <t>Dance sports</t>
    </r>
    <r>
      <rPr>
        <vertAlign val="superscript"/>
        <sz val="9"/>
        <color rgb="FF808080"/>
        <rFont val="Arial"/>
        <family val="2"/>
        <charset val="238"/>
      </rPr>
      <t>a</t>
    </r>
  </si>
  <si>
    <t>Ju jitsu</t>
  </si>
  <si>
    <r>
      <t>Cycling</t>
    </r>
    <r>
      <rPr>
        <vertAlign val="superscript"/>
        <sz val="9"/>
        <color rgb="FF808080"/>
        <rFont val="Arial"/>
        <family val="2"/>
        <charset val="238"/>
      </rPr>
      <t>a</t>
    </r>
  </si>
  <si>
    <r>
      <t>Piłka siatkowa</t>
    </r>
    <r>
      <rPr>
        <vertAlign val="superscript"/>
        <sz val="9"/>
        <color theme="1"/>
        <rFont val="Arial"/>
        <family val="2"/>
        <charset val="238"/>
      </rPr>
      <t>a</t>
    </r>
  </si>
  <si>
    <r>
      <t>Volleyball</t>
    </r>
    <r>
      <rPr>
        <vertAlign val="superscript"/>
        <sz val="9"/>
        <color rgb="FF808080"/>
        <rFont val="Arial"/>
        <family val="2"/>
        <charset val="238"/>
      </rPr>
      <t>a</t>
    </r>
  </si>
  <si>
    <t xml:space="preserve">Wspinaczka sportowa  </t>
  </si>
  <si>
    <t>Bilard</t>
  </si>
  <si>
    <t xml:space="preserve">Narciarstwo alpejskie  </t>
  </si>
  <si>
    <t xml:space="preserve">Narciarstwo klasyczne </t>
  </si>
  <si>
    <t xml:space="preserve">Piłka nożna </t>
  </si>
  <si>
    <t>Piłka nożna halowa (futsal)</t>
  </si>
  <si>
    <t>Sport climbing</t>
  </si>
  <si>
    <t>Billiards</t>
  </si>
  <si>
    <t>Ju-jitsu</t>
  </si>
  <si>
    <t>Alpine skiing</t>
  </si>
  <si>
    <t>Nordic skiing</t>
  </si>
  <si>
    <t xml:space="preserve">Zapasy styl klasyczny  </t>
  </si>
  <si>
    <t>Greco-Roman wrestling</t>
  </si>
  <si>
    <t xml:space="preserve">Zapasy styl wolny  </t>
  </si>
  <si>
    <t>Freestyle wrestling</t>
  </si>
  <si>
    <t>Żeglarstwo (regatowe)</t>
  </si>
  <si>
    <t>Sailing (racing)</t>
  </si>
  <si>
    <r>
      <t>Hokej</t>
    </r>
    <r>
      <rPr>
        <vertAlign val="superscript"/>
        <sz val="9"/>
        <color theme="1"/>
        <rFont val="Arial"/>
        <family val="2"/>
        <charset val="238"/>
      </rPr>
      <t>a</t>
    </r>
  </si>
  <si>
    <r>
      <t>Jeździectwo</t>
    </r>
    <r>
      <rPr>
        <vertAlign val="superscript"/>
        <sz val="9"/>
        <color theme="1"/>
        <rFont val="Arial"/>
        <family val="2"/>
        <charset val="238"/>
      </rPr>
      <t xml:space="preserve">a </t>
    </r>
    <r>
      <rPr>
        <sz val="9"/>
        <color theme="1"/>
        <rFont val="Arial"/>
        <family val="2"/>
        <charset val="238"/>
      </rPr>
      <t xml:space="preserve"> </t>
    </r>
  </si>
  <si>
    <r>
      <t>Karate</t>
    </r>
    <r>
      <rPr>
        <vertAlign val="superscript"/>
        <sz val="9"/>
        <color theme="1"/>
        <rFont val="Arial"/>
        <family val="2"/>
        <charset val="238"/>
      </rPr>
      <t>a</t>
    </r>
    <r>
      <rPr>
        <sz val="9"/>
        <color theme="1"/>
        <rFont val="Arial"/>
        <family val="2"/>
        <charset val="238"/>
      </rPr>
      <t xml:space="preserve">  </t>
    </r>
  </si>
  <si>
    <r>
      <t>Kolarstwo</t>
    </r>
    <r>
      <rPr>
        <vertAlign val="superscript"/>
        <sz val="9"/>
        <color theme="1"/>
        <rFont val="Arial"/>
        <family val="2"/>
        <charset val="238"/>
      </rPr>
      <t>a</t>
    </r>
  </si>
  <si>
    <r>
      <t>Karate</t>
    </r>
    <r>
      <rPr>
        <vertAlign val="superscript"/>
        <sz val="9"/>
        <color rgb="FF808080"/>
        <rFont val="Arial"/>
        <family val="2"/>
        <charset val="238"/>
      </rPr>
      <t>a</t>
    </r>
  </si>
  <si>
    <r>
      <t>Sport motorowy</t>
    </r>
    <r>
      <rPr>
        <vertAlign val="superscript"/>
        <sz val="9"/>
        <color theme="1"/>
        <rFont val="Arial"/>
        <family val="2"/>
        <charset val="238"/>
      </rPr>
      <t xml:space="preserve">a </t>
    </r>
    <r>
      <rPr>
        <sz val="9"/>
        <color theme="1"/>
        <rFont val="Arial"/>
        <family val="2"/>
        <charset val="238"/>
      </rPr>
      <t xml:space="preserve"> </t>
    </r>
  </si>
  <si>
    <r>
      <t>Sporty kulowe</t>
    </r>
    <r>
      <rPr>
        <vertAlign val="superscript"/>
        <sz val="9"/>
        <color theme="1"/>
        <rFont val="Arial"/>
        <family val="2"/>
        <charset val="238"/>
      </rPr>
      <t xml:space="preserve">a  </t>
    </r>
  </si>
  <si>
    <r>
      <t>Taekwondo</t>
    </r>
    <r>
      <rPr>
        <vertAlign val="superscript"/>
        <sz val="9"/>
        <color theme="1"/>
        <rFont val="Arial"/>
        <family val="2"/>
        <charset val="238"/>
      </rPr>
      <t>a</t>
    </r>
  </si>
  <si>
    <r>
      <t>Ball sports</t>
    </r>
    <r>
      <rPr>
        <vertAlign val="superscript"/>
        <sz val="9"/>
        <color rgb="FF808080"/>
        <rFont val="Arial"/>
        <family val="2"/>
        <charset val="238"/>
      </rPr>
      <t>a</t>
    </r>
  </si>
  <si>
    <r>
      <t>Taekwondo</t>
    </r>
    <r>
      <rPr>
        <vertAlign val="superscript"/>
        <sz val="9"/>
        <color rgb="FF808080"/>
        <rFont val="Arial"/>
        <family val="2"/>
        <charset val="238"/>
      </rPr>
      <t>a</t>
    </r>
  </si>
  <si>
    <t>U w a g a. Dane dotyczące klubów sportowych na podstawie badania cyklicznego przeprowadzanego co dwa lata. Dane za 2018 r., 2020 r. i 2022 r. opracowano wykorzystując estymację bezpośrednią z uwzględnieniem imputacji dla jednostek, które odmówiły udziału w badaniu.</t>
  </si>
  <si>
    <t xml:space="preserve">  w tys.</t>
  </si>
  <si>
    <t xml:space="preserve">  in thousands</t>
  </si>
  <si>
    <t>Miejsca na widowni (stan w dniu 31 grudnia) w tys.</t>
  </si>
  <si>
    <t>Seats (as of 31 December) in thousands</t>
  </si>
  <si>
    <t>w tys.</t>
  </si>
  <si>
    <t>a During the year; including library service points, which were divided into urban and rural areas according to the seat of the parent unit. b With interlibrary loans.</t>
  </si>
  <si>
    <t>a W ciągu roku; łącznie z punktami bibliotecznymi, które przyporządkowano w podziale na miasta i wieś według siedziby jednostki macierzystej. b Z wypożyczeniami międzybibliotecznymi.</t>
  </si>
  <si>
    <t>Obszary wiejskie</t>
  </si>
  <si>
    <t>Rural areas</t>
  </si>
  <si>
    <t xml:space="preserve">       aglomeracyjne dużej gęstości</t>
  </si>
  <si>
    <t xml:space="preserve">       agglomeration high density</t>
  </si>
  <si>
    <t xml:space="preserve">       aglomeracyjne małej gęstości</t>
  </si>
  <si>
    <t xml:space="preserve">       agglomeration low density</t>
  </si>
  <si>
    <t xml:space="preserve">       non-agglomeration high density</t>
  </si>
  <si>
    <t xml:space="preserve">       pozaglomeracyjne małej gęstości</t>
  </si>
  <si>
    <t xml:space="preserve">       non-agglomeration low density</t>
  </si>
  <si>
    <t>Miasta</t>
  </si>
  <si>
    <t>Urban areas</t>
  </si>
  <si>
    <t xml:space="preserve">        duże</t>
  </si>
  <si>
    <t xml:space="preserve">        large</t>
  </si>
  <si>
    <t xml:space="preserve">        średnie</t>
  </si>
  <si>
    <t xml:space="preserve">        medium</t>
  </si>
  <si>
    <t xml:space="preserve">        małe</t>
  </si>
  <si>
    <t xml:space="preserve">        small</t>
  </si>
  <si>
    <t xml:space="preserve">AVERAGE NUMBER OF BED PLACES IN TOURIST ACCOMMODATION ESTABLISHMENTS </t>
  </si>
  <si>
    <t>per library user in volumes</t>
  </si>
  <si>
    <r>
      <t>Library users</t>
    </r>
    <r>
      <rPr>
        <vertAlign val="superscript"/>
        <sz val="9"/>
        <color rgb="FF808080"/>
        <rFont val="Arial"/>
        <family val="2"/>
        <charset val="238"/>
      </rPr>
      <t>a</t>
    </r>
    <r>
      <rPr>
        <sz val="9"/>
        <color rgb="FF808080"/>
        <rFont val="Arial"/>
        <family val="2"/>
        <charset val="238"/>
      </rPr>
      <t xml:space="preserve"> in thousands</t>
    </r>
  </si>
  <si>
    <t xml:space="preserve">a Bez obiektów przyszkolnych. b Łącznie z deklarowanymi obiektami niespełniającymi wymogów przewidzianych dla stadionów, np. widowni. </t>
  </si>
  <si>
    <t>c Łącznie z obiektami niepełnowymiarowymi. d Łącznie z salami pomocniczymi.</t>
  </si>
  <si>
    <t xml:space="preserve">a Excluding schools facilities. b Including declared facilities not satisfying the requirements for stadiums, e.g. the seating. 
c Including non-full-size facilities. d Including auxiliary gym.  </t>
  </si>
  <si>
    <t xml:space="preserve">       pozaglomeracyjne dużej gęstości</t>
  </si>
  <si>
    <r>
      <t>Muzealia</t>
    </r>
    <r>
      <rPr>
        <vertAlign val="superscript"/>
        <sz val="9"/>
        <color theme="1"/>
        <rFont val="Arial"/>
        <family val="2"/>
        <charset val="238"/>
      </rPr>
      <t>a</t>
    </r>
    <r>
      <rPr>
        <sz val="9"/>
        <color theme="1"/>
        <rFont val="Arial"/>
        <family val="2"/>
        <charset val="238"/>
      </rPr>
      <t xml:space="preserve"> w tys. szt.</t>
    </r>
  </si>
  <si>
    <r>
      <t>Museum exhibits</t>
    </r>
    <r>
      <rPr>
        <vertAlign val="superscript"/>
        <sz val="9"/>
        <color rgb="FF808080"/>
        <rFont val="Arial"/>
        <family val="2"/>
        <charset val="238"/>
      </rPr>
      <t>a</t>
    </r>
    <r>
      <rPr>
        <sz val="9"/>
        <color rgb="FF808080"/>
        <rFont val="Arial"/>
        <family val="2"/>
        <charset val="238"/>
      </rPr>
      <t xml:space="preserve"> in thousand pieces</t>
    </r>
  </si>
  <si>
    <t>TURYSTYCZNE OBIEKTY NOCLEGOWE NA 10 TYS. MIESZKAŃCÓW WEDŁUG DELIMITACJI OBSZARÓW WIEJSKICH</t>
  </si>
  <si>
    <t>PRZECIĘTNA LICZBA MIEJSC NOCLEGOWYCH W TURYSTYCZNYCH OBIEKTACH NOCLEGOWYCH WEDŁUG DELIMITACJI OBSZARÓW WIEJSKICH</t>
  </si>
  <si>
    <t>ĆWICZĄCY WEDŁUG WIELKOŚCI MIAST I DELIMITACJI OBSZARÓW WIEJSKICH</t>
  </si>
  <si>
    <t>AVERAGE NUMBER OF BED PLACES IN TOURIST ACCOMMODATION ESTABLISHMENTS BY DELIMITATION OF RURAL AREAS</t>
  </si>
  <si>
    <t>BY DELIMITATION OF RURAL AREAS</t>
  </si>
  <si>
    <t>NOCLEGOWYCH WEDŁUG DELIMITACJI OBSZARÓW WIEJSKICH</t>
  </si>
  <si>
    <t>OBSZARÓW WIEJSKICH</t>
  </si>
  <si>
    <t>TOURIST ACCOMMODATION ESTABLISHMENTS PER 10 THOUSAND POPULATION BY DELIMITATION OF RURAL AREAS</t>
  </si>
  <si>
    <t xml:space="preserve">   TOURIST ACCOMMODATION ESTABLISHMENTS PER 10 THOUSAND POPULATION</t>
  </si>
  <si>
    <t>PERSONS PRACTISING SPORTS BY CITY SIZE AND DELIMITATION OF RURAL AREAS</t>
  </si>
  <si>
    <t>BIBLIOTEKI PUBLICZNE W 2023 R.</t>
  </si>
  <si>
    <t>PUBLIC LIBRARIES IN 2023</t>
  </si>
  <si>
    <t>PLACÓWKI KULTURY W 2023 R.</t>
  </si>
  <si>
    <t>CULTURAL CENTRES IN 2023</t>
  </si>
  <si>
    <t>WYKORZYSTANIE BAZY NOCLEGOWEJ TURYSTYKI W 2023 R.</t>
  </si>
  <si>
    <t>OCCUPANCY OF TOURIST ACCOMMODATION ESTABLISHMENTS IN 2023</t>
  </si>
  <si>
    <r>
      <rPr>
        <sz val="8"/>
        <color rgb="FF000000"/>
        <rFont val="Arial"/>
        <family val="2"/>
        <charset val="238"/>
      </rPr>
      <t>31</t>
    </r>
    <r>
      <rPr>
        <vertAlign val="superscript"/>
        <sz val="8"/>
        <color indexed="8"/>
        <rFont val="Arial"/>
        <family val="2"/>
        <charset val="238"/>
      </rPr>
      <t>a</t>
    </r>
  </si>
  <si>
    <r>
      <rPr>
        <sz val="9"/>
        <color rgb="FF000000"/>
        <rFont val="Arial"/>
        <family val="2"/>
        <charset val="238"/>
      </rPr>
      <t>31</t>
    </r>
    <r>
      <rPr>
        <vertAlign val="superscript"/>
        <sz val="9"/>
        <color indexed="8"/>
        <rFont val="Arial"/>
        <family val="2"/>
        <charset val="238"/>
      </rPr>
      <t>a</t>
    </r>
  </si>
  <si>
    <t>. (kropka) Tajemnica statystyczna</t>
  </si>
  <si>
    <t>. (kropka) Zjawisko nie wystąpiło</t>
  </si>
  <si>
    <t>. (dots) Magnitude zero</t>
  </si>
  <si>
    <t xml:space="preserve">a Dane dotyczą obiektów posiadających 10 lub więcej miejsc noclegowych, dane za lata 2020–2023 opracowano z uwzględnieniem imputacji dla jednostek, które odmówiły udziału w badaniu. b Łącznie ze schroniskami młodzieżowymi i szkolnymi schroniskami młodzieżowymi. c Łącznie z miejscami kempingowymi, jeśli występują na terenie zespołu. </t>
  </si>
  <si>
    <t>a Data concern establishments with 10 or more bed places, data for 2020–2023 were compiled taking into account imputations for units which refused to participate in the survey. b Including youth shelters and school youth shelters. c Including camping sites if located within the complex.
b Including youth shelters and school youth shelters. c Including camping sites if located within the complex.</t>
  </si>
  <si>
    <t>0600000</t>
  </si>
  <si>
    <t>0601000</t>
  </si>
  <si>
    <t>0602000</t>
  </si>
  <si>
    <t>0603000</t>
  </si>
  <si>
    <t>0604000</t>
  </si>
  <si>
    <t>0605000</t>
  </si>
  <si>
    <t>0606000</t>
  </si>
  <si>
    <t>0607000</t>
  </si>
  <si>
    <t>0608000</t>
  </si>
  <si>
    <t>0609000</t>
  </si>
  <si>
    <t>0610000</t>
  </si>
  <si>
    <t>0611000</t>
  </si>
  <si>
    <t>0612000</t>
  </si>
  <si>
    <t>0613000</t>
  </si>
  <si>
    <t>0614000</t>
  </si>
  <si>
    <t>0615000</t>
  </si>
  <si>
    <t>0616000</t>
  </si>
  <si>
    <t>0617000</t>
  </si>
  <si>
    <t>0618000</t>
  </si>
  <si>
    <t>0619000</t>
  </si>
  <si>
    <t>0620000</t>
  </si>
  <si>
    <t>0661000</t>
  </si>
  <si>
    <t>0662000</t>
  </si>
  <si>
    <t>0663000</t>
  </si>
  <si>
    <t>0664000</t>
  </si>
  <si>
    <t>0601011</t>
  </si>
  <si>
    <t>0601021</t>
  </si>
  <si>
    <t>0601032</t>
  </si>
  <si>
    <t>0601042</t>
  </si>
  <si>
    <t>0601052</t>
  </si>
  <si>
    <t>0601062</t>
  </si>
  <si>
    <t>0601072</t>
  </si>
  <si>
    <t>0601082</t>
  </si>
  <si>
    <t>0601092</t>
  </si>
  <si>
    <t>0601102</t>
  </si>
  <si>
    <t>0601112</t>
  </si>
  <si>
    <t>0601122</t>
  </si>
  <si>
    <t>0601132</t>
  </si>
  <si>
    <t>0601142</t>
  </si>
  <si>
    <t>0601152</t>
  </si>
  <si>
    <t>0601162</t>
  </si>
  <si>
    <t>0601172</t>
  </si>
  <si>
    <t>0601182</t>
  </si>
  <si>
    <t>0601192</t>
  </si>
  <si>
    <t>0602011</t>
  </si>
  <si>
    <t>0602022</t>
  </si>
  <si>
    <t>0602032</t>
  </si>
  <si>
    <t>0602042</t>
  </si>
  <si>
    <t>0602053</t>
  </si>
  <si>
    <t>0602063</t>
  </si>
  <si>
    <t>0602073</t>
  </si>
  <si>
    <t>0602082</t>
  </si>
  <si>
    <t>0602092</t>
  </si>
  <si>
    <t>0602102</t>
  </si>
  <si>
    <t>0602112</t>
  </si>
  <si>
    <t>0602123</t>
  </si>
  <si>
    <t>0602132</t>
  </si>
  <si>
    <t>0602142</t>
  </si>
  <si>
    <t>0603011</t>
  </si>
  <si>
    <t>0603022</t>
  </si>
  <si>
    <t>0603032</t>
  </si>
  <si>
    <t>0603042</t>
  </si>
  <si>
    <t>0603052</t>
  </si>
  <si>
    <t>0603062</t>
  </si>
  <si>
    <t>0603072</t>
  </si>
  <si>
    <t>0603082</t>
  </si>
  <si>
    <t>0603092</t>
  </si>
  <si>
    <t>0603102</t>
  </si>
  <si>
    <t>0603113</t>
  </si>
  <si>
    <t>0603122</t>
  </si>
  <si>
    <t>0603132</t>
  </si>
  <si>
    <t>0603142</t>
  </si>
  <si>
    <t>0603153</t>
  </si>
  <si>
    <t>0604011</t>
  </si>
  <si>
    <t>0604022</t>
  </si>
  <si>
    <t>0604032</t>
  </si>
  <si>
    <t>0604042</t>
  </si>
  <si>
    <t>0604052</t>
  </si>
  <si>
    <t>0604062</t>
  </si>
  <si>
    <t>0604072</t>
  </si>
  <si>
    <t>0604082</t>
  </si>
  <si>
    <t>0605012</t>
  </si>
  <si>
    <t>0605022</t>
  </si>
  <si>
    <t>0605032</t>
  </si>
  <si>
    <t>0605042</t>
  </si>
  <si>
    <t>0605053</t>
  </si>
  <si>
    <t>0605063</t>
  </si>
  <si>
    <t>0605072</t>
  </si>
  <si>
    <t>0606011</t>
  </si>
  <si>
    <t>0606022</t>
  </si>
  <si>
    <t>0606032</t>
  </si>
  <si>
    <t>0606043</t>
  </si>
  <si>
    <t>0606052</t>
  </si>
  <si>
    <t>0606062</t>
  </si>
  <si>
    <t>0606072</t>
  </si>
  <si>
    <t>0606092</t>
  </si>
  <si>
    <t>0606102</t>
  </si>
  <si>
    <t>0606112</t>
  </si>
  <si>
    <t>0607011</t>
  </si>
  <si>
    <t>0607023</t>
  </si>
  <si>
    <t>0607032</t>
  </si>
  <si>
    <t>0607042</t>
  </si>
  <si>
    <t>0607052</t>
  </si>
  <si>
    <t>0607062</t>
  </si>
  <si>
    <t>0607072</t>
  </si>
  <si>
    <t>0607083</t>
  </si>
  <si>
    <t>0607092</t>
  </si>
  <si>
    <t>0607102</t>
  </si>
  <si>
    <t>0608011</t>
  </si>
  <si>
    <t>0608022</t>
  </si>
  <si>
    <t>0608032</t>
  </si>
  <si>
    <t>0608042</t>
  </si>
  <si>
    <t>0608053</t>
  </si>
  <si>
    <t>0608063</t>
  </si>
  <si>
    <t>0608072</t>
  </si>
  <si>
    <t>0608082</t>
  </si>
  <si>
    <t>0608092</t>
  </si>
  <si>
    <t>0608103</t>
  </si>
  <si>
    <t>0608112</t>
  </si>
  <si>
    <t>0608122</t>
  </si>
  <si>
    <t>0608132</t>
  </si>
  <si>
    <t>0609013</t>
  </si>
  <si>
    <t>0609022</t>
  </si>
  <si>
    <t>0609033</t>
  </si>
  <si>
    <t>0609042</t>
  </si>
  <si>
    <t>0609052</t>
  </si>
  <si>
    <t>0609062</t>
  </si>
  <si>
    <t>0609072</t>
  </si>
  <si>
    <t>0609082</t>
  </si>
  <si>
    <t>0609092</t>
  </si>
  <si>
    <t>0609102</t>
  </si>
  <si>
    <t>0609112</t>
  </si>
  <si>
    <t>0609122</t>
  </si>
  <si>
    <t>0609132</t>
  </si>
  <si>
    <t>0609142</t>
  </si>
  <si>
    <t>0609152</t>
  </si>
  <si>
    <t>0609162</t>
  </si>
  <si>
    <t>0610012</t>
  </si>
  <si>
    <t>0610022</t>
  </si>
  <si>
    <t>0610033</t>
  </si>
  <si>
    <t>0610042</t>
  </si>
  <si>
    <t>0610052</t>
  </si>
  <si>
    <t>0610062</t>
  </si>
  <si>
    <t>0611011</t>
  </si>
  <si>
    <t>0611021</t>
  </si>
  <si>
    <t>0611032</t>
  </si>
  <si>
    <t>0611042</t>
  </si>
  <si>
    <t>0611052</t>
  </si>
  <si>
    <t>0611062</t>
  </si>
  <si>
    <t>0611072</t>
  </si>
  <si>
    <t>0611082</t>
  </si>
  <si>
    <t>0611092</t>
  </si>
  <si>
    <t>0611102</t>
  </si>
  <si>
    <t>0611112</t>
  </si>
  <si>
    <t>0612012</t>
  </si>
  <si>
    <t>0612023</t>
  </si>
  <si>
    <t>0612032</t>
  </si>
  <si>
    <t>0612042</t>
  </si>
  <si>
    <t>0612053</t>
  </si>
  <si>
    <t>0612063</t>
  </si>
  <si>
    <t>0612072</t>
  </si>
  <si>
    <t>0613012</t>
  </si>
  <si>
    <t>0613022</t>
  </si>
  <si>
    <t>0613032</t>
  </si>
  <si>
    <t>0613043</t>
  </si>
  <si>
    <t>0613052</t>
  </si>
  <si>
    <t>0613062</t>
  </si>
  <si>
    <t>0613072</t>
  </si>
  <si>
    <t>0614011</t>
  </si>
  <si>
    <t>0614022</t>
  </si>
  <si>
    <t>0614032</t>
  </si>
  <si>
    <t>0614043</t>
  </si>
  <si>
    <t>0614052</t>
  </si>
  <si>
    <t>0614062</t>
  </si>
  <si>
    <t>0614072</t>
  </si>
  <si>
    <t>0614083</t>
  </si>
  <si>
    <t>0614092</t>
  </si>
  <si>
    <t>0614102</t>
  </si>
  <si>
    <t>0614112</t>
  </si>
  <si>
    <t>0615011</t>
  </si>
  <si>
    <t>0615022</t>
  </si>
  <si>
    <t>0615032</t>
  </si>
  <si>
    <t>0615042</t>
  </si>
  <si>
    <t>0615052</t>
  </si>
  <si>
    <t>0615062</t>
  </si>
  <si>
    <t>0615072</t>
  </si>
  <si>
    <t>0615082</t>
  </si>
  <si>
    <t>0616011</t>
  </si>
  <si>
    <t>0616022</t>
  </si>
  <si>
    <t>0616032</t>
  </si>
  <si>
    <t>0616043</t>
  </si>
  <si>
    <t>0616052</t>
  </si>
  <si>
    <t>0616062</t>
  </si>
  <si>
    <t>0617011</t>
  </si>
  <si>
    <t>0617022</t>
  </si>
  <si>
    <t>0617033</t>
  </si>
  <si>
    <t>0617042</t>
  </si>
  <si>
    <t>0617052</t>
  </si>
  <si>
    <t>0618011</t>
  </si>
  <si>
    <t>0618022</t>
  </si>
  <si>
    <t>0618032</t>
  </si>
  <si>
    <t>0618042</t>
  </si>
  <si>
    <t>0618053</t>
  </si>
  <si>
    <t>0618063</t>
  </si>
  <si>
    <t>0618072</t>
  </si>
  <si>
    <t>0618082</t>
  </si>
  <si>
    <t>0618092</t>
  </si>
  <si>
    <t>0618102</t>
  </si>
  <si>
    <t>0618112</t>
  </si>
  <si>
    <t>0618123</t>
  </si>
  <si>
    <t>0618132</t>
  </si>
  <si>
    <t>0619011</t>
  </si>
  <si>
    <t>0619022</t>
  </si>
  <si>
    <t>0619032</t>
  </si>
  <si>
    <t>0619042</t>
  </si>
  <si>
    <t>0619052</t>
  </si>
  <si>
    <t>0619062</t>
  </si>
  <si>
    <t>0619072</t>
  </si>
  <si>
    <t>0619082</t>
  </si>
  <si>
    <t>0620012</t>
  </si>
  <si>
    <t>0620022</t>
  </si>
  <si>
    <t>0620032</t>
  </si>
  <si>
    <t>0620043</t>
  </si>
  <si>
    <t>0620052</t>
  </si>
  <si>
    <t>0620062</t>
  </si>
  <si>
    <t>0620072</t>
  </si>
  <si>
    <t>0620082</t>
  </si>
  <si>
    <t>0620092</t>
  </si>
  <si>
    <t>0620102</t>
  </si>
  <si>
    <t>0620112</t>
  </si>
  <si>
    <t>0620122</t>
  </si>
  <si>
    <t>0620133</t>
  </si>
  <si>
    <t>0620142</t>
  </si>
  <si>
    <t>0620153</t>
  </si>
  <si>
    <t>0661011</t>
  </si>
  <si>
    <t>0662011</t>
  </si>
  <si>
    <t>0663011</t>
  </si>
  <si>
    <t>0664011</t>
  </si>
  <si>
    <t>Audience in theatres and music institutions</t>
  </si>
  <si>
    <t>. (dots) Statistical confidentiality</t>
  </si>
  <si>
    <t>a Stan w dniu 31 grudnia.  b Według siedziby. c Posiadające własny, stały zespół artystyczny.</t>
  </si>
  <si>
    <t xml:space="preserve">a As of 31 December. b According to the seat. c Possessing own permanent artistic ensemble. </t>
  </si>
  <si>
    <r>
      <t>Teatry i instytucje</t>
    </r>
    <r>
      <rPr>
        <b/>
        <vertAlign val="superscript"/>
        <sz val="9"/>
        <color theme="1"/>
        <rFont val="Arial"/>
        <family val="2"/>
        <charset val="238"/>
      </rPr>
      <t>c</t>
    </r>
  </si>
  <si>
    <r>
      <t>Theatres and music</t>
    </r>
    <r>
      <rPr>
        <b/>
        <vertAlign val="superscript"/>
        <sz val="9"/>
        <color theme="0" tint="-0.499984740745262"/>
        <rFont val="Arial"/>
        <family val="2"/>
        <charset val="238"/>
      </rPr>
      <t>c</t>
    </r>
  </si>
  <si>
    <t>MAPA 1 (27).</t>
  </si>
  <si>
    <t>MAP 1 (27).</t>
  </si>
  <si>
    <t>MAPA 2 (28).</t>
  </si>
  <si>
    <t>MAP 2 (28).</t>
  </si>
  <si>
    <t>MAPA 3 (29).</t>
  </si>
  <si>
    <t>MAP 3 (29).</t>
  </si>
  <si>
    <t>MAPA 4 (30).</t>
  </si>
  <si>
    <t>MAP 4 (30).</t>
  </si>
  <si>
    <t>WYKRES 1 (40).</t>
  </si>
  <si>
    <t>CHART 1 (40).</t>
  </si>
  <si>
    <t>WYKRES 2 (41).</t>
  </si>
  <si>
    <t>CHART 2 (41).</t>
  </si>
  <si>
    <t xml:space="preserve">TABL. 1 (86). </t>
  </si>
  <si>
    <t xml:space="preserve">TABL. 2 (87). </t>
  </si>
  <si>
    <t xml:space="preserve">TABL. 3 (88). </t>
  </si>
  <si>
    <t xml:space="preserve">TABL. 4 (89). </t>
  </si>
  <si>
    <t xml:space="preserve">TABL. 5 (90). </t>
  </si>
  <si>
    <t xml:space="preserve">TABL. 6 (91). </t>
  </si>
  <si>
    <t xml:space="preserve">TABL. 7 (92). </t>
  </si>
  <si>
    <t xml:space="preserve">TABL. 8 (93). </t>
  </si>
  <si>
    <t xml:space="preserve">TABL. 9 (94). </t>
  </si>
  <si>
    <t xml:space="preserve">TABL. 10 (95). </t>
  </si>
  <si>
    <t xml:space="preserve">TABL. 11 (96). </t>
  </si>
  <si>
    <t xml:space="preserve">TABL. 12 (97). </t>
  </si>
  <si>
    <r>
      <t xml:space="preserve">TABL. 12 (97). </t>
    </r>
    <r>
      <rPr>
        <b/>
        <sz val="9"/>
        <color theme="1"/>
        <rFont val="Arial"/>
        <family val="2"/>
        <charset val="238"/>
      </rPr>
      <t>WYBRANE OBIEKTY SPORTOWE</t>
    </r>
    <r>
      <rPr>
        <b/>
        <vertAlign val="superscript"/>
        <sz val="9"/>
        <color theme="1"/>
        <rFont val="Arial"/>
        <family val="2"/>
        <charset val="238"/>
      </rPr>
      <t>a</t>
    </r>
    <r>
      <rPr>
        <b/>
        <sz val="9"/>
        <color theme="1"/>
        <rFont val="Arial"/>
        <family val="2"/>
        <charset val="238"/>
      </rPr>
      <t xml:space="preserve"> W 2022 R.</t>
    </r>
  </si>
  <si>
    <r>
      <rPr>
        <sz val="9"/>
        <color theme="1"/>
        <rFont val="Arial"/>
        <family val="2"/>
        <charset val="238"/>
      </rPr>
      <t>TABL. 11 (96).</t>
    </r>
    <r>
      <rPr>
        <b/>
        <sz val="9"/>
        <color theme="1"/>
        <rFont val="Arial"/>
        <family val="2"/>
        <charset val="238"/>
      </rPr>
      <t xml:space="preserve"> </t>
    </r>
    <r>
      <rPr>
        <b/>
        <sz val="9"/>
        <color indexed="8"/>
        <rFont val="Arial"/>
        <family val="2"/>
        <charset val="238"/>
      </rPr>
      <t>ĆWICZĄCY WEDŁUG WIELKOŚCI MIAST I DELIMITACJI OBSZARÓW WIEJSKICH</t>
    </r>
  </si>
  <si>
    <r>
      <t>TABL. 10 (95).</t>
    </r>
    <r>
      <rPr>
        <b/>
        <sz val="9"/>
        <color theme="1"/>
        <rFont val="Arial"/>
        <family val="2"/>
        <charset val="238"/>
      </rPr>
      <t xml:space="preserve"> WYBRANE DZIEDZINY I RODZAJE SPORTÓW W KLUBACH SPORTOWYCH W 2022 R.</t>
    </r>
  </si>
  <si>
    <r>
      <t xml:space="preserve">TABL. 9 (94). </t>
    </r>
    <r>
      <rPr>
        <b/>
        <sz val="9"/>
        <color theme="1"/>
        <rFont val="Arial"/>
        <family val="2"/>
        <charset val="238"/>
      </rPr>
      <t xml:space="preserve">ORGANIZACJE KULTURY FIZYCZNEJ I KLUBY SPORTOWE </t>
    </r>
  </si>
  <si>
    <r>
      <rPr>
        <sz val="9"/>
        <color theme="1"/>
        <rFont val="Arial"/>
        <family val="2"/>
        <charset val="238"/>
      </rPr>
      <t>TABL. 8 (93).</t>
    </r>
    <r>
      <rPr>
        <b/>
        <sz val="9"/>
        <color theme="1"/>
        <rFont val="Arial"/>
        <family val="2"/>
        <charset val="238"/>
      </rPr>
      <t xml:space="preserve"> </t>
    </r>
    <r>
      <rPr>
        <b/>
        <sz val="9"/>
        <color indexed="8"/>
        <rFont val="Arial"/>
        <family val="2"/>
        <charset val="238"/>
      </rPr>
      <t>PRZECIĘTNA LICZBA MIEJSC NOCLEGOWYCH W TURYSTYCZNYCH OBIEKTACH</t>
    </r>
  </si>
  <si>
    <r>
      <rPr>
        <sz val="9"/>
        <color theme="1"/>
        <rFont val="Arial"/>
        <family val="2"/>
        <charset val="238"/>
      </rPr>
      <t>TABL. 7 (92).</t>
    </r>
    <r>
      <rPr>
        <b/>
        <sz val="9"/>
        <color theme="1"/>
        <rFont val="Arial"/>
        <family val="2"/>
        <charset val="238"/>
      </rPr>
      <t xml:space="preserve"> </t>
    </r>
    <r>
      <rPr>
        <b/>
        <sz val="9"/>
        <color indexed="8"/>
        <rFont val="Arial"/>
        <family val="2"/>
        <charset val="238"/>
      </rPr>
      <t xml:space="preserve">TURYSTYCZNE OBIEKTY NOCLEGOWE NA 10 TYS. MIESZKAŃCÓW WEDŁUG DELIMITACJI </t>
    </r>
  </si>
  <si>
    <r>
      <t xml:space="preserve">TABL. 6 (91). </t>
    </r>
    <r>
      <rPr>
        <b/>
        <sz val="8"/>
        <color theme="1"/>
        <rFont val="Arial"/>
        <family val="2"/>
        <charset val="238"/>
      </rPr>
      <t xml:space="preserve"> BAZA NOCLEGOWA TURYSTYKI</t>
    </r>
    <r>
      <rPr>
        <b/>
        <vertAlign val="superscript"/>
        <sz val="8"/>
        <color theme="1"/>
        <rFont val="Arial"/>
        <family val="2"/>
        <charset val="238"/>
      </rPr>
      <t>a</t>
    </r>
  </si>
  <si>
    <r>
      <t>TABL. 5 (90).</t>
    </r>
    <r>
      <rPr>
        <b/>
        <sz val="9"/>
        <color theme="1"/>
        <rFont val="Arial"/>
        <family val="2"/>
        <charset val="238"/>
      </rPr>
      <t xml:space="preserve"> KINA STAŁE</t>
    </r>
  </si>
  <si>
    <r>
      <t>TABL. 4 (89).</t>
    </r>
    <r>
      <rPr>
        <b/>
        <sz val="9"/>
        <color theme="1"/>
        <rFont val="Arial"/>
        <family val="2"/>
        <charset val="238"/>
      </rPr>
      <t xml:space="preserve"> TEATRY, INSTYTUCJE MUZYCZNE, PRZEDSIĘBIORSTWA ESTRADOWE</t>
    </r>
    <r>
      <rPr>
        <sz val="9"/>
        <color theme="1"/>
        <rFont val="Arial"/>
        <family val="2"/>
        <charset val="238"/>
      </rPr>
      <t xml:space="preserve">  </t>
    </r>
  </si>
  <si>
    <r>
      <t>TABL. 3 (88).</t>
    </r>
    <r>
      <rPr>
        <b/>
        <sz val="9"/>
        <color theme="1"/>
        <rFont val="Arial"/>
        <family val="2"/>
        <charset val="238"/>
      </rPr>
      <t xml:space="preserve"> MUZEA</t>
    </r>
  </si>
  <si>
    <r>
      <t xml:space="preserve">TABL. 2 (87). </t>
    </r>
    <r>
      <rPr>
        <b/>
        <sz val="9"/>
        <color theme="1"/>
        <rFont val="Arial"/>
        <family val="2"/>
        <charset val="238"/>
      </rPr>
      <t>BIBLIOTEKI PUBLICZNE</t>
    </r>
    <r>
      <rPr>
        <sz val="9"/>
        <color theme="1"/>
        <rFont val="Arial"/>
        <family val="2"/>
        <charset val="238"/>
      </rPr>
      <t xml:space="preserve"> (z filiami)</t>
    </r>
  </si>
  <si>
    <r>
      <t xml:space="preserve">TABL. 1 (86).  </t>
    </r>
    <r>
      <rPr>
        <b/>
        <sz val="9"/>
        <color theme="1"/>
        <rFont val="Arial"/>
        <family val="2"/>
        <charset val="238"/>
      </rPr>
      <t xml:space="preserve">DZIAŁALNOŚĆ WYDAWNICZA – TYTUŁY </t>
    </r>
  </si>
  <si>
    <r>
      <t>WYKRES 2 (41). STOPIEŃ WYKORZYSTANIA MIEJSC NOCLEGOWYCH</t>
    </r>
    <r>
      <rPr>
        <b/>
        <vertAlign val="superscript"/>
        <sz val="9"/>
        <color theme="1"/>
        <rFont val="Arial"/>
        <family val="2"/>
        <charset val="238"/>
      </rPr>
      <t>a</t>
    </r>
  </si>
  <si>
    <r>
      <t>CHART 2 (41). OCCUPANCY RATE OF BED PLACES</t>
    </r>
    <r>
      <rPr>
        <vertAlign val="superscript"/>
        <sz val="9"/>
        <color theme="2" tint="-0.499984740745262"/>
        <rFont val="Arial"/>
        <family val="2"/>
        <charset val="238"/>
      </rPr>
      <t>a</t>
    </r>
  </si>
  <si>
    <t>WYKRES 1 (40). KORZYSTAJĄCY Z INSTYTUCJI KULTURY NA 1000 LUDNOŚCI</t>
  </si>
  <si>
    <t>CHART 1 (40). CULTURAL PARTICIPATION PER 1000 POPULATION</t>
  </si>
  <si>
    <t>MAPA 4 (30). KLUBY SPORTOWE W 2022 R.</t>
  </si>
  <si>
    <t>MAP 4 (30). SPORTS CLUBS IN 2022</t>
  </si>
  <si>
    <t>MAPA 3 (29). WYKORZYSTANIE BAZY NOCLEGOWEJ TURYSTYKI W 2023 R.</t>
  </si>
  <si>
    <t>MAP 3 (29). OCCUPANCY OF TOURIST ACCOMMODATION ESTABLISHMENTS IN 2023</t>
  </si>
  <si>
    <t>MAPA 2 (28). PLACÓWKI KULTURY W 2023 R.</t>
  </si>
  <si>
    <t>MAP 2 (28). CULTURAL CENTRES IN 2023</t>
  </si>
  <si>
    <t>MAPA 1 (27). BIBLIOTEKI PUBLICZNE W 2023 R.</t>
  </si>
  <si>
    <t>MAP 1 (27). PUBLIC LIBRARIES IN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</si>
</sst>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
    <numFmt numFmtId="166" formatCode="#,##0.0"/>
    <numFmt numFmtId="167" formatCode="_-* ####_-;\-* ####_-;_-* &quot;-&quot;_-;_-@_-"/>
  </numFmts>
  <fonts count="62">
    <font>
      <sz val="11"/>
      <color theme="1"/>
      <name val="Calibri"/>
      <family val="2"/>
      <charset val="238"/>
      <scheme val="minor"/>
    </font>
    <font>
      <sz val="8"/>
      <color theme="1"/>
      <name val="Arial"/>
      <family val="2"/>
      <charset val="238"/>
    </font>
    <font>
      <sz val="8"/>
      <color theme="0" tint="-0.499984740745262"/>
      <name val="Arial"/>
      <family val="2"/>
      <charset val="238"/>
    </font>
    <font>
      <b/>
      <sz val="8"/>
      <color theme="1"/>
      <name val="Arial"/>
      <family val="2"/>
      <charset val="238"/>
    </font>
    <font>
      <vertAlign val="superscript"/>
      <sz val="8"/>
      <color theme="1"/>
      <name val="Arial"/>
      <family val="2"/>
      <charset val="238"/>
    </font>
    <font>
      <sz val="8"/>
      <color rgb="FF808080"/>
      <name val="Arial"/>
      <family val="2"/>
      <charset val="238"/>
    </font>
    <font>
      <vertAlign val="superscript"/>
      <sz val="8"/>
      <color rgb="FF808080"/>
      <name val="Arial"/>
      <family val="2"/>
      <charset val="238"/>
    </font>
    <font>
      <b/>
      <sz val="8"/>
      <color rgb="FF808080"/>
      <name val="Arial"/>
      <family val="2"/>
      <charset val="238"/>
    </font>
    <font>
      <b/>
      <vertAlign val="superscript"/>
      <sz val="8"/>
      <color theme="1"/>
      <name val="Arial"/>
      <family val="2"/>
      <charset val="238"/>
    </font>
    <font>
      <sz val="11"/>
      <color rgb="FF000000"/>
      <name val="Calibri"/>
      <family val="2"/>
      <scheme val="minor"/>
    </font>
    <font>
      <sz val="10"/>
      <name val="Arial"/>
      <family val="2"/>
      <charset val="238"/>
    </font>
    <font>
      <sz val="9"/>
      <name val="Arial"/>
      <family val="2"/>
      <charset val="238"/>
    </font>
    <font>
      <b/>
      <sz val="14"/>
      <name val="Arial"/>
      <family val="2"/>
      <charset val="238"/>
    </font>
    <font>
      <u/>
      <sz val="10"/>
      <color indexed="12"/>
      <name val="Arial"/>
      <family val="2"/>
      <charset val="238"/>
    </font>
    <font>
      <sz val="14"/>
      <color rgb="FF4D4D4D"/>
      <name val="Arial"/>
      <family val="2"/>
      <charset val="238"/>
    </font>
    <font>
      <i/>
      <sz val="10"/>
      <name val="Arial"/>
      <family val="2"/>
      <charset val="238"/>
    </font>
    <font>
      <b/>
      <strike/>
      <sz val="11"/>
      <color indexed="48"/>
      <name val="Calibri"/>
      <family val="2"/>
      <charset val="238"/>
      <scheme val="minor"/>
    </font>
    <font>
      <b/>
      <sz val="9"/>
      <name val="Arial"/>
      <family val="2"/>
      <charset val="238"/>
    </font>
    <font>
      <sz val="9"/>
      <color rgb="FF4D4D4D"/>
      <name val="Arial"/>
      <family val="2"/>
      <charset val="238"/>
    </font>
    <font>
      <sz val="9"/>
      <color theme="1"/>
      <name val="Arial"/>
      <family val="2"/>
      <charset val="238"/>
    </font>
    <font>
      <sz val="9"/>
      <color theme="2" tint="-0.499984740745262"/>
      <name val="Arial"/>
      <family val="2"/>
      <charset val="238"/>
    </font>
    <font>
      <b/>
      <sz val="9"/>
      <color theme="1"/>
      <name val="Arial"/>
      <family val="2"/>
      <charset val="238"/>
    </font>
    <font>
      <sz val="14"/>
      <color theme="1"/>
      <name val="Arial"/>
      <family val="2"/>
      <charset val="238"/>
    </font>
    <font>
      <sz val="11"/>
      <color rgb="FF000000"/>
      <name val="Calibri"/>
      <family val="2"/>
      <charset val="238"/>
    </font>
    <font>
      <sz val="9"/>
      <color rgb="FF000000"/>
      <name val="Arial"/>
      <family val="2"/>
      <charset val="238"/>
    </font>
    <font>
      <sz val="9"/>
      <color theme="2" tint="-0.249977111117893"/>
      <name val="Arial"/>
      <family val="2"/>
      <charset val="238"/>
    </font>
    <font>
      <vertAlign val="superscript"/>
      <sz val="9"/>
      <color theme="2" tint="-0.499984740745262"/>
      <name val="Arial"/>
      <family val="2"/>
      <charset val="238"/>
    </font>
    <font>
      <b/>
      <vertAlign val="superscript"/>
      <sz val="9"/>
      <color theme="1"/>
      <name val="Arial"/>
      <family val="2"/>
      <charset val="238"/>
    </font>
    <font>
      <sz val="9"/>
      <color rgb="FF808080"/>
      <name val="Arial"/>
      <family val="2"/>
      <charset val="238"/>
    </font>
    <font>
      <sz val="9"/>
      <color theme="0" tint="-0.499984740745262"/>
      <name val="Arial"/>
      <family val="2"/>
      <charset val="238"/>
    </font>
    <font>
      <sz val="10"/>
      <color theme="0" tint="-0.499984740745262"/>
      <name val="Arial"/>
      <family val="2"/>
      <charset val="238"/>
    </font>
    <font>
      <vertAlign val="superscript"/>
      <sz val="9"/>
      <color rgb="FF808080"/>
      <name val="Arial"/>
      <family val="2"/>
      <charset val="238"/>
    </font>
    <font>
      <vertAlign val="superscript"/>
      <sz val="9"/>
      <color theme="1"/>
      <name val="Arial"/>
      <family val="2"/>
      <charset val="238"/>
    </font>
    <font>
      <b/>
      <sz val="9"/>
      <color rgb="FF808080"/>
      <name val="Arial"/>
      <family val="2"/>
      <charset val="238"/>
    </font>
    <font>
      <vertAlign val="superscript"/>
      <sz val="9"/>
      <color indexed="8"/>
      <name val="Arial"/>
      <family val="2"/>
      <charset val="238"/>
    </font>
    <font>
      <sz val="9"/>
      <color indexed="8"/>
      <name val="Arial"/>
      <family val="2"/>
      <charset val="238"/>
    </font>
    <font>
      <sz val="9"/>
      <color indexed="23"/>
      <name val="Arial"/>
      <family val="2"/>
      <charset val="238"/>
    </font>
    <font>
      <vertAlign val="superscript"/>
      <sz val="9"/>
      <color indexed="23"/>
      <name val="Arial"/>
      <family val="2"/>
      <charset val="238"/>
    </font>
    <font>
      <b/>
      <sz val="9"/>
      <color theme="0" tint="-0.499984740745262"/>
      <name val="Arial"/>
      <family val="2"/>
      <charset val="238"/>
    </font>
    <font>
      <sz val="9"/>
      <color theme="1"/>
      <name val="Calibri"/>
      <family val="2"/>
      <charset val="238"/>
      <scheme val="minor"/>
    </font>
    <font>
      <sz val="10"/>
      <color theme="1"/>
      <name val="Arial"/>
      <family val="2"/>
      <charset val="238"/>
    </font>
    <font>
      <b/>
      <sz val="9"/>
      <color rgb="FFFF0000"/>
      <name val="Arial"/>
      <family val="2"/>
      <charset val="238"/>
    </font>
    <font>
      <b/>
      <sz val="10"/>
      <name val="Arial"/>
      <family val="2"/>
      <charset val="238"/>
    </font>
    <font>
      <sz val="11"/>
      <color theme="1"/>
      <name val="Calibri"/>
      <family val="2"/>
      <charset val="238"/>
    </font>
    <font>
      <sz val="11"/>
      <color theme="1"/>
      <name val="Calibri"/>
      <family val="2"/>
      <charset val="238"/>
    </font>
    <font>
      <b/>
      <sz val="8"/>
      <color rgb="FFFF0000"/>
      <name val="Arial"/>
      <family val="2"/>
      <charset val="238"/>
    </font>
    <font>
      <sz val="11"/>
      <color theme="1"/>
      <name val="Calibri"/>
      <family val="2"/>
      <scheme val="minor"/>
    </font>
    <font>
      <u/>
      <sz val="10"/>
      <color theme="10"/>
      <name val="Arial"/>
      <family val="2"/>
    </font>
    <font>
      <sz val="10"/>
      <name val="Arial"/>
      <family val="2"/>
    </font>
    <font>
      <vertAlign val="superscript"/>
      <sz val="8"/>
      <color indexed="8"/>
      <name val="Arial"/>
      <family val="2"/>
      <charset val="238"/>
    </font>
    <font>
      <b/>
      <sz val="10"/>
      <name val="Arial"/>
      <family val="2"/>
    </font>
    <font>
      <sz val="11"/>
      <color theme="1"/>
      <name val="Czcionka tekstu podstawowego"/>
      <family val="2"/>
      <charset val="238"/>
    </font>
    <font>
      <b/>
      <sz val="9"/>
      <color indexed="8"/>
      <name val="Arial"/>
      <family val="2"/>
      <charset val="238"/>
    </font>
    <font>
      <sz val="9"/>
      <color theme="1"/>
      <name val="Czcionka tekstu podstawowego"/>
      <family val="2"/>
      <charset val="238"/>
    </font>
    <font>
      <b/>
      <sz val="11"/>
      <color theme="1"/>
      <name val="Czcionka tekstu podstawowego"/>
      <family val="2"/>
      <charset val="238"/>
    </font>
    <font>
      <b/>
      <sz val="10"/>
      <color rgb="FF4D4D4D"/>
      <name val="Arial"/>
      <family val="2"/>
      <charset val="238"/>
    </font>
    <font>
      <sz val="10"/>
      <color rgb="FF4D4D4D"/>
      <name val="Arial"/>
      <family val="2"/>
      <charset val="238"/>
    </font>
    <font>
      <b/>
      <sz val="10"/>
      <color theme="1"/>
      <name val="Arial"/>
      <family val="2"/>
      <charset val="238"/>
    </font>
    <font>
      <sz val="8"/>
      <color rgb="FF000000"/>
      <name val="Arial"/>
      <family val="2"/>
      <charset val="238"/>
    </font>
    <font>
      <sz val="8"/>
      <color theme="1" tint="0.34998626667073579"/>
      <name val="Arial"/>
      <family val="2"/>
      <charset val="238"/>
    </font>
    <font>
      <sz val="8"/>
      <name val="Arial"/>
      <family val="2"/>
      <charset val="238"/>
    </font>
    <font>
      <b/>
      <vertAlign val="superscript"/>
      <sz val="9"/>
      <color theme="0" tint="-0.499984740745262"/>
      <name val="Arial"/>
      <family val="2"/>
      <charset val="238"/>
    </font>
  </fonts>
  <fills count="4">
    <fill>
      <patternFill patternType="none"/>
    </fill>
    <fill>
      <patternFill patternType="gray125"/>
    </fill>
    <fill>
      <patternFill patternType="solid">
        <fgColor rgb="FFD3D3D3"/>
      </patternFill>
    </fill>
    <fill>
      <patternFill patternType="solid">
        <fgColor theme="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right/>
      <top style="thin">
        <color rgb="FF7030A0"/>
      </top>
      <bottom style="thin">
        <color rgb="FF7030A0"/>
      </bottom>
      <diagonal/>
    </border>
    <border>
      <left/>
      <right style="thin">
        <color rgb="FF7030A0"/>
      </right>
      <top style="thin">
        <color rgb="FF7030A0"/>
      </top>
      <bottom style="thin">
        <color rgb="FF7030A0"/>
      </bottom>
      <diagonal/>
    </border>
    <border>
      <left style="thin">
        <color rgb="FF7030A0"/>
      </left>
      <right style="thin">
        <color rgb="FF7030A0"/>
      </right>
      <top style="thin">
        <color rgb="FF7030A0"/>
      </top>
      <bottom style="thin">
        <color rgb="FF7030A0"/>
      </bottom>
      <diagonal/>
    </border>
    <border>
      <left style="thin">
        <color rgb="FF7030A0"/>
      </left>
      <right/>
      <top style="thin">
        <color rgb="FF7030A0"/>
      </top>
      <bottom style="thin">
        <color rgb="FF7030A0"/>
      </bottom>
      <diagonal/>
    </border>
    <border>
      <left/>
      <right style="thin">
        <color rgb="FF7030A0"/>
      </right>
      <top/>
      <bottom style="thin">
        <color rgb="FF7030A0"/>
      </bottom>
      <diagonal/>
    </border>
    <border>
      <left style="thin">
        <color rgb="FF7030A0"/>
      </left>
      <right/>
      <top/>
      <bottom style="thin">
        <color rgb="FF7030A0"/>
      </bottom>
      <diagonal/>
    </border>
    <border>
      <left style="thin">
        <color rgb="FF000000"/>
      </left>
      <right style="thin">
        <color rgb="FF000000"/>
      </right>
      <top style="thin">
        <color rgb="FF000000"/>
      </top>
      <bottom style="thin">
        <color rgb="FF000000"/>
      </bottom>
      <diagonal/>
    </border>
    <border>
      <left/>
      <right style="thin">
        <color rgb="FF7030A0"/>
      </right>
      <top/>
      <bottom/>
      <diagonal/>
    </border>
    <border>
      <left style="thin">
        <color rgb="FF7030A0"/>
      </left>
      <right style="thin">
        <color rgb="FF7030A0"/>
      </right>
      <top/>
      <bottom style="thin">
        <color rgb="FF7030A0"/>
      </bottom>
      <diagonal/>
    </border>
    <border>
      <left/>
      <right style="thin">
        <color rgb="FF7030A0"/>
      </right>
      <top style="thin">
        <color rgb="FF7030A0"/>
      </top>
      <bottom/>
      <diagonal/>
    </border>
    <border>
      <left style="thin">
        <color rgb="FF7030A0"/>
      </left>
      <right style="thin">
        <color rgb="FF7030A0"/>
      </right>
      <top style="thin">
        <color rgb="FF7030A0"/>
      </top>
      <bottom/>
      <diagonal/>
    </border>
    <border>
      <left style="thin">
        <color rgb="FF7030A0"/>
      </left>
      <right style="thin">
        <color rgb="FF7030A0"/>
      </right>
      <top/>
      <bottom/>
      <diagonal/>
    </border>
    <border>
      <left style="thin">
        <color indexed="64"/>
      </left>
      <right style="thin">
        <color indexed="64"/>
      </right>
      <top style="thin">
        <color indexed="64"/>
      </top>
      <bottom/>
      <diagonal/>
    </border>
  </borders>
  <cellStyleXfs count="9">
    <xf numFmtId="0" fontId="0" fillId="0" borderId="0"/>
    <xf numFmtId="0" fontId="9" fillId="0" borderId="0"/>
    <xf numFmtId="0" fontId="13" fillId="0" borderId="0" applyNumberFormat="0" applyFill="0" applyBorder="0" applyAlignment="0" applyProtection="0">
      <alignment vertical="top"/>
      <protection locked="0"/>
    </xf>
    <xf numFmtId="0" fontId="15" fillId="0" borderId="0">
      <alignment horizontal="left" indent="8"/>
    </xf>
    <xf numFmtId="0" fontId="23" fillId="2" borderId="13">
      <alignment horizontal="left" vertical="center" wrapText="1"/>
    </xf>
    <xf numFmtId="0" fontId="46" fillId="0" borderId="0"/>
    <xf numFmtId="0" fontId="48" fillId="0" borderId="0"/>
    <xf numFmtId="0" fontId="47" fillId="0" borderId="0"/>
    <xf numFmtId="0" fontId="51" fillId="0" borderId="0"/>
  </cellStyleXfs>
  <cellXfs count="314">
    <xf numFmtId="0" fontId="0" fillId="0" borderId="0" xfId="0"/>
    <xf numFmtId="0" fontId="12" fillId="0" borderId="0" xfId="0" applyFont="1"/>
    <xf numFmtId="0" fontId="14" fillId="0" borderId="0" xfId="0" applyFont="1"/>
    <xf numFmtId="0" fontId="11" fillId="0" borderId="0" xfId="0" applyFont="1"/>
    <xf numFmtId="0" fontId="1" fillId="0" borderId="0" xfId="0" applyFont="1" applyFill="1"/>
    <xf numFmtId="0" fontId="1" fillId="0" borderId="0" xfId="0" applyFont="1" applyFill="1" applyAlignment="1">
      <alignment horizontal="center" vertical="center"/>
    </xf>
    <xf numFmtId="0" fontId="1" fillId="0" borderId="0" xfId="0" applyFont="1"/>
    <xf numFmtId="0" fontId="17" fillId="0" borderId="0" xfId="0" applyFont="1" applyAlignment="1"/>
    <xf numFmtId="0" fontId="18" fillId="0" borderId="0" xfId="0" applyFont="1"/>
    <xf numFmtId="0" fontId="19" fillId="0" borderId="0" xfId="0" applyFont="1"/>
    <xf numFmtId="0" fontId="18" fillId="0" borderId="0" xfId="0" applyFont="1" applyAlignment="1">
      <alignment vertical="top"/>
    </xf>
    <xf numFmtId="0" fontId="20" fillId="0" borderId="0" xfId="0" applyFont="1" applyAlignment="1">
      <alignment vertical="top"/>
    </xf>
    <xf numFmtId="0" fontId="17" fillId="0" borderId="0" xfId="0" applyFont="1"/>
    <xf numFmtId="0" fontId="18" fillId="0" borderId="0" xfId="0" applyFont="1" applyFill="1" applyAlignment="1">
      <alignment vertical="top"/>
    </xf>
    <xf numFmtId="0" fontId="21" fillId="0" borderId="0" xfId="0" applyFont="1"/>
    <xf numFmtId="0" fontId="22" fillId="0" borderId="0" xfId="0" applyFont="1"/>
    <xf numFmtId="0" fontId="19" fillId="0" borderId="8" xfId="0" applyFont="1" applyBorder="1"/>
    <xf numFmtId="0" fontId="19" fillId="0" borderId="8" xfId="0" applyFont="1" applyBorder="1" applyAlignment="1">
      <alignment vertical="center"/>
    </xf>
    <xf numFmtId="0" fontId="20" fillId="0" borderId="10" xfId="0" applyFont="1" applyBorder="1" applyAlignment="1">
      <alignment vertical="center"/>
    </xf>
    <xf numFmtId="3" fontId="19" fillId="0" borderId="9" xfId="0" applyNumberFormat="1" applyFont="1" applyBorder="1"/>
    <xf numFmtId="0" fontId="20" fillId="0" borderId="10" xfId="0" applyFont="1" applyBorder="1"/>
    <xf numFmtId="0" fontId="19" fillId="0" borderId="11" xfId="0" applyFont="1" applyBorder="1"/>
    <xf numFmtId="0" fontId="19" fillId="0" borderId="12" xfId="0" applyFont="1" applyBorder="1"/>
    <xf numFmtId="0" fontId="1" fillId="0" borderId="8" xfId="0" applyFont="1" applyFill="1" applyBorder="1" applyAlignment="1">
      <alignment horizontal="left" indent="1"/>
    </xf>
    <xf numFmtId="0" fontId="1" fillId="0" borderId="9" xfId="0" applyFont="1" applyFill="1" applyBorder="1"/>
    <xf numFmtId="0" fontId="1" fillId="0" borderId="9" xfId="0" applyFont="1" applyFill="1" applyBorder="1" applyAlignment="1">
      <alignment horizontal="right"/>
    </xf>
    <xf numFmtId="0" fontId="5" fillId="0" borderId="10" xfId="0" applyFont="1" applyFill="1" applyBorder="1" applyAlignment="1">
      <alignment horizontal="left" indent="1"/>
    </xf>
    <xf numFmtId="0" fontId="3" fillId="0" borderId="8" xfId="0" applyFont="1" applyFill="1" applyBorder="1" applyAlignment="1">
      <alignment wrapText="1"/>
    </xf>
    <xf numFmtId="0" fontId="3" fillId="0" borderId="9" xfId="0" applyFont="1" applyFill="1" applyBorder="1"/>
    <xf numFmtId="0" fontId="7" fillId="0" borderId="10" xfId="0" applyFont="1" applyFill="1" applyBorder="1"/>
    <xf numFmtId="0" fontId="1" fillId="0" borderId="8" xfId="0" applyFont="1" applyFill="1" applyBorder="1"/>
    <xf numFmtId="0" fontId="5" fillId="0" borderId="10" xfId="0" applyFont="1" applyFill="1" applyBorder="1"/>
    <xf numFmtId="0" fontId="1" fillId="0" borderId="9" xfId="0" applyFont="1" applyFill="1" applyBorder="1" applyAlignment="1">
      <alignment vertical="center"/>
    </xf>
    <xf numFmtId="0" fontId="24" fillId="0" borderId="9" xfId="4" applyNumberFormat="1" applyFont="1" applyFill="1" applyBorder="1" applyAlignment="1">
      <alignment horizontal="center" vertical="center" wrapText="1"/>
    </xf>
    <xf numFmtId="0" fontId="19" fillId="0" borderId="9" xfId="0" applyFont="1" applyBorder="1"/>
    <xf numFmtId="166" fontId="19" fillId="0" borderId="9" xfId="0" applyNumberFormat="1" applyFont="1" applyBorder="1"/>
    <xf numFmtId="0" fontId="24" fillId="0" borderId="14" xfId="4" applyNumberFormat="1" applyFont="1" applyFill="1" applyBorder="1">
      <alignment horizontal="left" vertical="center" wrapText="1"/>
    </xf>
    <xf numFmtId="0" fontId="19" fillId="0" borderId="16" xfId="0" applyFont="1" applyBorder="1" applyAlignment="1">
      <alignment vertical="center"/>
    </xf>
    <xf numFmtId="0" fontId="19" fillId="0" borderId="14" xfId="0" applyFont="1" applyBorder="1"/>
    <xf numFmtId="0" fontId="30" fillId="0" borderId="0" xfId="2" applyFont="1" applyAlignment="1" applyProtection="1"/>
    <xf numFmtId="0" fontId="10" fillId="0" borderId="0" xfId="2" applyFont="1" applyAlignment="1" applyProtection="1"/>
    <xf numFmtId="0" fontId="11" fillId="0" borderId="0" xfId="2" applyFont="1" applyAlignment="1" applyProtection="1"/>
    <xf numFmtId="0" fontId="29" fillId="0" borderId="0" xfId="2" applyFont="1" applyAlignment="1" applyProtection="1"/>
    <xf numFmtId="0" fontId="19" fillId="0" borderId="6" xfId="0" applyFont="1" applyBorder="1" applyAlignment="1">
      <alignment horizontal="center" vertical="center"/>
    </xf>
    <xf numFmtId="0" fontId="19" fillId="0" borderId="1" xfId="0" applyFont="1" applyBorder="1" applyAlignment="1">
      <alignment horizontal="center" vertical="center" wrapText="1"/>
    </xf>
    <xf numFmtId="0" fontId="28" fillId="0" borderId="2" xfId="0" applyFont="1" applyBorder="1" applyAlignment="1">
      <alignment horizontal="center" vertical="center"/>
    </xf>
    <xf numFmtId="0" fontId="19" fillId="0" borderId="5" xfId="0" applyFont="1" applyBorder="1"/>
    <xf numFmtId="0" fontId="28" fillId="0" borderId="4" xfId="0" applyFont="1" applyBorder="1"/>
    <xf numFmtId="0" fontId="19" fillId="0" borderId="5" xfId="0" applyFont="1" applyBorder="1" applyAlignment="1">
      <alignment horizontal="left" indent="1"/>
    </xf>
    <xf numFmtId="0" fontId="28" fillId="0" borderId="4" xfId="0" applyFont="1" applyBorder="1" applyAlignment="1">
      <alignment horizontal="left" indent="1"/>
    </xf>
    <xf numFmtId="0" fontId="19" fillId="0" borderId="5" xfId="0" applyFont="1" applyBorder="1" applyAlignment="1">
      <alignment horizontal="left" indent="2"/>
    </xf>
    <xf numFmtId="0" fontId="28" fillId="0" borderId="4" xfId="0" applyFont="1" applyBorder="1" applyAlignment="1">
      <alignment horizontal="left" indent="2"/>
    </xf>
    <xf numFmtId="0" fontId="19" fillId="0" borderId="0" xfId="0" applyFont="1" applyFill="1" applyAlignment="1"/>
    <xf numFmtId="0" fontId="19" fillId="0" borderId="0" xfId="0" applyFont="1" applyFill="1"/>
    <xf numFmtId="0" fontId="19" fillId="0" borderId="0" xfId="0" applyFont="1" applyFill="1" applyAlignment="1">
      <alignment horizontal="left" indent="7"/>
    </xf>
    <xf numFmtId="0" fontId="28" fillId="0" borderId="0" xfId="0" applyFont="1" applyFill="1" applyAlignment="1">
      <alignment horizontal="left" indent="2"/>
    </xf>
    <xf numFmtId="0" fontId="28" fillId="0" borderId="0" xfId="0" applyFont="1" applyFill="1"/>
    <xf numFmtId="0" fontId="19" fillId="0" borderId="9" xfId="0" applyFont="1" applyFill="1" applyBorder="1" applyAlignment="1">
      <alignment horizontal="center" vertical="center" wrapText="1"/>
    </xf>
    <xf numFmtId="0" fontId="19" fillId="0" borderId="8" xfId="0" applyFont="1" applyFill="1" applyBorder="1"/>
    <xf numFmtId="0" fontId="28" fillId="0" borderId="10" xfId="0" applyFont="1" applyFill="1" applyBorder="1"/>
    <xf numFmtId="0" fontId="28" fillId="0" borderId="0" xfId="0" applyFont="1" applyAlignment="1">
      <alignment horizontal="left" indent="5"/>
    </xf>
    <xf numFmtId="0" fontId="19" fillId="0" borderId="9" xfId="0" applyFont="1" applyBorder="1" applyAlignment="1">
      <alignment horizontal="center" vertical="center"/>
    </xf>
    <xf numFmtId="0" fontId="19" fillId="0" borderId="0" xfId="0" applyFont="1" applyAlignment="1">
      <alignment horizontal="center" vertical="center"/>
    </xf>
    <xf numFmtId="0" fontId="21" fillId="0" borderId="8" xfId="0" applyFont="1" applyBorder="1"/>
    <xf numFmtId="0" fontId="21" fillId="0" borderId="9" xfId="0" applyFont="1" applyBorder="1" applyAlignment="1">
      <alignment horizontal="right"/>
    </xf>
    <xf numFmtId="0" fontId="21" fillId="0" borderId="9" xfId="0" applyFont="1" applyBorder="1"/>
    <xf numFmtId="0" fontId="33" fillId="0" borderId="10" xfId="0" applyFont="1" applyBorder="1"/>
    <xf numFmtId="0" fontId="19" fillId="0" borderId="9" xfId="0" applyFont="1" applyBorder="1" applyAlignment="1">
      <alignment horizontal="right"/>
    </xf>
    <xf numFmtId="0" fontId="28" fillId="0" borderId="10" xfId="0" applyFont="1" applyBorder="1"/>
    <xf numFmtId="0" fontId="19" fillId="0" borderId="8" xfId="0" applyFont="1" applyBorder="1" applyAlignment="1">
      <alignment horizontal="left" indent="1"/>
    </xf>
    <xf numFmtId="0" fontId="28" fillId="0" borderId="10" xfId="0" applyFont="1" applyBorder="1" applyAlignment="1">
      <alignment horizontal="left" indent="1"/>
    </xf>
    <xf numFmtId="165" fontId="11" fillId="0" borderId="0" xfId="0" applyNumberFormat="1" applyFont="1"/>
    <xf numFmtId="1" fontId="19" fillId="0" borderId="0" xfId="0" applyNumberFormat="1" applyFont="1"/>
    <xf numFmtId="164" fontId="19" fillId="0" borderId="0" xfId="0" applyNumberFormat="1" applyFont="1"/>
    <xf numFmtId="0" fontId="19" fillId="0" borderId="8" xfId="0" applyFont="1" applyBorder="1" applyAlignment="1">
      <alignment horizontal="center" vertical="center"/>
    </xf>
    <xf numFmtId="0" fontId="28" fillId="0" borderId="10" xfId="0" applyFont="1" applyBorder="1" applyAlignment="1">
      <alignment horizontal="center" vertical="center"/>
    </xf>
    <xf numFmtId="0" fontId="19" fillId="0" borderId="8" xfId="0" applyFont="1" applyBorder="1" applyAlignment="1">
      <alignment wrapText="1"/>
    </xf>
    <xf numFmtId="164" fontId="19" fillId="0" borderId="9" xfId="0" applyNumberFormat="1" applyFont="1" applyBorder="1"/>
    <xf numFmtId="0" fontId="19" fillId="0" borderId="8" xfId="0" applyFont="1" applyBorder="1" applyAlignment="1">
      <alignment horizontal="left" indent="2"/>
    </xf>
    <xf numFmtId="0" fontId="28" fillId="0" borderId="10" xfId="0" applyFont="1" applyBorder="1" applyAlignment="1">
      <alignment horizontal="left" indent="2"/>
    </xf>
    <xf numFmtId="0" fontId="19" fillId="0" borderId="0" xfId="0" applyFont="1" applyAlignment="1"/>
    <xf numFmtId="0" fontId="28" fillId="0" borderId="0" xfId="0" applyFont="1" applyAlignment="1">
      <alignment horizontal="left" vertical="center" indent="8"/>
    </xf>
    <xf numFmtId="0" fontId="28" fillId="0" borderId="0" xfId="0" applyFont="1" applyAlignment="1">
      <alignment vertical="center"/>
    </xf>
    <xf numFmtId="0" fontId="18" fillId="0" borderId="0" xfId="2" applyFont="1" applyAlignment="1" applyProtection="1">
      <alignment vertical="top"/>
    </xf>
    <xf numFmtId="0" fontId="19" fillId="0" borderId="8" xfId="0" applyFont="1" applyFill="1" applyBorder="1" applyAlignment="1">
      <alignment horizontal="left" indent="1"/>
    </xf>
    <xf numFmtId="0" fontId="19" fillId="0" borderId="9" xfId="0" applyFont="1" applyFill="1" applyBorder="1"/>
    <xf numFmtId="0" fontId="32" fillId="0" borderId="8" xfId="0" applyFont="1" applyFill="1" applyBorder="1" applyAlignment="1">
      <alignment horizontal="left" indent="1"/>
    </xf>
    <xf numFmtId="0" fontId="19" fillId="0" borderId="9" xfId="0" applyFont="1" applyFill="1" applyBorder="1" applyAlignment="1">
      <alignment horizontal="right"/>
    </xf>
    <xf numFmtId="164" fontId="19" fillId="0" borderId="9" xfId="0" applyNumberFormat="1" applyFont="1" applyBorder="1" applyAlignment="1">
      <alignment wrapText="1"/>
    </xf>
    <xf numFmtId="0" fontId="19" fillId="0" borderId="0" xfId="0" applyFont="1" applyAlignment="1">
      <alignment wrapText="1"/>
    </xf>
    <xf numFmtId="0" fontId="19" fillId="0" borderId="9" xfId="0" applyFont="1" applyBorder="1" applyAlignment="1">
      <alignment horizontal="center" vertical="center" wrapText="1"/>
    </xf>
    <xf numFmtId="0" fontId="29" fillId="0" borderId="10" xfId="0" applyFont="1" applyBorder="1" applyAlignment="1">
      <alignment horizontal="center" vertical="center" wrapText="1"/>
    </xf>
    <xf numFmtId="0" fontId="21" fillId="0" borderId="7" xfId="0" applyFont="1" applyBorder="1" applyAlignment="1">
      <alignment wrapText="1"/>
    </xf>
    <xf numFmtId="0" fontId="19" fillId="0" borderId="8" xfId="0" applyFont="1" applyBorder="1" applyAlignment="1">
      <alignment horizontal="right" wrapText="1" indent="1"/>
    </xf>
    <xf numFmtId="0" fontId="19" fillId="0" borderId="9" xfId="0" applyFont="1" applyBorder="1" applyAlignment="1">
      <alignment horizontal="right" wrapText="1" indent="1"/>
    </xf>
    <xf numFmtId="164" fontId="19" fillId="0" borderId="9" xfId="0" applyNumberFormat="1" applyFont="1" applyBorder="1" applyAlignment="1">
      <alignment horizontal="right" wrapText="1" indent="1"/>
    </xf>
    <xf numFmtId="0" fontId="38" fillId="0" borderId="10" xfId="0" applyFont="1" applyBorder="1" applyAlignment="1">
      <alignment wrapText="1"/>
    </xf>
    <xf numFmtId="0" fontId="21" fillId="0" borderId="7" xfId="0" applyFont="1" applyBorder="1" applyAlignment="1">
      <alignment horizontal="left" wrapText="1" indent="1"/>
    </xf>
    <xf numFmtId="0" fontId="38" fillId="0" borderId="10" xfId="0" applyFont="1" applyBorder="1" applyAlignment="1">
      <alignment horizontal="left" wrapText="1" indent="1"/>
    </xf>
    <xf numFmtId="0" fontId="19" fillId="0" borderId="7" xfId="0" applyFont="1" applyBorder="1" applyAlignment="1">
      <alignment wrapText="1"/>
    </xf>
    <xf numFmtId="0" fontId="29" fillId="0" borderId="10" xfId="0" applyFont="1" applyBorder="1" applyAlignment="1">
      <alignment wrapText="1"/>
    </xf>
    <xf numFmtId="0" fontId="21" fillId="0" borderId="8" xfId="0" applyFont="1" applyBorder="1" applyAlignment="1">
      <alignment horizontal="right" wrapText="1" indent="1"/>
    </xf>
    <xf numFmtId="0" fontId="19" fillId="0" borderId="9" xfId="0" applyFont="1" applyFill="1" applyBorder="1" applyAlignment="1">
      <alignment horizontal="right" wrapText="1" indent="1"/>
    </xf>
    <xf numFmtId="164" fontId="19" fillId="0" borderId="9" xfId="0" applyNumberFormat="1" applyFont="1" applyFill="1" applyBorder="1" applyAlignment="1">
      <alignment horizontal="right" wrapText="1" indent="1"/>
    </xf>
    <xf numFmtId="0" fontId="29" fillId="0" borderId="10" xfId="0" applyFont="1" applyBorder="1" applyAlignment="1">
      <alignment horizontal="left" wrapText="1" indent="1"/>
    </xf>
    <xf numFmtId="0" fontId="29" fillId="0" borderId="0" xfId="0" applyFont="1"/>
    <xf numFmtId="0" fontId="29" fillId="0" borderId="0" xfId="0" applyFont="1" applyAlignment="1">
      <alignment horizontal="left" indent="4"/>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34" fillId="0" borderId="9" xfId="0" applyFont="1" applyBorder="1" applyAlignment="1">
      <alignment horizontal="right" wrapText="1" indent="1"/>
    </xf>
    <xf numFmtId="0" fontId="19" fillId="0" borderId="8" xfId="0" applyFont="1" applyBorder="1" applyAlignment="1">
      <alignment horizontal="left" wrapText="1" indent="1"/>
    </xf>
    <xf numFmtId="0" fontId="19" fillId="0" borderId="8" xfId="0" applyFont="1" applyBorder="1" applyAlignment="1">
      <alignment horizontal="left" wrapText="1" indent="2"/>
    </xf>
    <xf numFmtId="1" fontId="19" fillId="0" borderId="9" xfId="0" applyNumberFormat="1" applyFont="1" applyBorder="1" applyAlignment="1">
      <alignment horizontal="right" wrapText="1" indent="1"/>
    </xf>
    <xf numFmtId="0" fontId="19" fillId="0" borderId="0" xfId="0" applyFont="1" applyAlignment="1">
      <alignment horizontal="left" indent="1"/>
    </xf>
    <xf numFmtId="0" fontId="29" fillId="0" borderId="0" xfId="0" applyFont="1" applyAlignment="1">
      <alignment horizontal="left" indent="1"/>
    </xf>
    <xf numFmtId="0" fontId="29" fillId="0" borderId="0" xfId="0" applyFont="1" applyBorder="1"/>
    <xf numFmtId="0" fontId="19" fillId="0" borderId="0" xfId="0" applyFont="1" applyAlignment="1">
      <alignment horizontal="left" indent="7"/>
    </xf>
    <xf numFmtId="0" fontId="28" fillId="0" borderId="0" xfId="0" applyFont="1" applyAlignment="1">
      <alignment horizontal="left" indent="7"/>
    </xf>
    <xf numFmtId="0" fontId="28" fillId="0" borderId="0" xfId="0" applyFont="1" applyAlignment="1"/>
    <xf numFmtId="0" fontId="39" fillId="0" borderId="0" xfId="0" applyFont="1"/>
    <xf numFmtId="0" fontId="19" fillId="0" borderId="0" xfId="0" applyFont="1" applyAlignment="1">
      <alignment vertical="top"/>
    </xf>
    <xf numFmtId="0" fontId="30" fillId="0" borderId="0" xfId="2" applyFont="1" applyAlignment="1" applyProtection="1">
      <alignment vertical="top"/>
    </xf>
    <xf numFmtId="0" fontId="40" fillId="0" borderId="0" xfId="2" applyFont="1" applyAlignment="1" applyProtection="1"/>
    <xf numFmtId="0" fontId="19" fillId="0" borderId="9" xfId="0" applyNumberFormat="1" applyFont="1" applyBorder="1" applyAlignment="1">
      <alignment horizontal="center" vertical="center"/>
    </xf>
    <xf numFmtId="0" fontId="2" fillId="0" borderId="0" xfId="0" applyFont="1" applyAlignment="1">
      <alignment vertical="top"/>
    </xf>
    <xf numFmtId="3" fontId="0" fillId="0" borderId="0" xfId="0" applyNumberFormat="1" applyFont="1"/>
    <xf numFmtId="0" fontId="24" fillId="0" borderId="17" xfId="4" applyNumberFormat="1" applyFont="1" applyFill="1" applyBorder="1" applyAlignment="1">
      <alignment horizontal="center" wrapText="1"/>
    </xf>
    <xf numFmtId="0" fontId="19" fillId="0" borderId="17" xfId="0" applyFont="1" applyBorder="1" applyAlignment="1">
      <alignment horizontal="center" wrapText="1"/>
    </xf>
    <xf numFmtId="3" fontId="29" fillId="0" borderId="15" xfId="0" applyNumberFormat="1" applyFont="1" applyFill="1" applyBorder="1" applyAlignment="1">
      <alignment horizontal="center" vertical="top" wrapText="1"/>
    </xf>
    <xf numFmtId="0" fontId="29" fillId="0" borderId="15" xfId="0" applyFont="1" applyBorder="1" applyAlignment="1">
      <alignment horizontal="center" vertical="top" wrapText="1"/>
    </xf>
    <xf numFmtId="0" fontId="21" fillId="0" borderId="0" xfId="0" applyFont="1" applyFill="1"/>
    <xf numFmtId="4" fontId="19" fillId="0" borderId="9" xfId="0" applyNumberFormat="1" applyFont="1" applyBorder="1"/>
    <xf numFmtId="0" fontId="19" fillId="0" borderId="9" xfId="0" applyFont="1" applyBorder="1" applyAlignment="1">
      <alignment horizontal="left" indent="1"/>
    </xf>
    <xf numFmtId="0" fontId="19" fillId="0" borderId="17" xfId="0" applyFont="1" applyBorder="1" applyAlignment="1">
      <alignment vertical="center"/>
    </xf>
    <xf numFmtId="0" fontId="19" fillId="0" borderId="9" xfId="0" applyFont="1" applyBorder="1" applyAlignment="1">
      <alignment vertical="center"/>
    </xf>
    <xf numFmtId="0" fontId="24" fillId="0" borderId="14" xfId="4" applyNumberFormat="1" applyFont="1" applyFill="1" applyBorder="1" applyAlignment="1">
      <alignment horizontal="center" vertical="center" wrapText="1"/>
    </xf>
    <xf numFmtId="0" fontId="19" fillId="0" borderId="17" xfId="0" applyFont="1" applyBorder="1" applyAlignment="1">
      <alignment horizontal="center" vertical="center" wrapText="1"/>
    </xf>
    <xf numFmtId="164" fontId="21" fillId="0" borderId="9" xfId="0" applyNumberFormat="1" applyFont="1" applyBorder="1"/>
    <xf numFmtId="0" fontId="41" fillId="0" borderId="0" xfId="0" applyFont="1"/>
    <xf numFmtId="0" fontId="21" fillId="0" borderId="9" xfId="0" applyNumberFormat="1" applyFont="1" applyFill="1" applyBorder="1" applyAlignment="1">
      <alignment wrapText="1"/>
    </xf>
    <xf numFmtId="0" fontId="19" fillId="0" borderId="9" xfId="0" applyNumberFormat="1" applyFont="1" applyFill="1" applyBorder="1"/>
    <xf numFmtId="0" fontId="19" fillId="0" borderId="9" xfId="0" applyNumberFormat="1" applyFont="1" applyFill="1" applyBorder="1" applyAlignment="1">
      <alignment wrapText="1"/>
    </xf>
    <xf numFmtId="0" fontId="19" fillId="0" borderId="9" xfId="0" applyNumberFormat="1" applyFont="1" applyBorder="1"/>
    <xf numFmtId="0" fontId="42" fillId="0" borderId="0" xfId="0" applyNumberFormat="1" applyFont="1" applyFill="1" applyBorder="1" applyAlignment="1">
      <alignment horizontal="right"/>
    </xf>
    <xf numFmtId="0" fontId="0" fillId="0" borderId="0" xfId="0" applyNumberFormat="1" applyFont="1" applyFill="1" applyBorder="1" applyAlignment="1">
      <alignment horizontal="right" vertical="center"/>
    </xf>
    <xf numFmtId="0" fontId="19" fillId="0" borderId="0" xfId="0" applyFont="1"/>
    <xf numFmtId="167" fontId="41" fillId="0" borderId="0" xfId="0" applyNumberFormat="1" applyFont="1" applyFill="1" applyBorder="1" applyAlignment="1">
      <alignment wrapText="1"/>
    </xf>
    <xf numFmtId="166" fontId="19" fillId="0" borderId="0" xfId="0" applyNumberFormat="1" applyFont="1"/>
    <xf numFmtId="164" fontId="19" fillId="0" borderId="9" xfId="0" applyNumberFormat="1" applyFont="1" applyFill="1" applyBorder="1"/>
    <xf numFmtId="0" fontId="32" fillId="0" borderId="9" xfId="0" applyFont="1" applyBorder="1" applyAlignment="1">
      <alignment horizontal="right" wrapText="1" indent="1"/>
    </xf>
    <xf numFmtId="3" fontId="19" fillId="0" borderId="9" xfId="0" applyNumberFormat="1" applyFont="1" applyFill="1" applyBorder="1"/>
    <xf numFmtId="0" fontId="21" fillId="0" borderId="9" xfId="0" applyFont="1" applyBorder="1" applyAlignment="1">
      <alignment horizontal="right" wrapText="1" indent="1"/>
    </xf>
    <xf numFmtId="164" fontId="21" fillId="0" borderId="9" xfId="0" applyNumberFormat="1" applyFont="1" applyBorder="1" applyAlignment="1">
      <alignment horizontal="right" wrapText="1" indent="1"/>
    </xf>
    <xf numFmtId="0" fontId="41" fillId="0" borderId="0" xfId="0" applyFont="1" applyAlignment="1">
      <alignment horizontal="right"/>
    </xf>
    <xf numFmtId="166" fontId="19" fillId="0" borderId="9" xfId="0" applyNumberFormat="1" applyFont="1" applyFill="1" applyBorder="1"/>
    <xf numFmtId="0" fontId="19" fillId="0" borderId="9" xfId="0" applyFont="1" applyBorder="1" applyAlignment="1">
      <alignment horizontal="center" vertical="center"/>
    </xf>
    <xf numFmtId="0" fontId="28" fillId="0" borderId="10" xfId="0" applyFont="1" applyFill="1" applyBorder="1" applyAlignment="1">
      <alignment horizontal="left" indent="1"/>
    </xf>
    <xf numFmtId="0" fontId="28" fillId="0" borderId="10" xfId="0" applyFont="1" applyBorder="1" applyAlignment="1">
      <alignment horizontal="left" indent="1"/>
    </xf>
    <xf numFmtId="3" fontId="21" fillId="0" borderId="9" xfId="0" applyNumberFormat="1" applyFont="1" applyBorder="1"/>
    <xf numFmtId="166" fontId="21" fillId="0" borderId="9" xfId="0" applyNumberFormat="1" applyFont="1" applyBorder="1"/>
    <xf numFmtId="0" fontId="19" fillId="0" borderId="0" xfId="0" applyFont="1" applyFill="1"/>
    <xf numFmtId="0" fontId="28" fillId="0" borderId="10" xfId="0" applyFont="1" applyBorder="1" applyAlignment="1">
      <alignment vertical="center"/>
    </xf>
    <xf numFmtId="0" fontId="28" fillId="0" borderId="10" xfId="0" applyFont="1" applyBorder="1" applyAlignment="1"/>
    <xf numFmtId="0" fontId="28" fillId="0" borderId="10" xfId="0" applyFont="1" applyFill="1" applyBorder="1" applyAlignment="1"/>
    <xf numFmtId="0" fontId="28" fillId="0" borderId="10" xfId="0" applyFont="1" applyBorder="1" applyAlignment="1">
      <alignment horizontal="left" wrapText="1" indent="2"/>
    </xf>
    <xf numFmtId="0" fontId="43" fillId="0" borderId="0" xfId="0" applyFont="1"/>
    <xf numFmtId="0" fontId="11" fillId="0" borderId="9" xfId="0" applyFont="1" applyFill="1" applyBorder="1" applyAlignment="1">
      <alignment horizontal="right" wrapText="1" indent="1"/>
    </xf>
    <xf numFmtId="0" fontId="11" fillId="0" borderId="9" xfId="0" applyFont="1" applyBorder="1" applyAlignment="1">
      <alignment horizontal="right" wrapText="1" indent="1"/>
    </xf>
    <xf numFmtId="164" fontId="11" fillId="0" borderId="9" xfId="0" applyNumberFormat="1" applyFont="1" applyFill="1" applyBorder="1" applyAlignment="1">
      <alignment horizontal="right" wrapText="1" indent="1"/>
    </xf>
    <xf numFmtId="1" fontId="17" fillId="0" borderId="9" xfId="0" applyNumberFormat="1" applyFont="1" applyBorder="1"/>
    <xf numFmtId="3" fontId="17" fillId="0" borderId="9" xfId="0" applyNumberFormat="1" applyFont="1" applyFill="1" applyBorder="1" applyAlignment="1">
      <alignment horizontal="right"/>
    </xf>
    <xf numFmtId="1" fontId="11" fillId="0" borderId="9" xfId="0" applyNumberFormat="1" applyFont="1" applyBorder="1"/>
    <xf numFmtId="3" fontId="11" fillId="0" borderId="9" xfId="0" applyNumberFormat="1" applyFont="1" applyFill="1" applyBorder="1" applyAlignment="1">
      <alignment horizontal="right"/>
    </xf>
    <xf numFmtId="0" fontId="11" fillId="0" borderId="9" xfId="0" applyFont="1" applyFill="1" applyBorder="1" applyAlignment="1">
      <alignment horizontal="right"/>
    </xf>
    <xf numFmtId="0" fontId="44" fillId="0" borderId="0" xfId="0" applyFont="1"/>
    <xf numFmtId="0" fontId="19" fillId="0" borderId="0" xfId="0" applyFont="1" applyFill="1"/>
    <xf numFmtId="0" fontId="19" fillId="0" borderId="0" xfId="0" applyFont="1" applyFill="1"/>
    <xf numFmtId="0" fontId="11" fillId="0" borderId="3" xfId="0" applyFont="1" applyBorder="1"/>
    <xf numFmtId="0" fontId="11" fillId="0" borderId="3" xfId="0" applyFont="1" applyBorder="1" applyAlignment="1">
      <alignment horizontal="right"/>
    </xf>
    <xf numFmtId="0" fontId="19" fillId="0" borderId="0" xfId="0" applyFont="1"/>
    <xf numFmtId="0" fontId="19" fillId="0" borderId="8" xfId="0" applyFont="1" applyBorder="1" applyAlignment="1">
      <alignment horizontal="left" wrapText="1" indent="1"/>
    </xf>
    <xf numFmtId="164" fontId="17" fillId="0" borderId="9" xfId="0" applyNumberFormat="1" applyFont="1" applyBorder="1"/>
    <xf numFmtId="0" fontId="17" fillId="0" borderId="9" xfId="0" applyFont="1" applyBorder="1"/>
    <xf numFmtId="0" fontId="11" fillId="0" borderId="9" xfId="0" applyFont="1" applyBorder="1"/>
    <xf numFmtId="164" fontId="11" fillId="0" borderId="9" xfId="0" applyNumberFormat="1" applyFont="1" applyBorder="1"/>
    <xf numFmtId="0" fontId="1" fillId="0" borderId="1" xfId="0" applyFont="1" applyBorder="1" applyAlignment="1">
      <alignment horizontal="center" vertical="center"/>
    </xf>
    <xf numFmtId="0" fontId="49" fillId="0" borderId="19" xfId="0" applyFont="1" applyBorder="1" applyAlignment="1">
      <alignment horizontal="right" wrapText="1" indent="1"/>
    </xf>
    <xf numFmtId="0" fontId="19" fillId="0" borderId="8" xfId="0" applyFont="1" applyBorder="1" applyAlignment="1">
      <alignment horizontal="left" wrapText="1" indent="3"/>
    </xf>
    <xf numFmtId="0" fontId="1" fillId="0" borderId="9" xfId="0" applyFont="1" applyFill="1" applyBorder="1" applyAlignment="1">
      <alignment horizontal="center" vertical="center"/>
    </xf>
    <xf numFmtId="0" fontId="19" fillId="0" borderId="0" xfId="0" applyFont="1" applyFill="1"/>
    <xf numFmtId="0" fontId="50" fillId="0" borderId="0" xfId="0" applyNumberFormat="1" applyFont="1" applyFill="1" applyBorder="1" applyAlignment="1">
      <alignment horizontal="right"/>
    </xf>
    <xf numFmtId="0" fontId="11" fillId="0" borderId="0" xfId="2" applyFont="1" applyFill="1" applyAlignment="1" applyProtection="1"/>
    <xf numFmtId="0" fontId="29" fillId="0" borderId="0" xfId="2" applyFont="1" applyFill="1" applyAlignment="1" applyProtection="1"/>
    <xf numFmtId="0" fontId="1" fillId="0" borderId="8" xfId="0" applyFont="1" applyFill="1" applyBorder="1" applyAlignment="1">
      <alignment horizontal="center" vertical="center"/>
    </xf>
    <xf numFmtId="0" fontId="5" fillId="0" borderId="10" xfId="0" applyFont="1" applyFill="1" applyBorder="1" applyAlignment="1">
      <alignment horizontal="center" vertical="center"/>
    </xf>
    <xf numFmtId="0" fontId="19" fillId="0" borderId="0" xfId="0" applyFont="1" applyFill="1" applyAlignment="1">
      <alignment horizontal="center" vertical="center"/>
    </xf>
    <xf numFmtId="0" fontId="3" fillId="0" borderId="8" xfId="0" applyFont="1" applyFill="1" applyBorder="1"/>
    <xf numFmtId="0" fontId="3" fillId="0" borderId="0" xfId="0" applyFont="1" applyFill="1"/>
    <xf numFmtId="0" fontId="45" fillId="0" borderId="0" xfId="0" applyFont="1" applyFill="1"/>
    <xf numFmtId="0" fontId="3" fillId="0" borderId="9" xfId="0" applyFont="1" applyFill="1" applyBorder="1" applyAlignment="1">
      <alignment horizontal="right"/>
    </xf>
    <xf numFmtId="0" fontId="1" fillId="0" borderId="8" xfId="0" applyFont="1" applyFill="1" applyBorder="1" applyAlignment="1">
      <alignment horizontal="left"/>
    </xf>
    <xf numFmtId="0" fontId="5" fillId="0" borderId="10" xfId="0" applyFont="1" applyFill="1" applyBorder="1" applyAlignment="1">
      <alignment horizontal="left"/>
    </xf>
    <xf numFmtId="0" fontId="5" fillId="0" borderId="0" xfId="0" applyFont="1" applyFill="1"/>
    <xf numFmtId="0" fontId="19" fillId="0" borderId="0" xfId="0" applyFont="1"/>
    <xf numFmtId="0" fontId="21" fillId="0" borderId="0" xfId="8" applyFont="1"/>
    <xf numFmtId="0" fontId="19" fillId="0" borderId="0" xfId="8" applyFont="1"/>
    <xf numFmtId="0" fontId="51" fillId="0" borderId="0" xfId="8"/>
    <xf numFmtId="0" fontId="29" fillId="0" borderId="0" xfId="8" applyFont="1" applyAlignment="1">
      <alignment horizontal="left" indent="6"/>
    </xf>
    <xf numFmtId="0" fontId="29" fillId="0" borderId="0" xfId="8" applyFont="1" applyBorder="1" applyAlignment="1"/>
    <xf numFmtId="0" fontId="19" fillId="0" borderId="8" xfId="8" applyFont="1" applyBorder="1" applyAlignment="1">
      <alignment horizontal="center" vertical="center" wrapText="1"/>
    </xf>
    <xf numFmtId="0" fontId="19" fillId="0" borderId="9" xfId="8" applyFont="1" applyFill="1" applyBorder="1" applyAlignment="1">
      <alignment horizontal="center" vertical="center" wrapText="1"/>
    </xf>
    <xf numFmtId="0" fontId="28" fillId="0" borderId="10" xfId="8" applyFont="1" applyBorder="1" applyAlignment="1">
      <alignment horizontal="center" vertical="center"/>
    </xf>
    <xf numFmtId="0" fontId="53" fillId="0" borderId="0" xfId="8" applyFont="1"/>
    <xf numFmtId="0" fontId="51" fillId="0" borderId="0" xfId="8" applyFill="1"/>
    <xf numFmtId="0" fontId="21" fillId="0" borderId="8" xfId="8" applyFont="1" applyBorder="1" applyAlignment="1">
      <alignment vertical="center" wrapText="1"/>
    </xf>
    <xf numFmtId="0" fontId="38" fillId="0" borderId="10" xfId="8" applyFont="1" applyBorder="1" applyAlignment="1">
      <alignment vertical="center" wrapText="1"/>
    </xf>
    <xf numFmtId="0" fontId="54" fillId="0" borderId="0" xfId="8" applyFont="1" applyBorder="1"/>
    <xf numFmtId="0" fontId="54" fillId="0" borderId="0" xfId="8" applyFont="1"/>
    <xf numFmtId="0" fontId="54" fillId="0" borderId="0" xfId="8" applyFont="1" applyAlignment="1">
      <alignment wrapText="1"/>
    </xf>
    <xf numFmtId="0" fontId="19" fillId="0" borderId="8" xfId="8" applyFont="1" applyBorder="1" applyAlignment="1">
      <alignment horizontal="left"/>
    </xf>
    <xf numFmtId="0" fontId="29" fillId="0" borderId="10" xfId="8" applyFont="1" applyBorder="1" applyAlignment="1">
      <alignment horizontal="left"/>
    </xf>
    <xf numFmtId="0" fontId="51" fillId="0" borderId="0" xfId="8" applyBorder="1"/>
    <xf numFmtId="0" fontId="51" fillId="0" borderId="0" xfId="8" applyAlignment="1">
      <alignment wrapText="1"/>
    </xf>
    <xf numFmtId="0" fontId="19" fillId="0" borderId="8" xfId="8" applyFont="1" applyBorder="1" applyAlignment="1">
      <alignment horizontal="left" wrapText="1"/>
    </xf>
    <xf numFmtId="0" fontId="29" fillId="0" borderId="10" xfId="8" applyFont="1" applyBorder="1" applyAlignment="1">
      <alignment horizontal="left" wrapText="1"/>
    </xf>
    <xf numFmtId="0" fontId="55" fillId="0" borderId="0" xfId="2" applyFont="1" applyAlignment="1" applyProtection="1">
      <alignment vertical="top"/>
    </xf>
    <xf numFmtId="0" fontId="56" fillId="0" borderId="0" xfId="2" applyFont="1" applyAlignment="1" applyProtection="1">
      <alignment vertical="top"/>
    </xf>
    <xf numFmtId="0" fontId="51" fillId="0" borderId="0" xfId="8" applyAlignment="1">
      <alignment vertical="center" wrapText="1"/>
    </xf>
    <xf numFmtId="0" fontId="57" fillId="0" borderId="0" xfId="8" applyFont="1"/>
    <xf numFmtId="0" fontId="21" fillId="0" borderId="8" xfId="8" applyFont="1" applyBorder="1" applyAlignment="1">
      <alignment horizontal="left" vertical="center" wrapText="1"/>
    </xf>
    <xf numFmtId="0" fontId="21" fillId="0" borderId="9" xfId="8" applyFont="1" applyBorder="1" applyAlignment="1">
      <alignment horizontal="right" indent="1"/>
    </xf>
    <xf numFmtId="0" fontId="38" fillId="0" borderId="10" xfId="8" applyFont="1" applyBorder="1" applyAlignment="1">
      <alignment horizontal="left" vertical="center" wrapText="1"/>
    </xf>
    <xf numFmtId="0" fontId="19" fillId="0" borderId="9" xfId="8" applyFont="1" applyBorder="1" applyAlignment="1">
      <alignment horizontal="right" indent="1"/>
    </xf>
    <xf numFmtId="0" fontId="21" fillId="0" borderId="0" xfId="8" applyFont="1" applyAlignment="1">
      <alignment horizontal="left" indent="7"/>
    </xf>
    <xf numFmtId="0" fontId="29" fillId="0" borderId="0" xfId="8" applyFont="1" applyAlignment="1">
      <alignment horizontal="left" indent="7"/>
    </xf>
    <xf numFmtId="0" fontId="29" fillId="0" borderId="0" xfId="8" applyFont="1" applyAlignment="1">
      <alignment horizontal="left" indent="8"/>
    </xf>
    <xf numFmtId="0" fontId="19" fillId="0" borderId="9" xfId="0" applyFont="1" applyBorder="1" applyAlignment="1">
      <alignment horizontal="center" vertical="center"/>
    </xf>
    <xf numFmtId="0" fontId="19" fillId="0" borderId="0" xfId="0" applyFont="1"/>
    <xf numFmtId="0" fontId="28" fillId="0" borderId="10" xfId="0" applyFont="1" applyBorder="1" applyAlignment="1">
      <alignment horizontal="center" vertical="center" wrapText="1"/>
    </xf>
    <xf numFmtId="0" fontId="28" fillId="0" borderId="10" xfId="0" applyFont="1" applyBorder="1" applyAlignment="1">
      <alignment horizontal="left" indent="3"/>
    </xf>
    <xf numFmtId="0" fontId="19" fillId="0" borderId="9" xfId="0" applyFont="1" applyBorder="1" applyAlignment="1">
      <alignment horizontal="center" vertical="center"/>
    </xf>
    <xf numFmtId="0" fontId="19" fillId="0" borderId="0" xfId="0" applyFont="1"/>
    <xf numFmtId="0" fontId="19" fillId="0" borderId="0" xfId="0" applyFont="1"/>
    <xf numFmtId="164" fontId="19" fillId="0" borderId="9" xfId="0" applyNumberFormat="1" applyFont="1" applyBorder="1" applyAlignment="1">
      <alignment horizontal="right"/>
    </xf>
    <xf numFmtId="0" fontId="19" fillId="0" borderId="9" xfId="0" applyNumberFormat="1" applyFont="1" applyFill="1" applyBorder="1" applyAlignment="1">
      <alignment horizontal="right"/>
    </xf>
    <xf numFmtId="0" fontId="19" fillId="0" borderId="9" xfId="0" applyNumberFormat="1" applyFont="1" applyFill="1" applyBorder="1" applyAlignment="1">
      <alignment horizontal="right" wrapText="1"/>
    </xf>
    <xf numFmtId="3" fontId="19" fillId="0" borderId="9" xfId="0" applyNumberFormat="1" applyFont="1" applyBorder="1" applyAlignment="1">
      <alignment horizontal="right"/>
    </xf>
    <xf numFmtId="166" fontId="19" fillId="0" borderId="9" xfId="0" applyNumberFormat="1" applyFont="1" applyBorder="1" applyAlignment="1">
      <alignment horizontal="right"/>
    </xf>
    <xf numFmtId="0" fontId="19" fillId="0" borderId="0" xfId="0" applyFont="1"/>
    <xf numFmtId="0" fontId="19" fillId="0" borderId="0" xfId="0" applyFont="1" applyFill="1"/>
    <xf numFmtId="0" fontId="21" fillId="0" borderId="8" xfId="0" applyFont="1" applyBorder="1" applyAlignment="1">
      <alignment horizontal="left" vertical="center" wrapText="1"/>
    </xf>
    <xf numFmtId="164" fontId="21" fillId="0" borderId="9" xfId="0" applyNumberFormat="1" applyFont="1" applyFill="1" applyBorder="1" applyAlignment="1">
      <alignment horizontal="right" indent="1"/>
    </xf>
    <xf numFmtId="0" fontId="38" fillId="0" borderId="10" xfId="0" applyFont="1" applyBorder="1" applyAlignment="1">
      <alignment horizontal="left" vertical="center" wrapText="1"/>
    </xf>
    <xf numFmtId="0" fontId="19" fillId="0" borderId="8" xfId="0" applyFont="1" applyBorder="1" applyAlignment="1">
      <alignment horizontal="left"/>
    </xf>
    <xf numFmtId="164" fontId="19" fillId="0" borderId="9" xfId="0" applyNumberFormat="1" applyFont="1" applyFill="1" applyBorder="1" applyAlignment="1">
      <alignment horizontal="right" indent="1"/>
    </xf>
    <xf numFmtId="0" fontId="29" fillId="0" borderId="10" xfId="0" applyFont="1" applyBorder="1" applyAlignment="1">
      <alignment horizontal="left"/>
    </xf>
    <xf numFmtId="0" fontId="21" fillId="0" borderId="8" xfId="0" applyFont="1" applyBorder="1" applyAlignment="1">
      <alignment vertical="center" wrapText="1"/>
    </xf>
    <xf numFmtId="0" fontId="38" fillId="0" borderId="10" xfId="0" applyFont="1" applyBorder="1" applyAlignment="1">
      <alignment vertical="center" wrapText="1"/>
    </xf>
    <xf numFmtId="0" fontId="19" fillId="0" borderId="8" xfId="0" applyFont="1" applyBorder="1" applyAlignment="1">
      <alignment horizontal="left" wrapText="1"/>
    </xf>
    <xf numFmtId="0" fontId="29" fillId="0" borderId="10" xfId="0" applyFont="1" applyBorder="1" applyAlignment="1">
      <alignment horizontal="left" wrapText="1"/>
    </xf>
    <xf numFmtId="0" fontId="59" fillId="3" borderId="0" xfId="0" applyFont="1" applyFill="1"/>
    <xf numFmtId="0" fontId="1" fillId="3" borderId="0" xfId="0" applyFont="1" applyFill="1"/>
    <xf numFmtId="3" fontId="19" fillId="0" borderId="9" xfId="0" applyNumberFormat="1" applyFont="1" applyFill="1" applyBorder="1" applyAlignment="1">
      <alignment horizontal="center" vertical="center" wrapText="1"/>
    </xf>
    <xf numFmtId="0" fontId="24" fillId="0" borderId="17" xfId="4" applyNumberFormat="1" applyFont="1" applyFill="1" applyBorder="1" applyAlignment="1">
      <alignment horizontal="center" vertical="center" wrapText="1"/>
    </xf>
    <xf numFmtId="0" fontId="24" fillId="0" borderId="18" xfId="4" applyNumberFormat="1" applyFont="1" applyFill="1" applyBorder="1" applyAlignment="1">
      <alignment horizontal="center" vertical="center" wrapText="1"/>
    </xf>
    <xf numFmtId="0" fontId="24" fillId="0" borderId="15" xfId="4" applyNumberFormat="1" applyFont="1" applyFill="1" applyBorder="1" applyAlignment="1">
      <alignment horizontal="center" vertical="center" wrapText="1"/>
    </xf>
    <xf numFmtId="0" fontId="24" fillId="0" borderId="14" xfId="4" applyNumberFormat="1" applyFont="1" applyFill="1" applyBorder="1" applyAlignment="1">
      <alignment horizontal="center" vertical="center" wrapText="1"/>
    </xf>
    <xf numFmtId="0" fontId="24" fillId="0" borderId="11" xfId="4" applyNumberFormat="1" applyFont="1" applyFill="1" applyBorder="1" applyAlignment="1">
      <alignment horizontal="center" vertical="center" wrapText="1"/>
    </xf>
    <xf numFmtId="0" fontId="19" fillId="0" borderId="17" xfId="0" applyFont="1" applyBorder="1" applyAlignment="1">
      <alignment horizontal="center" vertical="center" wrapText="1"/>
    </xf>
    <xf numFmtId="0" fontId="19" fillId="0" borderId="18" xfId="0" applyFont="1" applyBorder="1" applyAlignment="1">
      <alignment horizontal="center" vertical="center" wrapText="1"/>
    </xf>
    <xf numFmtId="0" fontId="19" fillId="0" borderId="15" xfId="0" applyFont="1" applyBorder="1" applyAlignment="1">
      <alignment horizontal="center" vertical="center" wrapText="1"/>
    </xf>
    <xf numFmtId="3" fontId="19" fillId="0" borderId="10" xfId="0" applyNumberFormat="1" applyFont="1" applyFill="1" applyBorder="1" applyAlignment="1">
      <alignment horizontal="center" vertical="center" wrapText="1"/>
    </xf>
    <xf numFmtId="3" fontId="19" fillId="0" borderId="7" xfId="0" applyNumberFormat="1" applyFont="1" applyFill="1" applyBorder="1" applyAlignment="1">
      <alignment horizontal="center" vertical="center" wrapText="1"/>
    </xf>
    <xf numFmtId="3" fontId="19" fillId="0" borderId="8" xfId="0" applyNumberFormat="1" applyFont="1" applyFill="1" applyBorder="1" applyAlignment="1">
      <alignment horizontal="center" vertical="center" wrapText="1"/>
    </xf>
    <xf numFmtId="0" fontId="19" fillId="0" borderId="10" xfId="0" applyNumberFormat="1" applyFont="1" applyBorder="1" applyAlignment="1">
      <alignment horizontal="center" vertical="center"/>
    </xf>
    <xf numFmtId="0" fontId="19" fillId="0" borderId="7" xfId="0" applyNumberFormat="1" applyFont="1" applyBorder="1" applyAlignment="1">
      <alignment horizontal="center" vertical="center"/>
    </xf>
    <xf numFmtId="0" fontId="19" fillId="0" borderId="8" xfId="0" applyNumberFormat="1" applyFont="1" applyBorder="1" applyAlignment="1">
      <alignment horizontal="center" vertical="center"/>
    </xf>
    <xf numFmtId="0" fontId="19" fillId="0" borderId="10" xfId="0" applyFont="1" applyBorder="1" applyAlignment="1">
      <alignment horizontal="center"/>
    </xf>
    <xf numFmtId="0" fontId="19" fillId="0" borderId="7" xfId="0" applyFont="1" applyBorder="1" applyAlignment="1">
      <alignment horizontal="center"/>
    </xf>
    <xf numFmtId="0" fontId="19" fillId="0" borderId="8" xfId="0" applyFont="1" applyBorder="1" applyAlignment="1">
      <alignment horizontal="center"/>
    </xf>
    <xf numFmtId="0" fontId="28" fillId="0" borderId="0" xfId="0" applyFont="1"/>
    <xf numFmtId="0" fontId="19" fillId="0" borderId="9" xfId="0" applyFont="1" applyBorder="1" applyAlignment="1">
      <alignment horizontal="center" vertical="center"/>
    </xf>
    <xf numFmtId="0" fontId="28" fillId="0" borderId="10" xfId="0" applyFont="1" applyBorder="1" applyAlignment="1">
      <alignment horizontal="center" vertical="center"/>
    </xf>
    <xf numFmtId="0" fontId="19" fillId="0" borderId="8" xfId="0" applyFont="1" applyBorder="1" applyAlignment="1">
      <alignment horizontal="center" vertical="center"/>
    </xf>
    <xf numFmtId="0" fontId="19" fillId="0" borderId="0" xfId="0" applyFont="1"/>
    <xf numFmtId="0" fontId="19" fillId="0" borderId="0" xfId="0" applyFont="1" applyAlignment="1">
      <alignment wrapText="1"/>
    </xf>
    <xf numFmtId="0" fontId="28" fillId="0" borderId="0" xfId="0" applyFont="1" applyAlignment="1">
      <alignment wrapText="1"/>
    </xf>
    <xf numFmtId="0" fontId="1" fillId="0" borderId="0" xfId="0" applyFont="1" applyAlignment="1">
      <alignment wrapText="1"/>
    </xf>
    <xf numFmtId="0" fontId="5" fillId="0" borderId="0" xfId="0" applyFont="1" applyAlignment="1">
      <alignment vertical="center" wrapText="1"/>
    </xf>
    <xf numFmtId="0" fontId="60" fillId="3" borderId="0" xfId="0" applyFont="1" applyFill="1" applyAlignment="1">
      <alignment wrapText="1"/>
    </xf>
    <xf numFmtId="0" fontId="19" fillId="0" borderId="8" xfId="0" applyFont="1" applyBorder="1" applyAlignment="1">
      <alignment horizontal="left" wrapText="1" indent="1"/>
    </xf>
    <xf numFmtId="0" fontId="19" fillId="0" borderId="9" xfId="0" applyFont="1" applyBorder="1" applyAlignment="1">
      <alignment horizontal="left" wrapText="1" indent="1"/>
    </xf>
    <xf numFmtId="0" fontId="19" fillId="0" borderId="8" xfId="0" applyFont="1" applyBorder="1" applyAlignment="1">
      <alignment wrapText="1"/>
    </xf>
    <xf numFmtId="0" fontId="19" fillId="0" borderId="9" xfId="0" applyFont="1" applyBorder="1" applyAlignment="1">
      <alignment wrapText="1"/>
    </xf>
    <xf numFmtId="0" fontId="28" fillId="0" borderId="0" xfId="0" applyFont="1" applyAlignment="1">
      <alignment horizontal="left" indent="4"/>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1" fillId="0" borderId="0" xfId="0" applyFont="1" applyFill="1"/>
    <xf numFmtId="0" fontId="5" fillId="0" borderId="0" xfId="0" applyFont="1" applyFill="1" applyBorder="1" applyAlignment="1">
      <alignment horizontal="left" indent="6"/>
    </xf>
    <xf numFmtId="0" fontId="1" fillId="0" borderId="0" xfId="0" applyFont="1" applyFill="1" applyAlignment="1">
      <alignment wrapText="1"/>
    </xf>
    <xf numFmtId="0" fontId="5" fillId="0" borderId="0" xfId="0" applyFont="1" applyFill="1" applyAlignment="1">
      <alignment wrapText="1"/>
    </xf>
    <xf numFmtId="0" fontId="19" fillId="0" borderId="10" xfId="0" applyFont="1" applyBorder="1" applyAlignment="1">
      <alignment horizontal="center" vertical="center"/>
    </xf>
    <xf numFmtId="0" fontId="19" fillId="0" borderId="0" xfId="0" applyFont="1" applyAlignment="1">
      <alignment horizontal="left" wrapText="1"/>
    </xf>
    <xf numFmtId="0" fontId="28" fillId="0" borderId="0" xfId="0" applyFont="1" applyAlignment="1">
      <alignment horizontal="left" wrapText="1"/>
    </xf>
    <xf numFmtId="0" fontId="28" fillId="0" borderId="0" xfId="0" applyFont="1" applyFill="1" applyAlignment="1">
      <alignment horizontal="left" indent="7"/>
    </xf>
    <xf numFmtId="0" fontId="19" fillId="0" borderId="9" xfId="0" applyFont="1" applyFill="1" applyBorder="1" applyAlignment="1">
      <alignment horizontal="center" vertical="center" wrapText="1"/>
    </xf>
    <xf numFmtId="0" fontId="19" fillId="0" borderId="9" xfId="0" applyFont="1" applyFill="1" applyBorder="1" applyAlignment="1">
      <alignment horizontal="center" vertical="center"/>
    </xf>
    <xf numFmtId="0" fontId="19" fillId="0" borderId="8" xfId="0" applyFont="1" applyFill="1" applyBorder="1" applyAlignment="1">
      <alignment horizontal="center" vertical="center" wrapText="1"/>
    </xf>
    <xf numFmtId="0" fontId="19" fillId="0" borderId="8" xfId="0" applyFont="1" applyFill="1" applyBorder="1" applyAlignment="1">
      <alignment horizontal="center" vertical="center"/>
    </xf>
    <xf numFmtId="0" fontId="19" fillId="0" borderId="0" xfId="0" applyFont="1" applyFill="1"/>
    <xf numFmtId="0" fontId="28" fillId="0" borderId="0" xfId="0" applyFont="1" applyFill="1"/>
    <xf numFmtId="0" fontId="28" fillId="0" borderId="10" xfId="0" applyFont="1" applyFill="1" applyBorder="1" applyAlignment="1">
      <alignment horizontal="center" vertical="center" wrapText="1"/>
    </xf>
    <xf numFmtId="0" fontId="19" fillId="0" borderId="0" xfId="0" applyFont="1" applyAlignment="1">
      <alignment horizontal="left" indent="5"/>
    </xf>
    <xf numFmtId="0" fontId="28" fillId="0" borderId="0" xfId="0" applyFont="1" applyAlignment="1">
      <alignment horizontal="left" indent="5"/>
    </xf>
  </cellXfs>
  <cellStyles count="9">
    <cellStyle name="Hiperłącze" xfId="2" builtinId="8"/>
    <cellStyle name="Hiperłącze 2" xfId="7" xr:uid="{00000000-0005-0000-0000-000001000000}"/>
    <cellStyle name="Kolumna" xfId="4" xr:uid="{00000000-0005-0000-0000-000002000000}"/>
    <cellStyle name="Normal" xfId="1" xr:uid="{00000000-0005-0000-0000-000003000000}"/>
    <cellStyle name="Normalny" xfId="0" builtinId="0"/>
    <cellStyle name="Normalny 2" xfId="5" xr:uid="{00000000-0005-0000-0000-000005000000}"/>
    <cellStyle name="Normalny 2 2" xfId="6" xr:uid="{00000000-0005-0000-0000-000006000000}"/>
    <cellStyle name="Normalny 3" xfId="8" xr:uid="{00000000-0005-0000-0000-000007000000}"/>
    <cellStyle name="Tytuł tablicy angielski" xfId="3" xr:uid="{00000000-0005-0000-0000-000008000000}"/>
  </cellStyles>
  <dxfs count="0"/>
  <tableStyles count="0" defaultTableStyle="TableStyleMedium2" defaultPivotStyle="PivotStyleLight16"/>
  <colors>
    <mruColors>
      <color rgb="FF808080"/>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50"/>
  <sheetViews>
    <sheetView showGridLines="0" tabSelected="1" workbookViewId="0"/>
  </sheetViews>
  <sheetFormatPr defaultRowHeight="15" customHeight="1"/>
  <cols>
    <col min="1" max="1" width="18" style="9" customWidth="1"/>
    <col min="2" max="2" width="41.5703125" style="9" customWidth="1"/>
    <col min="3" max="16384" width="9.140625" style="9"/>
  </cols>
  <sheetData>
    <row r="1" spans="1:2" s="15" customFormat="1" ht="15" customHeight="1">
      <c r="A1" s="1" t="s">
        <v>217</v>
      </c>
      <c r="B1" s="1" t="s">
        <v>195</v>
      </c>
    </row>
    <row r="2" spans="1:2" s="15" customFormat="1" ht="15" customHeight="1">
      <c r="A2" s="2" t="s">
        <v>196</v>
      </c>
      <c r="B2" s="2" t="s">
        <v>197</v>
      </c>
    </row>
    <row r="3" spans="1:2" ht="15" customHeight="1">
      <c r="A3" s="8" t="s">
        <v>194</v>
      </c>
      <c r="B3" s="8"/>
    </row>
    <row r="4" spans="1:2" ht="15" customHeight="1">
      <c r="A4" s="7" t="s">
        <v>218</v>
      </c>
      <c r="B4" s="8"/>
    </row>
    <row r="5" spans="1:2" ht="15" customHeight="1">
      <c r="A5" s="10" t="s">
        <v>219</v>
      </c>
      <c r="B5" s="8"/>
    </row>
    <row r="6" spans="1:2" ht="15" customHeight="1">
      <c r="A6" s="8"/>
      <c r="B6" s="8"/>
    </row>
    <row r="7" spans="1:2" ht="15" customHeight="1">
      <c r="A7" s="3" t="s">
        <v>923</v>
      </c>
      <c r="B7" s="14" t="s">
        <v>666</v>
      </c>
    </row>
    <row r="8" spans="1:2" ht="15" customHeight="1">
      <c r="A8" s="11" t="s">
        <v>924</v>
      </c>
      <c r="B8" s="13" t="s">
        <v>667</v>
      </c>
    </row>
    <row r="9" spans="1:2" ht="15" customHeight="1">
      <c r="A9" s="3" t="s">
        <v>925</v>
      </c>
      <c r="B9" s="14" t="s">
        <v>668</v>
      </c>
    </row>
    <row r="10" spans="1:2" ht="15" customHeight="1">
      <c r="A10" s="11" t="s">
        <v>926</v>
      </c>
      <c r="B10" s="13" t="s">
        <v>669</v>
      </c>
    </row>
    <row r="11" spans="1:2" ht="15" customHeight="1">
      <c r="A11" s="3" t="s">
        <v>927</v>
      </c>
      <c r="B11" s="14" t="s">
        <v>670</v>
      </c>
    </row>
    <row r="12" spans="1:2" ht="15" customHeight="1">
      <c r="A12" s="11" t="s">
        <v>928</v>
      </c>
      <c r="B12" s="13" t="s">
        <v>671</v>
      </c>
    </row>
    <row r="13" spans="1:2" ht="15" customHeight="1">
      <c r="A13" s="3" t="s">
        <v>929</v>
      </c>
      <c r="B13" s="14" t="s">
        <v>562</v>
      </c>
    </row>
    <row r="14" spans="1:2" ht="15" customHeight="1">
      <c r="A14" s="11" t="s">
        <v>930</v>
      </c>
      <c r="B14" s="13" t="s">
        <v>563</v>
      </c>
    </row>
    <row r="15" spans="1:2" ht="15" customHeight="1">
      <c r="B15" s="14"/>
    </row>
    <row r="16" spans="1:2" ht="15" customHeight="1">
      <c r="A16" s="7" t="s">
        <v>220</v>
      </c>
      <c r="B16" s="14"/>
    </row>
    <row r="17" spans="1:14" ht="15" customHeight="1">
      <c r="A17" s="10" t="s">
        <v>221</v>
      </c>
      <c r="B17" s="14"/>
    </row>
    <row r="18" spans="1:14" ht="15" customHeight="1">
      <c r="A18" s="8"/>
      <c r="B18" s="14"/>
    </row>
    <row r="19" spans="1:14" ht="15" customHeight="1">
      <c r="A19" s="3" t="s">
        <v>931</v>
      </c>
      <c r="B19" s="14" t="s">
        <v>222</v>
      </c>
    </row>
    <row r="20" spans="1:14" ht="15" customHeight="1">
      <c r="A20" s="11" t="s">
        <v>932</v>
      </c>
      <c r="B20" s="13" t="s">
        <v>539</v>
      </c>
    </row>
    <row r="21" spans="1:14" ht="15" customHeight="1">
      <c r="A21" s="3" t="s">
        <v>933</v>
      </c>
      <c r="B21" s="14" t="s">
        <v>464</v>
      </c>
    </row>
    <row r="22" spans="1:14" ht="15" customHeight="1">
      <c r="A22" s="11" t="s">
        <v>934</v>
      </c>
      <c r="B22" s="13" t="s">
        <v>463</v>
      </c>
    </row>
    <row r="23" spans="1:14" ht="15" customHeight="1">
      <c r="A23" s="8"/>
      <c r="B23" s="14"/>
    </row>
    <row r="24" spans="1:14" ht="15" customHeight="1">
      <c r="A24" s="7" t="s">
        <v>216</v>
      </c>
      <c r="B24" s="14"/>
    </row>
    <row r="25" spans="1:14" ht="15" customHeight="1">
      <c r="A25" s="10" t="s">
        <v>198</v>
      </c>
      <c r="B25" s="14"/>
      <c r="C25" s="14"/>
      <c r="D25" s="14"/>
      <c r="E25" s="14"/>
      <c r="F25" s="14"/>
      <c r="G25" s="14"/>
      <c r="H25" s="14"/>
      <c r="I25" s="14"/>
      <c r="J25" s="14"/>
    </row>
    <row r="26" spans="1:14" ht="15" customHeight="1">
      <c r="A26" s="10"/>
      <c r="B26" s="14"/>
      <c r="C26" s="13"/>
      <c r="D26" s="13"/>
      <c r="E26" s="13"/>
      <c r="F26" s="13"/>
      <c r="G26" s="13"/>
      <c r="H26" s="13"/>
      <c r="I26" s="13"/>
      <c r="J26" s="13"/>
      <c r="K26" s="13"/>
      <c r="L26" s="13"/>
      <c r="M26" s="13"/>
      <c r="N26" s="13"/>
    </row>
    <row r="27" spans="1:14" ht="15" customHeight="1">
      <c r="A27" s="3" t="s">
        <v>935</v>
      </c>
      <c r="B27" s="14" t="s">
        <v>199</v>
      </c>
      <c r="C27" s="14"/>
      <c r="D27" s="14"/>
      <c r="E27" s="14"/>
      <c r="F27" s="14"/>
      <c r="G27" s="14"/>
      <c r="H27" s="14"/>
      <c r="I27" s="14"/>
      <c r="J27" s="14"/>
    </row>
    <row r="28" spans="1:14" ht="15" customHeight="1">
      <c r="A28" s="3"/>
      <c r="B28" s="13" t="s">
        <v>538</v>
      </c>
      <c r="C28" s="13"/>
      <c r="D28" s="13"/>
      <c r="E28" s="13"/>
      <c r="F28" s="13"/>
      <c r="G28" s="13"/>
      <c r="H28" s="13"/>
      <c r="I28" s="13"/>
      <c r="J28" s="13"/>
      <c r="K28" s="13"/>
      <c r="L28" s="13"/>
      <c r="M28" s="13"/>
      <c r="N28" s="13"/>
    </row>
    <row r="29" spans="1:14" ht="15" customHeight="1">
      <c r="A29" s="3" t="s">
        <v>936</v>
      </c>
      <c r="B29" s="14" t="s">
        <v>200</v>
      </c>
      <c r="C29" s="14"/>
      <c r="D29" s="14"/>
      <c r="E29" s="14"/>
      <c r="F29" s="14"/>
      <c r="G29" s="14"/>
      <c r="H29" s="14"/>
      <c r="I29" s="14"/>
      <c r="J29" s="14"/>
    </row>
    <row r="30" spans="1:14" ht="15" customHeight="1">
      <c r="A30" s="3"/>
      <c r="B30" s="13" t="s">
        <v>201</v>
      </c>
      <c r="C30" s="13"/>
      <c r="D30" s="13"/>
      <c r="E30" s="13"/>
      <c r="F30" s="13"/>
      <c r="G30" s="13"/>
      <c r="H30" s="13"/>
      <c r="I30" s="13"/>
      <c r="J30" s="13"/>
      <c r="K30" s="13"/>
      <c r="L30" s="13"/>
      <c r="M30" s="13"/>
      <c r="N30" s="13"/>
    </row>
    <row r="31" spans="1:14" ht="15" customHeight="1">
      <c r="A31" s="3" t="s">
        <v>937</v>
      </c>
      <c r="B31" s="14" t="s">
        <v>202</v>
      </c>
      <c r="C31" s="14"/>
      <c r="D31" s="14"/>
      <c r="E31" s="14"/>
      <c r="F31" s="14"/>
      <c r="G31" s="14"/>
      <c r="H31" s="14"/>
      <c r="I31" s="14"/>
      <c r="J31" s="14"/>
    </row>
    <row r="32" spans="1:14" ht="15" customHeight="1">
      <c r="A32" s="3"/>
      <c r="B32" s="13" t="s">
        <v>149</v>
      </c>
      <c r="C32" s="13"/>
      <c r="D32" s="13"/>
      <c r="E32" s="13"/>
      <c r="F32" s="13"/>
      <c r="G32" s="13"/>
      <c r="H32" s="13"/>
      <c r="I32" s="13"/>
      <c r="J32" s="13"/>
      <c r="K32" s="13"/>
      <c r="L32" s="13"/>
      <c r="M32" s="13"/>
      <c r="N32" s="13"/>
    </row>
    <row r="33" spans="1:14" ht="15" customHeight="1">
      <c r="A33" s="3" t="s">
        <v>938</v>
      </c>
      <c r="B33" s="14" t="s">
        <v>203</v>
      </c>
      <c r="C33" s="14"/>
      <c r="D33" s="14"/>
      <c r="E33" s="14"/>
      <c r="F33" s="14"/>
      <c r="G33" s="14"/>
      <c r="H33" s="14"/>
      <c r="I33" s="14"/>
      <c r="J33" s="14"/>
    </row>
    <row r="34" spans="1:14" ht="15" customHeight="1">
      <c r="A34" s="3"/>
      <c r="B34" s="13" t="s">
        <v>204</v>
      </c>
      <c r="C34" s="13"/>
      <c r="D34" s="13"/>
      <c r="E34" s="13"/>
      <c r="F34" s="13"/>
      <c r="G34" s="13"/>
      <c r="H34" s="13"/>
      <c r="I34" s="13"/>
      <c r="J34" s="13"/>
      <c r="K34" s="13"/>
      <c r="L34" s="13"/>
      <c r="M34" s="13"/>
      <c r="N34" s="13"/>
    </row>
    <row r="35" spans="1:14" ht="15" customHeight="1">
      <c r="A35" s="3" t="s">
        <v>939</v>
      </c>
      <c r="B35" s="14" t="s">
        <v>205</v>
      </c>
      <c r="C35" s="14"/>
      <c r="D35" s="14"/>
      <c r="E35" s="14"/>
      <c r="F35" s="14"/>
      <c r="G35" s="14"/>
      <c r="H35" s="14"/>
      <c r="I35" s="14"/>
      <c r="J35" s="14"/>
    </row>
    <row r="36" spans="1:14" ht="15" customHeight="1">
      <c r="A36" s="3"/>
      <c r="B36" s="13" t="s">
        <v>206</v>
      </c>
      <c r="C36" s="13"/>
      <c r="D36" s="13"/>
      <c r="E36" s="13"/>
      <c r="F36" s="13"/>
      <c r="G36" s="13"/>
      <c r="H36" s="13"/>
      <c r="I36" s="13"/>
      <c r="J36" s="13"/>
      <c r="K36" s="13"/>
      <c r="L36" s="13"/>
      <c r="M36" s="13"/>
      <c r="N36" s="13"/>
    </row>
    <row r="37" spans="1:14" ht="15" customHeight="1">
      <c r="A37" s="3" t="s">
        <v>940</v>
      </c>
      <c r="B37" s="14" t="s">
        <v>210</v>
      </c>
      <c r="C37" s="14"/>
      <c r="D37" s="14"/>
      <c r="E37" s="14"/>
      <c r="F37" s="14"/>
      <c r="G37" s="14"/>
      <c r="H37" s="14"/>
      <c r="I37" s="14"/>
      <c r="J37" s="14"/>
    </row>
    <row r="38" spans="1:14" ht="15" customHeight="1">
      <c r="A38" s="3"/>
      <c r="B38" s="13" t="s">
        <v>207</v>
      </c>
      <c r="C38" s="13"/>
      <c r="D38" s="13"/>
      <c r="E38" s="13"/>
      <c r="F38" s="13"/>
      <c r="G38" s="13"/>
      <c r="H38" s="13"/>
      <c r="I38" s="13"/>
      <c r="J38" s="13"/>
      <c r="K38" s="13"/>
      <c r="L38" s="13"/>
      <c r="M38" s="13"/>
      <c r="N38" s="13"/>
    </row>
    <row r="39" spans="1:14" s="203" customFormat="1" ht="15" customHeight="1">
      <c r="A39" s="3" t="s">
        <v>941</v>
      </c>
      <c r="B39" s="14" t="s">
        <v>656</v>
      </c>
      <c r="C39" s="13"/>
      <c r="D39" s="13"/>
      <c r="E39" s="13"/>
      <c r="F39" s="13"/>
      <c r="G39" s="13"/>
      <c r="H39" s="13"/>
      <c r="I39" s="13"/>
      <c r="J39" s="13"/>
      <c r="K39" s="13"/>
      <c r="L39" s="13"/>
      <c r="M39" s="13"/>
      <c r="N39" s="13"/>
    </row>
    <row r="40" spans="1:14" s="203" customFormat="1" ht="15" customHeight="1">
      <c r="A40" s="3"/>
      <c r="B40" s="13" t="s">
        <v>663</v>
      </c>
      <c r="C40" s="13"/>
      <c r="D40" s="13"/>
      <c r="E40" s="13"/>
      <c r="F40" s="13"/>
      <c r="G40" s="13"/>
      <c r="H40" s="13"/>
      <c r="I40" s="13"/>
      <c r="J40" s="13"/>
      <c r="K40" s="13"/>
      <c r="L40" s="13"/>
      <c r="M40" s="13"/>
      <c r="N40" s="13"/>
    </row>
    <row r="41" spans="1:14" s="203" customFormat="1" ht="15" customHeight="1">
      <c r="A41" s="3" t="s">
        <v>942</v>
      </c>
      <c r="B41" s="14" t="s">
        <v>657</v>
      </c>
      <c r="C41" s="13"/>
      <c r="D41" s="13"/>
      <c r="E41" s="13"/>
      <c r="F41" s="13"/>
      <c r="G41" s="13"/>
      <c r="H41" s="13"/>
      <c r="I41" s="13"/>
      <c r="J41" s="13"/>
      <c r="K41" s="13"/>
      <c r="L41" s="13"/>
      <c r="M41" s="13"/>
      <c r="N41" s="13"/>
    </row>
    <row r="42" spans="1:14" s="203" customFormat="1" ht="15" customHeight="1">
      <c r="A42" s="3"/>
      <c r="B42" s="13" t="s">
        <v>659</v>
      </c>
      <c r="C42" s="13"/>
      <c r="D42" s="13"/>
      <c r="E42" s="13"/>
      <c r="F42" s="13"/>
      <c r="G42" s="13"/>
      <c r="H42" s="13"/>
      <c r="I42" s="13"/>
      <c r="J42" s="13"/>
      <c r="K42" s="13"/>
      <c r="L42" s="13"/>
      <c r="M42" s="13"/>
      <c r="N42" s="13"/>
    </row>
    <row r="43" spans="1:14" ht="15" customHeight="1">
      <c r="A43" s="3" t="s">
        <v>943</v>
      </c>
      <c r="B43" s="14" t="s">
        <v>208</v>
      </c>
      <c r="C43" s="14"/>
      <c r="D43" s="14"/>
      <c r="E43" s="14"/>
      <c r="F43" s="14"/>
      <c r="G43" s="14"/>
      <c r="H43" s="14"/>
      <c r="I43" s="14"/>
      <c r="J43" s="14"/>
    </row>
    <row r="44" spans="1:14" ht="15" customHeight="1">
      <c r="A44" s="3"/>
      <c r="B44" s="13" t="s">
        <v>209</v>
      </c>
      <c r="C44" s="13"/>
      <c r="D44" s="13"/>
      <c r="E44" s="13"/>
      <c r="F44" s="13"/>
      <c r="G44" s="13"/>
      <c r="H44" s="13"/>
      <c r="I44" s="13"/>
      <c r="J44" s="13"/>
      <c r="K44" s="13"/>
      <c r="L44" s="13"/>
      <c r="M44" s="13"/>
      <c r="N44" s="13"/>
    </row>
    <row r="45" spans="1:14" ht="15" customHeight="1">
      <c r="A45" s="3" t="s">
        <v>944</v>
      </c>
      <c r="B45" s="14" t="s">
        <v>568</v>
      </c>
      <c r="C45" s="14"/>
      <c r="D45" s="14"/>
      <c r="E45" s="14"/>
      <c r="F45" s="14"/>
      <c r="G45" s="14"/>
      <c r="H45" s="14"/>
      <c r="I45" s="14"/>
      <c r="J45" s="14"/>
    </row>
    <row r="46" spans="1:14" ht="15" customHeight="1">
      <c r="A46" s="3"/>
      <c r="B46" s="13" t="s">
        <v>569</v>
      </c>
      <c r="C46" s="13"/>
      <c r="D46" s="13"/>
      <c r="E46" s="13"/>
      <c r="F46" s="13"/>
      <c r="G46" s="13"/>
      <c r="H46" s="13"/>
      <c r="I46" s="13"/>
      <c r="J46" s="13"/>
      <c r="K46" s="13"/>
      <c r="L46" s="13"/>
      <c r="M46" s="13"/>
      <c r="N46" s="13"/>
    </row>
    <row r="47" spans="1:14" s="203" customFormat="1" ht="15" customHeight="1">
      <c r="A47" s="3" t="s">
        <v>945</v>
      </c>
      <c r="B47" s="14" t="s">
        <v>658</v>
      </c>
      <c r="C47" s="13"/>
      <c r="D47" s="13"/>
      <c r="E47" s="13"/>
      <c r="F47" s="13"/>
      <c r="G47" s="13"/>
      <c r="H47" s="13"/>
      <c r="I47" s="13"/>
      <c r="J47" s="13"/>
      <c r="K47" s="13"/>
      <c r="L47" s="13"/>
      <c r="M47" s="13"/>
      <c r="N47" s="13"/>
    </row>
    <row r="48" spans="1:14" s="203" customFormat="1" ht="15" customHeight="1">
      <c r="A48" s="3"/>
      <c r="B48" s="13" t="s">
        <v>665</v>
      </c>
      <c r="C48" s="13"/>
      <c r="D48" s="13"/>
      <c r="E48" s="13"/>
      <c r="F48" s="13"/>
      <c r="G48" s="13"/>
      <c r="H48" s="13"/>
      <c r="I48" s="13"/>
      <c r="J48" s="13"/>
      <c r="K48" s="13"/>
      <c r="L48" s="13"/>
      <c r="M48" s="13"/>
      <c r="N48" s="13"/>
    </row>
    <row r="49" spans="1:2" ht="15" customHeight="1">
      <c r="A49" s="3" t="s">
        <v>946</v>
      </c>
      <c r="B49" s="14" t="s">
        <v>570</v>
      </c>
    </row>
    <row r="50" spans="1:2" ht="15" customHeight="1">
      <c r="A50" s="3"/>
      <c r="B50" s="13" t="s">
        <v>571</v>
      </c>
    </row>
  </sheetData>
  <hyperlinks>
    <hyperlink ref="B25:E26" location="'Tabl.1(74)'!A1" display="DZIAŁALNOŚĆ WYDAWNICZA – TYTUŁY" xr:uid="{00000000-0004-0000-0000-000000000000}"/>
    <hyperlink ref="B27:E28" location="'Tabl.2(75)'!A1" display="BIBLIOTEKI  PUBLICZNE  (z  filiami)" xr:uid="{00000000-0004-0000-0000-000001000000}"/>
    <hyperlink ref="B31:B32" location="'Tabl.3(82)'!A1" display="MUZEA" xr:uid="{00000000-0004-0000-0000-000002000000}"/>
    <hyperlink ref="B31:I32" location="'Tabl.4(77)'!A1" display="TEATRY,  INSTYTUCJE  MUZYCZNE,  PRZEDSIĘBIORSTWA  ESTRADOWE" xr:uid="{00000000-0004-0000-0000-000003000000}"/>
    <hyperlink ref="B33:C34" location="'Tabl.5(78)'!A1" display="KINA  STAŁE  " xr:uid="{00000000-0004-0000-0000-000004000000}"/>
    <hyperlink ref="B35:F36" location="'Tabl.6(79)'!A1" display="BAZA NOCLEGOWA TURYSTYKI  " xr:uid="{00000000-0004-0000-0000-000005000000}"/>
    <hyperlink ref="B37:H38" location="'Tabl.7(80)'!A1" display="ORGANIZACJE  KULTURY  FIZYCZNEJ  I  KLUBY  SPORTOWE" xr:uid="{00000000-0004-0000-0000-000006000000}"/>
    <hyperlink ref="B43:J44" location="'Tabl.8(81)'!A1" display="WYBRANE  DZIEDZINY  I  RODZAJE  SPORTÓW  W  KLUBACH  SPORTOWYCH  W  2018  R. " xr:uid="{00000000-0004-0000-0000-000007000000}"/>
    <hyperlink ref="B45:F46" location="'Tabl.9(82)'!A1" display="WYBRANE  OBIEKTY  SPORTOWE  W  2018  R. " xr:uid="{00000000-0004-0000-0000-000008000000}"/>
    <hyperlink ref="B27:B28" location="'Tabl.1(80)'!A1" display="DZIAŁALNOŚĆ WYDAWNICZA – TYTUŁY" xr:uid="{00000000-0004-0000-0000-000009000000}"/>
    <hyperlink ref="B29:B30" location="'Tabl.2(81)'!A1" display="BIBLIOTEKI  PUBLICZNE  (z  filiami)" xr:uid="{00000000-0004-0000-0000-00000A000000}"/>
    <hyperlink ref="B33:B34" location="'Tabl.4(83)'!A1" display="TEATRY,  INSTYTUCJE  MUZYCZNE,  PRZEDSIĘBIORSTWA  ESTRADOWE" xr:uid="{00000000-0004-0000-0000-00000B000000}"/>
    <hyperlink ref="B35:B36" location="'Tabl.5(84)'!A1" display="KINA  STAŁE  " xr:uid="{00000000-0004-0000-0000-00000C000000}"/>
    <hyperlink ref="B37:B38" location="'Tabl.6(85)'!A1" display="BAZA NOCLEGOWA TURYSTYKI  " xr:uid="{00000000-0004-0000-0000-00000D000000}"/>
    <hyperlink ref="B43:B44" location="'Tabl.7(86)'!A1" display="ORGANIZACJE  KULTURY  FIZYCZNEJ  I  KLUBY  SPORTOWE" xr:uid="{00000000-0004-0000-0000-00000E000000}"/>
    <hyperlink ref="B45:B46" location="'Tabl.8(87)'!A1" display="WYBRANE  DZIEDZINY  I  RODZAJE  SPORTÓW  W  KLUBACH  SPORTOWYCH  W  2020  R. " xr:uid="{00000000-0004-0000-0000-00000F000000}"/>
    <hyperlink ref="B49:B50" location="'Tabl.9(88)'!A1" display="WYBRANE  OBIEKTY  SPORTOWE  W  2018  R. " xr:uid="{00000000-0004-0000-0000-000010000000}"/>
    <hyperlink ref="B19:B20" location="'Wykres1(46)'!A1" display="KORZYSTAJĄCY Z INSTYTUCJI KULTURY NA 1000 LUDNOŚCI" xr:uid="{00000000-0004-0000-0000-000011000000}"/>
    <hyperlink ref="B21:B22" location="'Wykres2(47)'!A1" display="STOPIEŃ WYKORZYSTANIA MIEJSC NOCLEGOWYCH" xr:uid="{00000000-0004-0000-0000-000012000000}"/>
    <hyperlink ref="B7:B8" location="'Mapa1(28)'!A1" display="BIBLIOTEKI PUBLICZNE W 2021 R." xr:uid="{00000000-0004-0000-0000-000013000000}"/>
    <hyperlink ref="B9:B10" location="'Mapa2(29)'!A1" display="PLACÓWKI KULTURY W 2021 R." xr:uid="{00000000-0004-0000-0000-000014000000}"/>
    <hyperlink ref="B11:B12" location="'Mapa3(30)'!A1" display="WYKORZYSTANIE BAZY NOCLEGOWEJ TURYSTYKI W 2021 R." xr:uid="{00000000-0004-0000-0000-000015000000}"/>
    <hyperlink ref="B13:B14" location="'Mapa4(31)'!A1" display="KLUBY SPORTOWE W 2021 R." xr:uid="{00000000-0004-0000-0000-000016000000}"/>
    <hyperlink ref="B19" location="'Wykres1(40)'!A1" display="KORZYSTAJĄCY Z INSTYTUCJI KULTURY NA 1000 LUDNOŚCI" xr:uid="{00000000-0004-0000-0000-000017000000}"/>
    <hyperlink ref="B21" location="'Wykres2(41)'!A1" display="STOPIEŃ WYKORZYSTANIA MIEJSC NOCLEGOWYCH" xr:uid="{00000000-0004-0000-0000-000018000000}"/>
    <hyperlink ref="B27" location="'Tabl.1(86)'!A1" display="DZIAŁALNOŚĆ WYDAWNICZA – TYTUŁY" xr:uid="{00000000-0004-0000-0000-000019000000}"/>
    <hyperlink ref="B29" location="'Tabl.2(87)'!A1" display="BIBLIOTEKI  PUBLICZNE  (z  filiami)" xr:uid="{00000000-0004-0000-0000-00001A000000}"/>
    <hyperlink ref="B31" location="'Tabl.3(88)'!A1" display="MUZEA" xr:uid="{00000000-0004-0000-0000-00001B000000}"/>
    <hyperlink ref="B33" location="'Tabl.4(89)'!A1" display="TEATRY,  INSTYTUCJE  MUZYCZNE,  PRZEDSIĘBIORSTWA  ESTRADOWE" xr:uid="{00000000-0004-0000-0000-00001C000000}"/>
    <hyperlink ref="B35" location="'Tabl.5(90)'!A1" display="KINA  STAŁE  " xr:uid="{00000000-0004-0000-0000-00001D000000}"/>
    <hyperlink ref="B37" location="'Tabl.6(91)'!A1" display="BAZA NOCLEGOWA TURYSTYKI  " xr:uid="{00000000-0004-0000-0000-00001E000000}"/>
    <hyperlink ref="B39" location="'TABL.7(92)'!A1" display="TURYSTYCZNE OBIEKTY NOCLEGOWE NA 10 TYS. MIESZKAŃCÓW WEDŁUG DELIMITACJI OBSZARÓW WIEJSKICH" xr:uid="{00000000-0004-0000-0000-00001F000000}"/>
    <hyperlink ref="B41" location="'TABL.8(93)'!A1" display="PRZECIĘTNA LICZBA MIEJSC NOCLEGOWYCH W TURYSTYCZNYCH OBIEKTACH NOCLEGOWYCH WEDŁUG DELIMITACJI OBSZARÓW WIEJSKICH" xr:uid="{00000000-0004-0000-0000-000020000000}"/>
    <hyperlink ref="B43" location="'Tabl.9(94)'!A1" display="ORGANIZACJE  KULTURY  FIZYCZNEJ  I  KLUBY  SPORTOWE" xr:uid="{00000000-0004-0000-0000-000021000000}"/>
    <hyperlink ref="B45" location="'Tabl.10(95)'!A1" display="WYBRANE  DZIEDZINY  I  RODZAJE  SPORTÓW  W  KLUBACH  SPORTOWYCH  W  2022  R. " xr:uid="{00000000-0004-0000-0000-000022000000}"/>
    <hyperlink ref="B47" location="'TABL.11(96)'!A1" display="ĆWICZĄCY WEDŁUG WIELKOŚCI MIAST I DELIMITACJI OBSZARÓW WIEJSKICH" xr:uid="{00000000-0004-0000-0000-000023000000}"/>
    <hyperlink ref="B49" location="'Tabl.12(97)'!A1" display="WYBRANE  OBIEKTY  SPORTOWE  W  2022  R. " xr:uid="{00000000-0004-0000-0000-000024000000}"/>
    <hyperlink ref="B20" location="'Wykres1(40)'!A1" display="CULTURAL PARTICIPATION PER 1000 POPULATION" xr:uid="{00000000-0004-0000-0000-000025000000}"/>
    <hyperlink ref="B22" location="'Wykres2(41)'!A1" display="OCCUPANCY RATE OF BED PLACES" xr:uid="{00000000-0004-0000-0000-000026000000}"/>
    <hyperlink ref="B28" location="'Tabl.1(86)'!A1" display="PUBLISHING ACTIVITY – TITLES" xr:uid="{00000000-0004-0000-0000-000027000000}"/>
    <hyperlink ref="B30" location="'Tabl.2(87)'!A1" display="PUBLIC  LIBRARIES  (with  branches)" xr:uid="{00000000-0004-0000-0000-000028000000}"/>
    <hyperlink ref="B32" location="'Tabl.3(88)'!A1" display="MUSEUMS" xr:uid="{00000000-0004-0000-0000-000029000000}"/>
    <hyperlink ref="B34" location="'Tabl.4(89)'!A1" display="THEATRES,  MUSIC  INSTITUTIONS,  ENTERTAINMENT  ENTERPRISES" xr:uid="{00000000-0004-0000-0000-00002A000000}"/>
    <hyperlink ref="B36" location="'Tabl.5(90)'!A1" display="INDOOR  CINEMAS  " xr:uid="{00000000-0004-0000-0000-00002B000000}"/>
    <hyperlink ref="B38" location="'Tabl.6(91)'!A1" display="TOURIST  ACCOMMODATION  ESTABLISHMENTS" xr:uid="{00000000-0004-0000-0000-00002C000000}"/>
    <hyperlink ref="B40" location="'TABL.7(92)'!A1" display="TOURIST ACCOMMODATION ESTABLISHMENTS PER 10 THOUSAND POPULATION BY DELIMITATION OF RURAL AREAS" xr:uid="{00000000-0004-0000-0000-00002D000000}"/>
    <hyperlink ref="B42" location="'TABL.8(93)'!A1" display="AVERAGE NUMBER OF BED PLACES IN TOURIST ACCOMMODATION ESTABLISHMENTS BY DELIMITATION OF RURAL AREAS" xr:uid="{00000000-0004-0000-0000-00002E000000}"/>
    <hyperlink ref="B44" location="'Tabl.9(94)'!A1" display="PHYSICAL  EDUCATION  ORGANIZATIONS  AND  SPORTS  CLUBS" xr:uid="{00000000-0004-0000-0000-00002F000000}"/>
    <hyperlink ref="B46" location="'Tabl.10(95)'!A1" display="SELECTED FIELDS AND KINDS OF SPORTS IN SPORTS CLUBS IN  2022" xr:uid="{00000000-0004-0000-0000-000030000000}"/>
    <hyperlink ref="B48" location="'TABL.11(96)'!A1" display="PERSONS PRACTISING SPORTS BY CITY SIZE AND DELIMITATION OF RURAL AREAS" xr:uid="{00000000-0004-0000-0000-000031000000}"/>
    <hyperlink ref="B50" location="'Tabl.12(97)'!A1" display="SELECTED  SPORTS  FACILITIES  IN  2022" xr:uid="{00000000-0004-0000-0000-000032000000}"/>
    <hyperlink ref="B7" location="'Mapa1(27)'!A1" display="BIBLIOTEKI PUBLICZNE W 2023 R." xr:uid="{0B351FB9-CEA4-4C66-95CC-799D51F33C1B}"/>
    <hyperlink ref="B8" location="'Mapa1(27)'!A1" display="PUBLIC LIBRARIES IN 2023" xr:uid="{0D33569E-1554-4DAE-B417-BBDDADF6C8F2}"/>
    <hyperlink ref="B9" location="'Mapa2(28)'!A1" display="PLACÓWKI KULTURY W 2023 R." xr:uid="{393268F4-908C-4296-8C05-5064301DB45B}"/>
    <hyperlink ref="B10" location="'Mapa2(28)'!A1" display="CULTURAL CENTRES IN 2023" xr:uid="{32C922F0-EC44-43CC-A226-A57F7BA26CFB}"/>
    <hyperlink ref="B11" location="'Mapa3(29)'!A1" display="WYKORZYSTANIE BAZY NOCLEGOWEJ TURYSTYKI W 2023 R." xr:uid="{62E537EA-AFBF-4765-8CDB-662707F4DF13}"/>
    <hyperlink ref="B12" location="'Mapa3(29)'!A1" display="OCCUPANCY OF TOURIST ACCOMMODATION ESTABLISHMENTS IN 2023" xr:uid="{0D749911-F934-47D7-A905-06A217B094E8}"/>
    <hyperlink ref="B13" location="'Mapa4(30)'!A1" display="KLUBY SPORTOWE W 2022 R." xr:uid="{66909AD3-5B79-4EC7-B625-6C8F66BCBC6A}"/>
    <hyperlink ref="B14" location="'Mapa4(30)'!A1" display="SPORTS CLUBS IN 2022" xr:uid="{F71C5ECE-D645-4FA4-9FAF-AF4D14B7D70E}"/>
  </hyperlinks>
  <pageMargins left="0.7" right="0.7" top="0.75" bottom="0.75" header="0.3" footer="0.3"/>
  <pageSetup paperSize="9" orientation="portrait" horizontalDpi="300" verticalDpi="0" copies="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15"/>
  <sheetViews>
    <sheetView showGridLines="0" zoomScaleNormal="100" workbookViewId="0">
      <selection activeCell="G1" sqref="G1"/>
    </sheetView>
  </sheetViews>
  <sheetFormatPr defaultRowHeight="12"/>
  <cols>
    <col min="1" max="1" width="29.42578125" style="9" customWidth="1"/>
    <col min="2" max="5" width="9.42578125" style="9" customWidth="1"/>
    <col min="6" max="6" width="41.5703125" style="9" customWidth="1"/>
    <col min="7" max="16384" width="9.140625" style="9"/>
  </cols>
  <sheetData>
    <row r="1" spans="1:8">
      <c r="A1" s="80" t="s">
        <v>956</v>
      </c>
      <c r="B1" s="80"/>
      <c r="C1" s="80"/>
      <c r="D1" s="80"/>
      <c r="E1" s="80"/>
      <c r="F1" s="80"/>
      <c r="G1" s="41" t="s">
        <v>211</v>
      </c>
      <c r="H1" s="3"/>
    </row>
    <row r="2" spans="1:8" ht="15" customHeight="1">
      <c r="A2" s="81" t="s">
        <v>149</v>
      </c>
      <c r="B2" s="82"/>
      <c r="C2" s="82"/>
      <c r="D2" s="82"/>
      <c r="E2" s="82"/>
      <c r="F2" s="82"/>
      <c r="G2" s="42" t="s">
        <v>212</v>
      </c>
      <c r="H2" s="83"/>
    </row>
    <row r="3" spans="1:8" ht="18.95" customHeight="1">
      <c r="A3" s="74" t="s">
        <v>15</v>
      </c>
      <c r="B3" s="240">
        <v>2015</v>
      </c>
      <c r="C3" s="240">
        <v>2020</v>
      </c>
      <c r="D3" s="240">
        <v>2022</v>
      </c>
      <c r="E3" s="240">
        <v>2023</v>
      </c>
      <c r="F3" s="161" t="s">
        <v>16</v>
      </c>
    </row>
    <row r="4" spans="1:8" ht="13.5">
      <c r="A4" s="16" t="s">
        <v>535</v>
      </c>
      <c r="B4" s="34">
        <v>53</v>
      </c>
      <c r="C4" s="34">
        <v>57</v>
      </c>
      <c r="D4" s="34">
        <v>53</v>
      </c>
      <c r="E4" s="34">
        <v>56</v>
      </c>
      <c r="F4" s="162" t="s">
        <v>536</v>
      </c>
    </row>
    <row r="5" spans="1:8" ht="13.5">
      <c r="A5" s="58" t="s">
        <v>654</v>
      </c>
      <c r="B5" s="87" t="s">
        <v>181</v>
      </c>
      <c r="C5" s="148">
        <v>1239.508</v>
      </c>
      <c r="D5" s="148">
        <v>1283.252</v>
      </c>
      <c r="E5" s="148">
        <v>1327.3440000000001</v>
      </c>
      <c r="F5" s="163" t="s">
        <v>655</v>
      </c>
    </row>
    <row r="6" spans="1:8">
      <c r="A6" s="16" t="s">
        <v>22</v>
      </c>
      <c r="B6" s="34">
        <v>229</v>
      </c>
      <c r="C6" s="34">
        <v>186</v>
      </c>
      <c r="D6" s="34">
        <v>255</v>
      </c>
      <c r="E6" s="34">
        <v>265</v>
      </c>
      <c r="F6" s="162" t="s">
        <v>24</v>
      </c>
    </row>
    <row r="7" spans="1:8" ht="13.5">
      <c r="A7" s="84" t="s">
        <v>564</v>
      </c>
      <c r="B7" s="85">
        <v>160</v>
      </c>
      <c r="C7" s="34">
        <v>121</v>
      </c>
      <c r="D7" s="34">
        <v>123</v>
      </c>
      <c r="E7" s="34">
        <v>148</v>
      </c>
      <c r="F7" s="156" t="s">
        <v>565</v>
      </c>
    </row>
    <row r="8" spans="1:8" ht="13.5">
      <c r="A8" s="86" t="s">
        <v>577</v>
      </c>
      <c r="B8" s="85">
        <v>69</v>
      </c>
      <c r="C8" s="34">
        <v>23</v>
      </c>
      <c r="D8" s="34">
        <v>52</v>
      </c>
      <c r="E8" s="34">
        <v>49</v>
      </c>
      <c r="F8" s="156" t="s">
        <v>578</v>
      </c>
    </row>
    <row r="9" spans="1:8">
      <c r="A9" s="84" t="s">
        <v>23</v>
      </c>
      <c r="B9" s="87" t="s">
        <v>180</v>
      </c>
      <c r="C9" s="34">
        <v>42</v>
      </c>
      <c r="D9" s="34">
        <v>80</v>
      </c>
      <c r="E9" s="34">
        <v>68</v>
      </c>
      <c r="F9" s="156" t="s">
        <v>175</v>
      </c>
    </row>
    <row r="10" spans="1:8">
      <c r="A10" s="16" t="s">
        <v>152</v>
      </c>
      <c r="B10" s="34"/>
      <c r="C10" s="34"/>
      <c r="D10" s="34"/>
      <c r="E10" s="34"/>
      <c r="F10" s="162" t="s">
        <v>150</v>
      </c>
    </row>
    <row r="11" spans="1:8">
      <c r="A11" s="69" t="s">
        <v>151</v>
      </c>
      <c r="B11" s="77">
        <v>1131.8920000000001</v>
      </c>
      <c r="C11" s="77">
        <v>562.56500000000005</v>
      </c>
      <c r="D11" s="77">
        <v>1306.2270000000001</v>
      </c>
      <c r="E11" s="77">
        <v>1408.6</v>
      </c>
      <c r="F11" s="157" t="s">
        <v>214</v>
      </c>
    </row>
    <row r="12" spans="1:8" s="89" customFormat="1" ht="13.5" customHeight="1">
      <c r="A12" s="111" t="s">
        <v>579</v>
      </c>
      <c r="B12" s="77">
        <v>306.07400000000001</v>
      </c>
      <c r="C12" s="88">
        <v>26.291</v>
      </c>
      <c r="D12" s="88">
        <v>256.03300000000002</v>
      </c>
      <c r="E12" s="88">
        <v>158.1</v>
      </c>
      <c r="F12" s="164" t="s">
        <v>580</v>
      </c>
    </row>
    <row r="14" spans="1:8" ht="9.75" customHeight="1">
      <c r="A14" s="287" t="s">
        <v>581</v>
      </c>
      <c r="B14" s="287"/>
      <c r="C14" s="287"/>
      <c r="D14" s="287"/>
      <c r="E14" s="287"/>
      <c r="F14" s="287"/>
    </row>
    <row r="15" spans="1:8" ht="12" customHeight="1">
      <c r="A15" s="288" t="s">
        <v>582</v>
      </c>
      <c r="B15" s="288"/>
      <c r="C15" s="288"/>
      <c r="D15" s="288"/>
      <c r="E15" s="288"/>
      <c r="F15" s="288"/>
    </row>
  </sheetData>
  <mergeCells count="2">
    <mergeCell ref="A14:F14"/>
    <mergeCell ref="A15:F15"/>
  </mergeCells>
  <hyperlinks>
    <hyperlink ref="G1:G2" location="'Spis    List'!A24" display="Powrót do spisu tablic" xr:uid="{00000000-0004-0000-0900-000000000000}"/>
  </hyperlinks>
  <pageMargins left="0.11811023622047244" right="0.11811023622047244" top="0.15748031496062992" bottom="0.15748031496062992"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22"/>
  <sheetViews>
    <sheetView showGridLines="0" zoomScaleNormal="100" workbookViewId="0">
      <selection activeCell="H2" sqref="H2"/>
    </sheetView>
  </sheetViews>
  <sheetFormatPr defaultRowHeight="12"/>
  <cols>
    <col min="1" max="1" width="29.42578125" style="9" customWidth="1"/>
    <col min="2" max="3" width="9.140625" style="9"/>
    <col min="4" max="4" width="10.85546875" style="9" customWidth="1"/>
    <col min="5" max="5" width="8.7109375" style="9" customWidth="1"/>
    <col min="6" max="6" width="9.85546875" style="9" customWidth="1"/>
    <col min="7" max="7" width="31.42578125" style="9" customWidth="1"/>
    <col min="8" max="16384" width="9.140625" style="9"/>
  </cols>
  <sheetData>
    <row r="1" spans="1:8">
      <c r="A1" s="284" t="s">
        <v>955</v>
      </c>
      <c r="B1" s="284"/>
      <c r="C1" s="284"/>
      <c r="D1" s="284"/>
      <c r="E1" s="284"/>
      <c r="F1" s="284"/>
      <c r="H1" s="41" t="s">
        <v>211</v>
      </c>
    </row>
    <row r="2" spans="1:8">
      <c r="A2" s="294" t="s">
        <v>171</v>
      </c>
      <c r="B2" s="294"/>
      <c r="C2" s="294"/>
      <c r="D2" s="294"/>
      <c r="E2" s="294"/>
      <c r="F2" s="294"/>
      <c r="H2" s="42" t="s">
        <v>212</v>
      </c>
    </row>
    <row r="3" spans="1:8" ht="99">
      <c r="A3" s="295" t="s">
        <v>15</v>
      </c>
      <c r="B3" s="296"/>
      <c r="C3" s="90" t="s">
        <v>495</v>
      </c>
      <c r="D3" s="90" t="s">
        <v>496</v>
      </c>
      <c r="E3" s="90" t="s">
        <v>497</v>
      </c>
      <c r="F3" s="90" t="s">
        <v>498</v>
      </c>
      <c r="G3" s="91" t="s">
        <v>16</v>
      </c>
    </row>
    <row r="4" spans="1:8" ht="13.5">
      <c r="A4" s="92" t="s">
        <v>921</v>
      </c>
      <c r="B4" s="93">
        <v>2015</v>
      </c>
      <c r="C4" s="94">
        <v>8</v>
      </c>
      <c r="D4" s="94">
        <v>2011</v>
      </c>
      <c r="E4" s="94">
        <v>1072</v>
      </c>
      <c r="F4" s="95">
        <v>202.84399999999999</v>
      </c>
      <c r="G4" s="96" t="s">
        <v>922</v>
      </c>
    </row>
    <row r="5" spans="1:8">
      <c r="A5" s="97" t="s">
        <v>25</v>
      </c>
      <c r="B5" s="93">
        <v>2020</v>
      </c>
      <c r="C5" s="94">
        <v>7</v>
      </c>
      <c r="D5" s="94">
        <v>1938</v>
      </c>
      <c r="E5" s="94">
        <v>425</v>
      </c>
      <c r="F5" s="95">
        <v>73.331999999999994</v>
      </c>
      <c r="G5" s="98" t="s">
        <v>26</v>
      </c>
    </row>
    <row r="6" spans="1:8">
      <c r="A6" s="99"/>
      <c r="B6" s="93">
        <v>2022</v>
      </c>
      <c r="C6" s="94">
        <v>5</v>
      </c>
      <c r="D6" s="94">
        <v>1578</v>
      </c>
      <c r="E6" s="94">
        <v>805</v>
      </c>
      <c r="F6" s="95">
        <v>131.78100000000001</v>
      </c>
      <c r="G6" s="100"/>
    </row>
    <row r="7" spans="1:8">
      <c r="A7" s="92"/>
      <c r="B7" s="101">
        <v>2023</v>
      </c>
      <c r="C7" s="151">
        <v>5</v>
      </c>
      <c r="D7" s="151">
        <v>1578</v>
      </c>
      <c r="E7" s="151">
        <v>797</v>
      </c>
      <c r="F7" s="152">
        <v>144.386</v>
      </c>
      <c r="G7" s="96"/>
    </row>
    <row r="8" spans="1:8">
      <c r="A8" s="292" t="s">
        <v>27</v>
      </c>
      <c r="B8" s="293"/>
      <c r="C8" s="102"/>
      <c r="D8" s="102"/>
      <c r="E8" s="102"/>
      <c r="F8" s="103"/>
      <c r="G8" s="100" t="s">
        <v>28</v>
      </c>
    </row>
    <row r="9" spans="1:8">
      <c r="A9" s="290" t="s">
        <v>29</v>
      </c>
      <c r="B9" s="291"/>
      <c r="C9" s="166">
        <v>1</v>
      </c>
      <c r="D9" s="166">
        <v>356</v>
      </c>
      <c r="E9" s="166">
        <v>264</v>
      </c>
      <c r="F9" s="168">
        <v>30.082999999999998</v>
      </c>
      <c r="G9" s="104" t="s">
        <v>30</v>
      </c>
    </row>
    <row r="10" spans="1:8">
      <c r="A10" s="290" t="s">
        <v>31</v>
      </c>
      <c r="B10" s="291"/>
      <c r="C10" s="166">
        <v>1</v>
      </c>
      <c r="D10" s="166">
        <v>200</v>
      </c>
      <c r="E10" s="166">
        <v>270</v>
      </c>
      <c r="F10" s="168">
        <v>38.039000000000001</v>
      </c>
      <c r="G10" s="104" t="s">
        <v>32</v>
      </c>
    </row>
    <row r="11" spans="1:8">
      <c r="A11" s="292" t="s">
        <v>33</v>
      </c>
      <c r="B11" s="293"/>
      <c r="C11" s="166">
        <v>1</v>
      </c>
      <c r="D11" s="166">
        <v>318</v>
      </c>
      <c r="E11" s="166">
        <v>110</v>
      </c>
      <c r="F11" s="168">
        <v>34.802</v>
      </c>
      <c r="G11" s="100" t="s">
        <v>34</v>
      </c>
    </row>
    <row r="12" spans="1:8">
      <c r="A12" s="292" t="s">
        <v>35</v>
      </c>
      <c r="B12" s="293"/>
      <c r="C12" s="166">
        <v>1</v>
      </c>
      <c r="D12" s="166">
        <v>554</v>
      </c>
      <c r="E12" s="166">
        <v>121</v>
      </c>
      <c r="F12" s="168">
        <v>30.462</v>
      </c>
      <c r="G12" s="100" t="s">
        <v>559</v>
      </c>
    </row>
    <row r="13" spans="1:8">
      <c r="A13" s="292" t="s">
        <v>561</v>
      </c>
      <c r="B13" s="293"/>
      <c r="C13" s="166">
        <v>1</v>
      </c>
      <c r="D13" s="166">
        <v>150</v>
      </c>
      <c r="E13" s="166">
        <v>32</v>
      </c>
      <c r="F13" s="168">
        <v>11</v>
      </c>
      <c r="G13" s="100" t="s">
        <v>560</v>
      </c>
    </row>
    <row r="14" spans="1:8" ht="12.75" customHeight="1">
      <c r="A14" s="292" t="s">
        <v>36</v>
      </c>
      <c r="B14" s="293"/>
      <c r="C14" s="167" t="s">
        <v>180</v>
      </c>
      <c r="D14" s="94" t="s">
        <v>180</v>
      </c>
      <c r="E14" s="94" t="s">
        <v>180</v>
      </c>
      <c r="F14" s="94" t="s">
        <v>180</v>
      </c>
      <c r="G14" s="100" t="s">
        <v>37</v>
      </c>
    </row>
    <row r="15" spans="1:8" ht="20.25" customHeight="1">
      <c r="A15" s="92" t="s">
        <v>153</v>
      </c>
      <c r="B15" s="93">
        <v>2015</v>
      </c>
      <c r="C15" s="94">
        <v>1</v>
      </c>
      <c r="D15" s="94" t="s">
        <v>181</v>
      </c>
      <c r="E15" s="94">
        <v>45</v>
      </c>
      <c r="F15" s="95">
        <f>12</f>
        <v>12</v>
      </c>
      <c r="G15" s="96" t="s">
        <v>38</v>
      </c>
    </row>
    <row r="16" spans="1:8">
      <c r="A16" s="97"/>
      <c r="B16" s="93">
        <v>2020</v>
      </c>
      <c r="C16" s="94">
        <v>2</v>
      </c>
      <c r="D16" s="94">
        <v>225</v>
      </c>
      <c r="E16" s="94">
        <v>50</v>
      </c>
      <c r="F16" s="95">
        <v>4.2080000000000002</v>
      </c>
      <c r="G16" s="100"/>
    </row>
    <row r="17" spans="1:7">
      <c r="A17" s="99"/>
      <c r="B17" s="93">
        <v>2022</v>
      </c>
      <c r="C17" s="94">
        <v>3</v>
      </c>
      <c r="D17" s="94">
        <v>585</v>
      </c>
      <c r="E17" s="94">
        <v>191</v>
      </c>
      <c r="F17" s="95">
        <v>26.012</v>
      </c>
      <c r="G17" s="100"/>
    </row>
    <row r="18" spans="1:7">
      <c r="A18" s="99"/>
      <c r="B18" s="101">
        <v>2023</v>
      </c>
      <c r="C18" s="151">
        <v>3</v>
      </c>
      <c r="D18" s="151">
        <v>585</v>
      </c>
      <c r="E18" s="151">
        <v>237</v>
      </c>
      <c r="F18" s="152">
        <v>35.546999999999997</v>
      </c>
      <c r="G18" s="100"/>
    </row>
    <row r="19" spans="1:7" ht="24.75" customHeight="1">
      <c r="A19" s="289" t="s">
        <v>919</v>
      </c>
      <c r="B19" s="289"/>
      <c r="C19" s="289"/>
      <c r="D19" s="289"/>
      <c r="E19" s="289"/>
      <c r="F19" s="289"/>
      <c r="G19" s="289"/>
    </row>
    <row r="20" spans="1:7">
      <c r="A20" s="260" t="s">
        <v>920</v>
      </c>
      <c r="B20" s="261"/>
      <c r="C20" s="261"/>
      <c r="D20" s="261"/>
      <c r="E20" s="261"/>
      <c r="F20" s="261"/>
      <c r="G20" s="261"/>
    </row>
    <row r="22" spans="1:7">
      <c r="D22" s="53"/>
    </row>
  </sheetData>
  <mergeCells count="11">
    <mergeCell ref="A1:F1"/>
    <mergeCell ref="A2:F2"/>
    <mergeCell ref="A3:B3"/>
    <mergeCell ref="A8:B8"/>
    <mergeCell ref="A9:B9"/>
    <mergeCell ref="A19:G19"/>
    <mergeCell ref="A10:B10"/>
    <mergeCell ref="A11:B11"/>
    <mergeCell ref="A12:B12"/>
    <mergeCell ref="A13:B13"/>
    <mergeCell ref="A14:B14"/>
  </mergeCells>
  <hyperlinks>
    <hyperlink ref="H1:H2" location="'Spis    List'!A24" display="Powrót do spisu tablic" xr:uid="{00000000-0004-0000-0A00-000000000000}"/>
  </hyperlinks>
  <pageMargins left="0.11811023622047244" right="0.11811023622047244" top="0.15748031496062992" bottom="0.15748031496062992"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30"/>
  <sheetViews>
    <sheetView showGridLines="0" zoomScaleNormal="100" workbookViewId="0">
      <selection activeCell="G2" sqref="G2"/>
    </sheetView>
  </sheetViews>
  <sheetFormatPr defaultRowHeight="12"/>
  <cols>
    <col min="1" max="1" width="29.42578125" style="9" customWidth="1"/>
    <col min="2" max="5" width="11.140625" style="9" customWidth="1"/>
    <col min="6" max="6" width="34" style="9" customWidth="1"/>
    <col min="7" max="16384" width="9.140625" style="9"/>
  </cols>
  <sheetData>
    <row r="1" spans="1:7">
      <c r="A1" s="9" t="s">
        <v>954</v>
      </c>
      <c r="F1" s="105"/>
      <c r="G1" s="41" t="s">
        <v>211</v>
      </c>
    </row>
    <row r="2" spans="1:7">
      <c r="A2" s="106" t="s">
        <v>172</v>
      </c>
      <c r="F2" s="105"/>
      <c r="G2" s="42" t="s">
        <v>212</v>
      </c>
    </row>
    <row r="3" spans="1:7" ht="18.95" customHeight="1">
      <c r="A3" s="107" t="s">
        <v>15</v>
      </c>
      <c r="B3" s="108">
        <v>2015</v>
      </c>
      <c r="C3" s="185">
        <v>2020</v>
      </c>
      <c r="D3" s="155">
        <v>2022</v>
      </c>
      <c r="E3" s="61">
        <v>2023</v>
      </c>
      <c r="F3" s="238" t="s">
        <v>16</v>
      </c>
    </row>
    <row r="4" spans="1:7" ht="13.5">
      <c r="A4" s="76" t="s">
        <v>191</v>
      </c>
      <c r="B4" s="94">
        <v>30</v>
      </c>
      <c r="C4" s="186" t="s">
        <v>672</v>
      </c>
      <c r="D4" s="109" t="s">
        <v>673</v>
      </c>
      <c r="E4" s="149" t="s">
        <v>583</v>
      </c>
      <c r="F4" s="68" t="s">
        <v>154</v>
      </c>
    </row>
    <row r="5" spans="1:7">
      <c r="A5" s="110" t="s">
        <v>39</v>
      </c>
      <c r="B5" s="112">
        <v>3</v>
      </c>
      <c r="C5" s="112">
        <v>3</v>
      </c>
      <c r="D5" s="112">
        <v>3</v>
      </c>
      <c r="E5" s="112">
        <v>3</v>
      </c>
      <c r="F5" s="157" t="s">
        <v>40</v>
      </c>
    </row>
    <row r="6" spans="1:7" ht="24">
      <c r="A6" s="76" t="s">
        <v>625</v>
      </c>
      <c r="B6" s="95">
        <v>11.5</v>
      </c>
      <c r="C6" s="95">
        <v>11.239000000000001</v>
      </c>
      <c r="D6" s="95">
        <v>11.831</v>
      </c>
      <c r="E6" s="95">
        <v>12</v>
      </c>
      <c r="F6" s="68" t="s">
        <v>626</v>
      </c>
    </row>
    <row r="7" spans="1:7">
      <c r="A7" s="110" t="s">
        <v>39</v>
      </c>
      <c r="B7" s="95">
        <v>4.4000000000000004</v>
      </c>
      <c r="C7" s="95">
        <v>4.4390000000000001</v>
      </c>
      <c r="D7" s="95">
        <v>4.4379999999999997</v>
      </c>
      <c r="E7" s="95">
        <v>4.4000000000000004</v>
      </c>
      <c r="F7" s="157" t="s">
        <v>40</v>
      </c>
    </row>
    <row r="8" spans="1:7">
      <c r="A8" s="76" t="s">
        <v>41</v>
      </c>
      <c r="B8" s="95"/>
      <c r="C8" s="95"/>
      <c r="D8" s="95"/>
      <c r="E8" s="95"/>
      <c r="F8" s="68" t="s">
        <v>42</v>
      </c>
    </row>
    <row r="9" spans="1:7" s="179" customFormat="1">
      <c r="A9" s="180" t="s">
        <v>623</v>
      </c>
      <c r="B9" s="95">
        <v>62.323999999999998</v>
      </c>
      <c r="C9" s="95">
        <v>40.780999999999999</v>
      </c>
      <c r="D9" s="95">
        <v>71.605000000000004</v>
      </c>
      <c r="E9" s="95">
        <v>71.599999999999994</v>
      </c>
      <c r="F9" s="157" t="s">
        <v>624</v>
      </c>
    </row>
    <row r="10" spans="1:7">
      <c r="A10" s="187" t="s">
        <v>39</v>
      </c>
      <c r="B10" s="95">
        <v>33.487000000000002</v>
      </c>
      <c r="C10" s="95">
        <v>23.106999999999999</v>
      </c>
      <c r="D10" s="95">
        <v>42.012999999999998</v>
      </c>
      <c r="E10" s="95">
        <v>42.6</v>
      </c>
      <c r="F10" s="239" t="s">
        <v>40</v>
      </c>
    </row>
    <row r="11" spans="1:7">
      <c r="A11" s="111" t="s">
        <v>43</v>
      </c>
      <c r="B11" s="112">
        <v>2077</v>
      </c>
      <c r="C11" s="112">
        <v>1316</v>
      </c>
      <c r="D11" s="112">
        <v>2309.8387096774195</v>
      </c>
      <c r="E11" s="112">
        <v>2308</v>
      </c>
      <c r="F11" s="79" t="s">
        <v>44</v>
      </c>
    </row>
    <row r="12" spans="1:7">
      <c r="A12" s="76" t="s">
        <v>45</v>
      </c>
      <c r="B12" s="95"/>
      <c r="C12" s="95"/>
      <c r="D12" s="95"/>
      <c r="E12" s="95"/>
      <c r="F12" s="68" t="s">
        <v>46</v>
      </c>
    </row>
    <row r="13" spans="1:7" s="179" customFormat="1">
      <c r="A13" s="111" t="s">
        <v>627</v>
      </c>
      <c r="B13" s="95">
        <v>1555.646</v>
      </c>
      <c r="C13" s="95">
        <v>742.26</v>
      </c>
      <c r="D13" s="95">
        <v>1550.6420000000001</v>
      </c>
      <c r="E13" s="95">
        <v>1777.41</v>
      </c>
      <c r="F13" s="157" t="s">
        <v>624</v>
      </c>
    </row>
    <row r="14" spans="1:7">
      <c r="A14" s="187" t="s">
        <v>39</v>
      </c>
      <c r="B14" s="95">
        <v>794.00599999999997</v>
      </c>
      <c r="C14" s="95">
        <v>356.6</v>
      </c>
      <c r="D14" s="95">
        <v>771.41200000000003</v>
      </c>
      <c r="E14" s="95">
        <v>976</v>
      </c>
      <c r="F14" s="239" t="s">
        <v>40</v>
      </c>
    </row>
    <row r="15" spans="1:7">
      <c r="A15" s="111" t="s">
        <v>43</v>
      </c>
      <c r="B15" s="112">
        <v>51855</v>
      </c>
      <c r="C15" s="112">
        <v>23944</v>
      </c>
      <c r="D15" s="112">
        <v>50021</v>
      </c>
      <c r="E15" s="112">
        <v>57336</v>
      </c>
      <c r="F15" s="79" t="s">
        <v>44</v>
      </c>
    </row>
    <row r="16" spans="1:7">
      <c r="A16" s="111" t="s">
        <v>47</v>
      </c>
      <c r="B16" s="112">
        <v>25</v>
      </c>
      <c r="C16" s="112">
        <v>18</v>
      </c>
      <c r="D16" s="112">
        <v>21.655498917673349</v>
      </c>
      <c r="E16" s="112">
        <v>25</v>
      </c>
      <c r="F16" s="79" t="s">
        <v>48</v>
      </c>
    </row>
    <row r="17" spans="1:6">
      <c r="F17" s="105"/>
    </row>
    <row r="18" spans="1:6">
      <c r="A18" s="113" t="s">
        <v>182</v>
      </c>
      <c r="C18" s="73"/>
      <c r="D18" s="73"/>
      <c r="E18" s="73"/>
      <c r="F18" s="105"/>
    </row>
    <row r="19" spans="1:6">
      <c r="A19" s="114" t="s">
        <v>183</v>
      </c>
      <c r="B19" s="72"/>
      <c r="C19" s="72"/>
      <c r="D19" s="72"/>
      <c r="E19" s="72"/>
      <c r="F19" s="115"/>
    </row>
    <row r="22" spans="1:6">
      <c r="D22" s="145"/>
    </row>
    <row r="23" spans="1:6">
      <c r="E23" s="72"/>
    </row>
    <row r="25" spans="1:6">
      <c r="B25" s="73"/>
      <c r="C25" s="73"/>
      <c r="D25" s="73"/>
      <c r="E25" s="73"/>
    </row>
    <row r="26" spans="1:6">
      <c r="B26" s="73"/>
      <c r="C26" s="73"/>
      <c r="D26" s="73"/>
      <c r="E26" s="73"/>
    </row>
    <row r="28" spans="1:6">
      <c r="C28" s="72"/>
      <c r="D28" s="72"/>
      <c r="E28" s="72"/>
    </row>
    <row r="29" spans="1:6">
      <c r="B29" s="73"/>
      <c r="C29" s="72"/>
      <c r="D29" s="72"/>
      <c r="E29" s="72"/>
    </row>
    <row r="30" spans="1:6">
      <c r="B30" s="73"/>
      <c r="C30" s="72"/>
      <c r="D30" s="72"/>
      <c r="E30" s="72"/>
    </row>
  </sheetData>
  <hyperlinks>
    <hyperlink ref="G1:G2" location="'Spis    List'!A24" display="Powrót do spisu tablic" xr:uid="{00000000-0004-0000-0B00-000000000000}"/>
  </hyperlinks>
  <pageMargins left="0.11811023622047244" right="0.11811023622047244" top="0.15748031496062992" bottom="0.15748031496062992"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I73"/>
  <sheetViews>
    <sheetView showGridLines="0" zoomScaleNormal="100" workbookViewId="0">
      <selection activeCell="G1" sqref="G1"/>
    </sheetView>
  </sheetViews>
  <sheetFormatPr defaultColWidth="9.140625" defaultRowHeight="11.25"/>
  <cols>
    <col min="1" max="1" width="28.85546875" style="4" customWidth="1"/>
    <col min="2" max="5" width="8.42578125" style="4" customWidth="1"/>
    <col min="6" max="6" width="26.5703125" style="202" customWidth="1"/>
    <col min="7" max="16384" width="9.140625" style="4"/>
  </cols>
  <sheetData>
    <row r="1" spans="1:9" ht="12">
      <c r="A1" s="297" t="s">
        <v>953</v>
      </c>
      <c r="B1" s="297"/>
      <c r="C1" s="297"/>
      <c r="D1" s="297"/>
      <c r="E1" s="297"/>
      <c r="F1" s="297"/>
      <c r="G1" s="191" t="s">
        <v>211</v>
      </c>
    </row>
    <row r="2" spans="1:9" ht="12">
      <c r="A2" s="298" t="s">
        <v>163</v>
      </c>
      <c r="B2" s="298"/>
      <c r="C2" s="298"/>
      <c r="D2" s="298"/>
      <c r="E2" s="298"/>
      <c r="F2" s="298"/>
      <c r="G2" s="192" t="s">
        <v>212</v>
      </c>
    </row>
    <row r="3" spans="1:9" s="5" customFormat="1" ht="18.95" customHeight="1">
      <c r="A3" s="193" t="s">
        <v>15</v>
      </c>
      <c r="B3" s="188">
        <v>2015</v>
      </c>
      <c r="C3" s="188">
        <v>2020</v>
      </c>
      <c r="D3" s="188">
        <v>2022</v>
      </c>
      <c r="E3" s="188">
        <v>2023</v>
      </c>
      <c r="F3" s="194" t="s">
        <v>16</v>
      </c>
      <c r="G3" s="189"/>
      <c r="H3" s="195"/>
    </row>
    <row r="4" spans="1:9" s="197" customFormat="1" ht="13.5" customHeight="1">
      <c r="A4" s="196" t="s">
        <v>192</v>
      </c>
      <c r="B4" s="28">
        <v>369</v>
      </c>
      <c r="C4" s="28">
        <v>429</v>
      </c>
      <c r="D4" s="28">
        <v>442</v>
      </c>
      <c r="E4" s="28">
        <v>469</v>
      </c>
      <c r="F4" s="29" t="s">
        <v>155</v>
      </c>
      <c r="H4" s="198"/>
    </row>
    <row r="5" spans="1:9">
      <c r="A5" s="23" t="s">
        <v>49</v>
      </c>
      <c r="B5" s="24">
        <v>240</v>
      </c>
      <c r="C5" s="24">
        <v>300</v>
      </c>
      <c r="D5" s="24">
        <v>297</v>
      </c>
      <c r="E5" s="24">
        <v>310</v>
      </c>
      <c r="F5" s="26" t="s">
        <v>50</v>
      </c>
      <c r="I5" s="5"/>
    </row>
    <row r="6" spans="1:9">
      <c r="A6" s="30" t="s">
        <v>51</v>
      </c>
      <c r="B6" s="24">
        <v>149</v>
      </c>
      <c r="C6" s="24">
        <v>189</v>
      </c>
      <c r="D6" s="24">
        <v>196</v>
      </c>
      <c r="E6" s="24">
        <v>195</v>
      </c>
      <c r="F6" s="31" t="s">
        <v>156</v>
      </c>
    </row>
    <row r="7" spans="1:9">
      <c r="A7" s="23" t="s">
        <v>52</v>
      </c>
      <c r="B7" s="24">
        <v>89</v>
      </c>
      <c r="C7" s="24">
        <v>126</v>
      </c>
      <c r="D7" s="24">
        <v>131</v>
      </c>
      <c r="E7" s="24">
        <v>130</v>
      </c>
      <c r="F7" s="26" t="s">
        <v>53</v>
      </c>
    </row>
    <row r="8" spans="1:9">
      <c r="A8" s="23" t="s">
        <v>54</v>
      </c>
      <c r="B8" s="24">
        <v>4</v>
      </c>
      <c r="C8" s="24">
        <v>4</v>
      </c>
      <c r="D8" s="24">
        <v>3</v>
      </c>
      <c r="E8" s="24">
        <v>2</v>
      </c>
      <c r="F8" s="26" t="s">
        <v>55</v>
      </c>
    </row>
    <row r="9" spans="1:9">
      <c r="A9" s="23" t="s">
        <v>56</v>
      </c>
      <c r="B9" s="24">
        <v>15</v>
      </c>
      <c r="C9" s="24">
        <v>14</v>
      </c>
      <c r="D9" s="24">
        <v>16</v>
      </c>
      <c r="E9" s="24">
        <v>17</v>
      </c>
      <c r="F9" s="26" t="s">
        <v>57</v>
      </c>
    </row>
    <row r="10" spans="1:9">
      <c r="A10" s="23" t="s">
        <v>58</v>
      </c>
      <c r="B10" s="24">
        <v>41</v>
      </c>
      <c r="C10" s="24">
        <v>45</v>
      </c>
      <c r="D10" s="24">
        <v>46</v>
      </c>
      <c r="E10" s="24">
        <v>46</v>
      </c>
      <c r="F10" s="26" t="s">
        <v>157</v>
      </c>
    </row>
    <row r="11" spans="1:9">
      <c r="A11" s="30" t="s">
        <v>59</v>
      </c>
      <c r="B11" s="24">
        <v>220</v>
      </c>
      <c r="C11" s="24">
        <v>240</v>
      </c>
      <c r="D11" s="24">
        <v>246</v>
      </c>
      <c r="E11" s="24">
        <v>274</v>
      </c>
      <c r="F11" s="31" t="s">
        <v>158</v>
      </c>
    </row>
    <row r="12" spans="1:9">
      <c r="A12" s="23" t="s">
        <v>164</v>
      </c>
      <c r="B12" s="25">
        <v>35</v>
      </c>
      <c r="C12" s="24">
        <v>25</v>
      </c>
      <c r="D12" s="24">
        <v>22</v>
      </c>
      <c r="E12" s="24">
        <v>23</v>
      </c>
      <c r="F12" s="26" t="s">
        <v>165</v>
      </c>
    </row>
    <row r="13" spans="1:9">
      <c r="A13" s="23" t="s">
        <v>584</v>
      </c>
      <c r="B13" s="25">
        <v>3</v>
      </c>
      <c r="C13" s="24">
        <v>5</v>
      </c>
      <c r="D13" s="24">
        <v>7</v>
      </c>
      <c r="E13" s="24">
        <v>6</v>
      </c>
      <c r="F13" s="26" t="s">
        <v>585</v>
      </c>
    </row>
    <row r="14" spans="1:9">
      <c r="A14" s="23" t="s">
        <v>61</v>
      </c>
      <c r="B14" s="25">
        <v>32</v>
      </c>
      <c r="C14" s="24">
        <v>29</v>
      </c>
      <c r="D14" s="24">
        <v>32</v>
      </c>
      <c r="E14" s="24">
        <v>39</v>
      </c>
      <c r="F14" s="26" t="s">
        <v>62</v>
      </c>
    </row>
    <row r="15" spans="1:9">
      <c r="A15" s="23" t="s">
        <v>63</v>
      </c>
      <c r="B15" s="25">
        <v>23</v>
      </c>
      <c r="C15" s="24">
        <v>23</v>
      </c>
      <c r="D15" s="24">
        <v>23</v>
      </c>
      <c r="E15" s="24">
        <v>22</v>
      </c>
      <c r="F15" s="26" t="s">
        <v>544</v>
      </c>
    </row>
    <row r="16" spans="1:9">
      <c r="A16" s="23" t="s">
        <v>64</v>
      </c>
      <c r="B16" s="25">
        <v>15</v>
      </c>
      <c r="C16" s="24">
        <v>21</v>
      </c>
      <c r="D16" s="24">
        <v>21</v>
      </c>
      <c r="E16" s="24">
        <v>31</v>
      </c>
      <c r="F16" s="26" t="s">
        <v>65</v>
      </c>
    </row>
    <row r="17" spans="1:6">
      <c r="A17" s="23" t="s">
        <v>66</v>
      </c>
      <c r="B17" s="25">
        <v>3</v>
      </c>
      <c r="C17" s="24">
        <v>9</v>
      </c>
      <c r="D17" s="24">
        <v>6</v>
      </c>
      <c r="E17" s="24">
        <v>6</v>
      </c>
      <c r="F17" s="26" t="s">
        <v>67</v>
      </c>
    </row>
    <row r="18" spans="1:6">
      <c r="A18" s="23" t="s">
        <v>68</v>
      </c>
      <c r="B18" s="25">
        <v>41</v>
      </c>
      <c r="C18" s="24">
        <v>74</v>
      </c>
      <c r="D18" s="24">
        <v>77</v>
      </c>
      <c r="E18" s="24">
        <v>86</v>
      </c>
      <c r="F18" s="26" t="s">
        <v>69</v>
      </c>
    </row>
    <row r="19" spans="1:6">
      <c r="A19" s="23" t="s">
        <v>70</v>
      </c>
      <c r="B19" s="25">
        <v>30</v>
      </c>
      <c r="C19" s="24">
        <v>24</v>
      </c>
      <c r="D19" s="24">
        <v>25</v>
      </c>
      <c r="E19" s="24">
        <v>26</v>
      </c>
      <c r="F19" s="26" t="s">
        <v>159</v>
      </c>
    </row>
    <row r="20" spans="1:6">
      <c r="A20" s="23" t="s">
        <v>72</v>
      </c>
      <c r="B20" s="25">
        <v>38</v>
      </c>
      <c r="C20" s="24">
        <v>30</v>
      </c>
      <c r="D20" s="24">
        <v>33</v>
      </c>
      <c r="E20" s="24">
        <v>35</v>
      </c>
      <c r="F20" s="26" t="s">
        <v>160</v>
      </c>
    </row>
    <row r="21" spans="1:6" s="197" customFormat="1" ht="22.5">
      <c r="A21" s="27" t="s">
        <v>193</v>
      </c>
      <c r="B21" s="28">
        <v>21848</v>
      </c>
      <c r="C21" s="28">
        <v>25207</v>
      </c>
      <c r="D21" s="28">
        <v>25455</v>
      </c>
      <c r="E21" s="28">
        <v>25756</v>
      </c>
      <c r="F21" s="29" t="s">
        <v>161</v>
      </c>
    </row>
    <row r="22" spans="1:6">
      <c r="A22" s="23" t="s">
        <v>49</v>
      </c>
      <c r="B22" s="24">
        <v>14710</v>
      </c>
      <c r="C22" s="24">
        <v>18215</v>
      </c>
      <c r="D22" s="24">
        <v>17985</v>
      </c>
      <c r="E22" s="24">
        <v>18339</v>
      </c>
      <c r="F22" s="26" t="s">
        <v>50</v>
      </c>
    </row>
    <row r="23" spans="1:6">
      <c r="A23" s="30" t="s">
        <v>51</v>
      </c>
      <c r="B23" s="24">
        <v>8634</v>
      </c>
      <c r="C23" s="24">
        <v>12020</v>
      </c>
      <c r="D23" s="24">
        <v>12942</v>
      </c>
      <c r="E23" s="24">
        <v>12657</v>
      </c>
      <c r="F23" s="31" t="s">
        <v>156</v>
      </c>
    </row>
    <row r="24" spans="1:6">
      <c r="A24" s="23" t="s">
        <v>52</v>
      </c>
      <c r="B24" s="24">
        <v>5875</v>
      </c>
      <c r="C24" s="24">
        <v>9351</v>
      </c>
      <c r="D24" s="24">
        <v>10133</v>
      </c>
      <c r="E24" s="24">
        <v>9920</v>
      </c>
      <c r="F24" s="26" t="s">
        <v>53</v>
      </c>
    </row>
    <row r="25" spans="1:6">
      <c r="A25" s="23" t="s">
        <v>54</v>
      </c>
      <c r="B25" s="24">
        <v>128</v>
      </c>
      <c r="C25" s="24">
        <v>162</v>
      </c>
      <c r="D25" s="24">
        <v>133</v>
      </c>
      <c r="E25" s="24">
        <v>113</v>
      </c>
      <c r="F25" s="26" t="s">
        <v>55</v>
      </c>
    </row>
    <row r="26" spans="1:6">
      <c r="A26" s="23" t="s">
        <v>56</v>
      </c>
      <c r="B26" s="24">
        <v>634</v>
      </c>
      <c r="C26" s="24">
        <v>579</v>
      </c>
      <c r="D26" s="24">
        <v>651</v>
      </c>
      <c r="E26" s="24">
        <v>700</v>
      </c>
      <c r="F26" s="26" t="s">
        <v>57</v>
      </c>
    </row>
    <row r="27" spans="1:6">
      <c r="A27" s="23" t="s">
        <v>58</v>
      </c>
      <c r="B27" s="24">
        <v>1997</v>
      </c>
      <c r="C27" s="24">
        <v>1928</v>
      </c>
      <c r="D27" s="24">
        <v>2025</v>
      </c>
      <c r="E27" s="24">
        <v>1924</v>
      </c>
      <c r="F27" s="26" t="s">
        <v>157</v>
      </c>
    </row>
    <row r="28" spans="1:6">
      <c r="A28" s="30" t="s">
        <v>59</v>
      </c>
      <c r="B28" s="24">
        <v>13214</v>
      </c>
      <c r="C28" s="24">
        <v>13187</v>
      </c>
      <c r="D28" s="24">
        <v>12513</v>
      </c>
      <c r="E28" s="24">
        <v>13099</v>
      </c>
      <c r="F28" s="31" t="s">
        <v>60</v>
      </c>
    </row>
    <row r="29" spans="1:6">
      <c r="A29" s="23" t="s">
        <v>164</v>
      </c>
      <c r="B29" s="25">
        <v>1732</v>
      </c>
      <c r="C29" s="24">
        <v>1294</v>
      </c>
      <c r="D29" s="24">
        <v>1130</v>
      </c>
      <c r="E29" s="24">
        <v>1044</v>
      </c>
      <c r="F29" s="26" t="s">
        <v>165</v>
      </c>
    </row>
    <row r="30" spans="1:6">
      <c r="A30" s="23" t="s">
        <v>584</v>
      </c>
      <c r="B30" s="25">
        <v>360</v>
      </c>
      <c r="C30" s="24">
        <v>335</v>
      </c>
      <c r="D30" s="24">
        <v>540</v>
      </c>
      <c r="E30" s="24">
        <v>465</v>
      </c>
      <c r="F30" s="26" t="s">
        <v>585</v>
      </c>
    </row>
    <row r="31" spans="1:6">
      <c r="A31" s="23" t="s">
        <v>61</v>
      </c>
      <c r="B31" s="25">
        <v>2852</v>
      </c>
      <c r="C31" s="24">
        <v>2920</v>
      </c>
      <c r="D31" s="24">
        <v>2449</v>
      </c>
      <c r="E31" s="24">
        <v>2514</v>
      </c>
      <c r="F31" s="26" t="s">
        <v>62</v>
      </c>
    </row>
    <row r="32" spans="1:6">
      <c r="A32" s="23" t="s">
        <v>63</v>
      </c>
      <c r="B32" s="25">
        <v>1674</v>
      </c>
      <c r="C32" s="24">
        <v>1635</v>
      </c>
      <c r="D32" s="24">
        <v>1569</v>
      </c>
      <c r="E32" s="24">
        <v>1594</v>
      </c>
      <c r="F32" s="26" t="s">
        <v>544</v>
      </c>
    </row>
    <row r="33" spans="1:6">
      <c r="A33" s="23" t="s">
        <v>166</v>
      </c>
      <c r="B33" s="25">
        <v>728</v>
      </c>
      <c r="C33" s="24">
        <v>1072</v>
      </c>
      <c r="D33" s="24">
        <v>969</v>
      </c>
      <c r="E33" s="24">
        <v>1243</v>
      </c>
      <c r="F33" s="26" t="s">
        <v>167</v>
      </c>
    </row>
    <row r="34" spans="1:6">
      <c r="A34" s="23" t="s">
        <v>66</v>
      </c>
      <c r="B34" s="25">
        <v>70</v>
      </c>
      <c r="C34" s="24">
        <v>364</v>
      </c>
      <c r="D34" s="24">
        <v>225</v>
      </c>
      <c r="E34" s="24">
        <v>225</v>
      </c>
      <c r="F34" s="26" t="s">
        <v>67</v>
      </c>
    </row>
    <row r="35" spans="1:6">
      <c r="A35" s="23" t="s">
        <v>68</v>
      </c>
      <c r="B35" s="25">
        <v>834</v>
      </c>
      <c r="C35" s="24">
        <v>1424</v>
      </c>
      <c r="D35" s="24">
        <v>1573</v>
      </c>
      <c r="E35" s="24">
        <v>1727</v>
      </c>
      <c r="F35" s="26" t="s">
        <v>69</v>
      </c>
    </row>
    <row r="36" spans="1:6">
      <c r="A36" s="23" t="s">
        <v>70</v>
      </c>
      <c r="B36" s="25">
        <v>446</v>
      </c>
      <c r="C36" s="24">
        <v>398</v>
      </c>
      <c r="D36" s="24">
        <v>442</v>
      </c>
      <c r="E36" s="24">
        <v>473</v>
      </c>
      <c r="F36" s="26" t="s">
        <v>159</v>
      </c>
    </row>
    <row r="37" spans="1:6">
      <c r="A37" s="23" t="s">
        <v>72</v>
      </c>
      <c r="B37" s="25">
        <v>4518</v>
      </c>
      <c r="C37" s="24">
        <v>3745</v>
      </c>
      <c r="D37" s="24">
        <v>3616</v>
      </c>
      <c r="E37" s="24">
        <v>3814</v>
      </c>
      <c r="F37" s="26" t="s">
        <v>160</v>
      </c>
    </row>
    <row r="38" spans="1:6" s="197" customFormat="1">
      <c r="A38" s="196" t="s">
        <v>73</v>
      </c>
      <c r="B38" s="199">
        <v>794409</v>
      </c>
      <c r="C38" s="28">
        <v>628256</v>
      </c>
      <c r="D38" s="28">
        <v>1158669</v>
      </c>
      <c r="E38" s="28">
        <v>1191201</v>
      </c>
      <c r="F38" s="29" t="s">
        <v>74</v>
      </c>
    </row>
    <row r="39" spans="1:6">
      <c r="A39" s="23" t="s">
        <v>75</v>
      </c>
      <c r="B39" s="25">
        <v>112055</v>
      </c>
      <c r="C39" s="24">
        <v>33364</v>
      </c>
      <c r="D39" s="24">
        <v>160785</v>
      </c>
      <c r="E39" s="24">
        <v>145891</v>
      </c>
      <c r="F39" s="26" t="s">
        <v>76</v>
      </c>
    </row>
    <row r="40" spans="1:6">
      <c r="A40" s="30" t="s">
        <v>51</v>
      </c>
      <c r="B40" s="25">
        <v>586432</v>
      </c>
      <c r="C40" s="24">
        <v>495641</v>
      </c>
      <c r="D40" s="24">
        <v>985165</v>
      </c>
      <c r="E40" s="24">
        <v>1007162</v>
      </c>
      <c r="F40" s="31" t="s">
        <v>156</v>
      </c>
    </row>
    <row r="41" spans="1:6">
      <c r="A41" s="23" t="s">
        <v>52</v>
      </c>
      <c r="B41" s="25">
        <v>466582</v>
      </c>
      <c r="C41" s="24">
        <v>430178</v>
      </c>
      <c r="D41" s="24">
        <v>860254</v>
      </c>
      <c r="E41" s="24">
        <v>887380</v>
      </c>
      <c r="F41" s="26" t="s">
        <v>53</v>
      </c>
    </row>
    <row r="42" spans="1:6">
      <c r="A42" s="23" t="s">
        <v>54</v>
      </c>
      <c r="B42" s="25">
        <v>5363</v>
      </c>
      <c r="C42" s="24">
        <v>2593</v>
      </c>
      <c r="D42" s="24">
        <v>3835</v>
      </c>
      <c r="E42" s="24">
        <v>3775</v>
      </c>
      <c r="F42" s="26" t="s">
        <v>55</v>
      </c>
    </row>
    <row r="43" spans="1:6">
      <c r="A43" s="23" t="s">
        <v>56</v>
      </c>
      <c r="B43" s="25">
        <v>28670</v>
      </c>
      <c r="C43" s="24">
        <v>19369</v>
      </c>
      <c r="D43" s="24">
        <v>32161</v>
      </c>
      <c r="E43" s="24">
        <v>31367</v>
      </c>
      <c r="F43" s="26" t="s">
        <v>57</v>
      </c>
    </row>
    <row r="44" spans="1:6">
      <c r="A44" s="23" t="s">
        <v>58</v>
      </c>
      <c r="B44" s="25">
        <v>85817</v>
      </c>
      <c r="C44" s="24">
        <v>43501</v>
      </c>
      <c r="D44" s="24">
        <v>88915</v>
      </c>
      <c r="E44" s="24">
        <v>84640</v>
      </c>
      <c r="F44" s="26" t="s">
        <v>157</v>
      </c>
    </row>
    <row r="45" spans="1:6">
      <c r="A45" s="30" t="s">
        <v>59</v>
      </c>
      <c r="B45" s="25">
        <v>207977</v>
      </c>
      <c r="C45" s="24">
        <v>132615</v>
      </c>
      <c r="D45" s="24">
        <v>173504</v>
      </c>
      <c r="E45" s="24">
        <v>184039</v>
      </c>
      <c r="F45" s="31" t="s">
        <v>158</v>
      </c>
    </row>
    <row r="46" spans="1:6">
      <c r="A46" s="23" t="s">
        <v>164</v>
      </c>
      <c r="B46" s="25">
        <v>18581</v>
      </c>
      <c r="C46" s="24">
        <v>5290</v>
      </c>
      <c r="D46" s="24">
        <v>6280</v>
      </c>
      <c r="E46" s="24">
        <v>5617</v>
      </c>
      <c r="F46" s="26" t="s">
        <v>165</v>
      </c>
    </row>
    <row r="47" spans="1:6">
      <c r="A47" s="23" t="s">
        <v>584</v>
      </c>
      <c r="B47" s="32">
        <v>3156</v>
      </c>
      <c r="C47" s="24">
        <v>6717</v>
      </c>
      <c r="D47" s="24">
        <v>5121</v>
      </c>
      <c r="E47" s="24">
        <v>1784</v>
      </c>
      <c r="F47" s="26" t="s">
        <v>585</v>
      </c>
    </row>
    <row r="48" spans="1:6">
      <c r="A48" s="23" t="s">
        <v>61</v>
      </c>
      <c r="B48" s="25">
        <v>28906</v>
      </c>
      <c r="C48" s="24">
        <v>21673</v>
      </c>
      <c r="D48" s="24">
        <v>27252</v>
      </c>
      <c r="E48" s="24">
        <v>22939</v>
      </c>
      <c r="F48" s="26" t="s">
        <v>62</v>
      </c>
    </row>
    <row r="49" spans="1:6">
      <c r="A49" s="23" t="s">
        <v>63</v>
      </c>
      <c r="B49" s="25">
        <v>47740</v>
      </c>
      <c r="C49" s="24">
        <v>16701</v>
      </c>
      <c r="D49" s="24">
        <v>27233</v>
      </c>
      <c r="E49" s="24">
        <v>31582</v>
      </c>
      <c r="F49" s="26" t="s">
        <v>544</v>
      </c>
    </row>
    <row r="50" spans="1:6">
      <c r="A50" s="23" t="s">
        <v>166</v>
      </c>
      <c r="B50" s="25">
        <v>10881</v>
      </c>
      <c r="C50" s="24">
        <v>17114</v>
      </c>
      <c r="D50" s="24">
        <v>9511</v>
      </c>
      <c r="E50" s="24">
        <v>13925</v>
      </c>
      <c r="F50" s="26" t="s">
        <v>167</v>
      </c>
    </row>
    <row r="51" spans="1:6">
      <c r="A51" s="23" t="s">
        <v>66</v>
      </c>
      <c r="B51" s="25">
        <v>420</v>
      </c>
      <c r="C51" s="24">
        <v>4650</v>
      </c>
      <c r="D51" s="24">
        <v>2210</v>
      </c>
      <c r="E51" s="24">
        <v>3420</v>
      </c>
      <c r="F51" s="26" t="s">
        <v>67</v>
      </c>
    </row>
    <row r="52" spans="1:6">
      <c r="A52" s="23" t="s">
        <v>68</v>
      </c>
      <c r="B52" s="25">
        <v>23583</v>
      </c>
      <c r="C52" s="24">
        <v>23603</v>
      </c>
      <c r="D52" s="24">
        <v>35842</v>
      </c>
      <c r="E52" s="24">
        <v>40175</v>
      </c>
      <c r="F52" s="26" t="s">
        <v>69</v>
      </c>
    </row>
    <row r="53" spans="1:6">
      <c r="A53" s="23" t="s">
        <v>70</v>
      </c>
      <c r="B53" s="25">
        <v>3787</v>
      </c>
      <c r="C53" s="24">
        <v>3036</v>
      </c>
      <c r="D53" s="24">
        <v>4884</v>
      </c>
      <c r="E53" s="24">
        <v>4414</v>
      </c>
      <c r="F53" s="26" t="s">
        <v>159</v>
      </c>
    </row>
    <row r="54" spans="1:6">
      <c r="A54" s="23" t="s">
        <v>72</v>
      </c>
      <c r="B54" s="25">
        <v>70923</v>
      </c>
      <c r="C54" s="24">
        <v>33831</v>
      </c>
      <c r="D54" s="24">
        <v>55171</v>
      </c>
      <c r="E54" s="24">
        <v>60183</v>
      </c>
      <c r="F54" s="26" t="s">
        <v>160</v>
      </c>
    </row>
    <row r="55" spans="1:6" s="197" customFormat="1">
      <c r="A55" s="196" t="s">
        <v>77</v>
      </c>
      <c r="B55" s="199">
        <v>1711623</v>
      </c>
      <c r="C55" s="28">
        <v>1397231</v>
      </c>
      <c r="D55" s="28">
        <v>2425810</v>
      </c>
      <c r="E55" s="28">
        <v>2404601</v>
      </c>
      <c r="F55" s="29" t="s">
        <v>168</v>
      </c>
    </row>
    <row r="56" spans="1:6">
      <c r="A56" s="23" t="s">
        <v>78</v>
      </c>
      <c r="B56" s="25">
        <v>171369</v>
      </c>
      <c r="C56" s="24">
        <v>65110</v>
      </c>
      <c r="D56" s="24">
        <v>294153</v>
      </c>
      <c r="E56" s="24">
        <v>233784</v>
      </c>
      <c r="F56" s="26" t="s">
        <v>169</v>
      </c>
    </row>
    <row r="57" spans="1:6">
      <c r="A57" s="200" t="s">
        <v>51</v>
      </c>
      <c r="B57" s="25">
        <v>879861</v>
      </c>
      <c r="C57" s="24">
        <v>831648</v>
      </c>
      <c r="D57" s="24">
        <v>1620497</v>
      </c>
      <c r="E57" s="24">
        <v>1584015</v>
      </c>
      <c r="F57" s="201" t="s">
        <v>156</v>
      </c>
    </row>
    <row r="58" spans="1:6">
      <c r="A58" s="23" t="s">
        <v>52</v>
      </c>
      <c r="B58" s="25">
        <v>668329</v>
      </c>
      <c r="C58" s="24">
        <v>697851</v>
      </c>
      <c r="D58" s="24">
        <v>1400288</v>
      </c>
      <c r="E58" s="24">
        <v>1362214</v>
      </c>
      <c r="F58" s="26" t="s">
        <v>53</v>
      </c>
    </row>
    <row r="59" spans="1:6">
      <c r="A59" s="23" t="s">
        <v>54</v>
      </c>
      <c r="B59" s="25">
        <v>9134</v>
      </c>
      <c r="C59" s="24">
        <v>4255</v>
      </c>
      <c r="D59" s="24">
        <v>6263</v>
      </c>
      <c r="E59" s="24">
        <v>5713</v>
      </c>
      <c r="F59" s="26" t="s">
        <v>55</v>
      </c>
    </row>
    <row r="60" spans="1:6">
      <c r="A60" s="23" t="s">
        <v>56</v>
      </c>
      <c r="B60" s="25">
        <v>53700</v>
      </c>
      <c r="C60" s="24">
        <v>40688</v>
      </c>
      <c r="D60" s="24">
        <v>62308</v>
      </c>
      <c r="E60" s="24">
        <v>70090</v>
      </c>
      <c r="F60" s="26" t="s">
        <v>57</v>
      </c>
    </row>
    <row r="61" spans="1:6">
      <c r="A61" s="23" t="s">
        <v>58</v>
      </c>
      <c r="B61" s="25">
        <v>148698</v>
      </c>
      <c r="C61" s="24">
        <v>88854</v>
      </c>
      <c r="D61" s="24">
        <v>151638</v>
      </c>
      <c r="E61" s="24">
        <v>145998</v>
      </c>
      <c r="F61" s="26" t="s">
        <v>157</v>
      </c>
    </row>
    <row r="62" spans="1:6">
      <c r="A62" s="30" t="s">
        <v>59</v>
      </c>
      <c r="B62" s="25">
        <v>831762</v>
      </c>
      <c r="C62" s="24">
        <v>565583</v>
      </c>
      <c r="D62" s="24">
        <v>805313</v>
      </c>
      <c r="E62" s="24">
        <v>820586</v>
      </c>
      <c r="F62" s="31" t="s">
        <v>158</v>
      </c>
    </row>
    <row r="63" spans="1:6">
      <c r="A63" s="23" t="s">
        <v>164</v>
      </c>
      <c r="B63" s="25">
        <v>42383</v>
      </c>
      <c r="C63" s="24">
        <v>18895</v>
      </c>
      <c r="D63" s="24">
        <v>17943</v>
      </c>
      <c r="E63" s="24">
        <v>15547</v>
      </c>
      <c r="F63" s="26" t="s">
        <v>165</v>
      </c>
    </row>
    <row r="64" spans="1:6">
      <c r="A64" s="23" t="s">
        <v>584</v>
      </c>
      <c r="B64" s="32">
        <v>5200</v>
      </c>
      <c r="C64" s="24">
        <v>10609</v>
      </c>
      <c r="D64" s="24">
        <v>9392</v>
      </c>
      <c r="E64" s="24">
        <v>3767</v>
      </c>
      <c r="F64" s="26" t="s">
        <v>585</v>
      </c>
    </row>
    <row r="65" spans="1:6">
      <c r="A65" s="23" t="s">
        <v>61</v>
      </c>
      <c r="B65" s="25">
        <v>116864</v>
      </c>
      <c r="C65" s="24">
        <v>95306</v>
      </c>
      <c r="D65" s="24">
        <v>104148</v>
      </c>
      <c r="E65" s="24">
        <v>89488</v>
      </c>
      <c r="F65" s="26" t="s">
        <v>62</v>
      </c>
    </row>
    <row r="66" spans="1:6">
      <c r="A66" s="23" t="s">
        <v>63</v>
      </c>
      <c r="B66" s="25">
        <v>106846</v>
      </c>
      <c r="C66" s="24">
        <v>60607</v>
      </c>
      <c r="D66" s="24">
        <v>87731</v>
      </c>
      <c r="E66" s="24">
        <v>93451</v>
      </c>
      <c r="F66" s="26" t="s">
        <v>544</v>
      </c>
    </row>
    <row r="67" spans="1:6">
      <c r="A67" s="23" t="s">
        <v>166</v>
      </c>
      <c r="B67" s="25">
        <v>36702</v>
      </c>
      <c r="C67" s="24">
        <v>45938</v>
      </c>
      <c r="D67" s="24">
        <v>34382</v>
      </c>
      <c r="E67" s="24">
        <v>45015</v>
      </c>
      <c r="F67" s="26" t="s">
        <v>162</v>
      </c>
    </row>
    <row r="68" spans="1:6">
      <c r="A68" s="23" t="s">
        <v>66</v>
      </c>
      <c r="B68" s="25">
        <v>1477</v>
      </c>
      <c r="C68" s="24">
        <v>13238</v>
      </c>
      <c r="D68" s="24">
        <v>11183</v>
      </c>
      <c r="E68" s="24">
        <v>13332</v>
      </c>
      <c r="F68" s="26" t="s">
        <v>67</v>
      </c>
    </row>
    <row r="69" spans="1:6">
      <c r="A69" s="23" t="s">
        <v>68</v>
      </c>
      <c r="B69" s="25">
        <v>43399</v>
      </c>
      <c r="C69" s="24">
        <v>61324</v>
      </c>
      <c r="D69" s="24">
        <v>88883</v>
      </c>
      <c r="E69" s="24">
        <v>90187</v>
      </c>
      <c r="F69" s="26" t="s">
        <v>69</v>
      </c>
    </row>
    <row r="70" spans="1:6">
      <c r="A70" s="23" t="s">
        <v>70</v>
      </c>
      <c r="B70" s="25">
        <v>13758</v>
      </c>
      <c r="C70" s="24">
        <v>14809</v>
      </c>
      <c r="D70" s="24">
        <v>15486</v>
      </c>
      <c r="E70" s="24">
        <v>15430</v>
      </c>
      <c r="F70" s="26" t="s">
        <v>71</v>
      </c>
    </row>
    <row r="71" spans="1:6">
      <c r="A71" s="23" t="s">
        <v>72</v>
      </c>
      <c r="B71" s="25">
        <v>465133</v>
      </c>
      <c r="C71" s="24">
        <v>244857</v>
      </c>
      <c r="D71" s="24">
        <v>436165</v>
      </c>
      <c r="E71" s="24">
        <v>454369</v>
      </c>
      <c r="F71" s="26" t="s">
        <v>160</v>
      </c>
    </row>
    <row r="72" spans="1:6" ht="36.75" customHeight="1">
      <c r="A72" s="299" t="s">
        <v>677</v>
      </c>
      <c r="B72" s="299"/>
      <c r="C72" s="299"/>
      <c r="D72" s="299"/>
      <c r="E72" s="299"/>
      <c r="F72" s="299"/>
    </row>
    <row r="73" spans="1:6" ht="33" customHeight="1">
      <c r="A73" s="300" t="s">
        <v>678</v>
      </c>
      <c r="B73" s="300"/>
      <c r="C73" s="300"/>
      <c r="D73" s="300"/>
      <c r="E73" s="300"/>
      <c r="F73" s="300"/>
    </row>
  </sheetData>
  <mergeCells count="4">
    <mergeCell ref="A1:F1"/>
    <mergeCell ref="A2:F2"/>
    <mergeCell ref="A72:F72"/>
    <mergeCell ref="A73:F73"/>
  </mergeCells>
  <hyperlinks>
    <hyperlink ref="G1:G2" location="'Spis    List'!A24" display="Powrót do spisu tablic"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N21"/>
  <sheetViews>
    <sheetView showGridLines="0" zoomScaleNormal="100" workbookViewId="0">
      <selection activeCell="E2" sqref="E2"/>
    </sheetView>
  </sheetViews>
  <sheetFormatPr defaultRowHeight="14.25"/>
  <cols>
    <col min="1" max="1" width="32.85546875" style="206" customWidth="1"/>
    <col min="2" max="2" width="14" style="206" customWidth="1"/>
    <col min="3" max="3" width="32.85546875" style="206" customWidth="1"/>
    <col min="4" max="6" width="12.140625" style="206" customWidth="1"/>
    <col min="7" max="13" width="9.140625" style="206"/>
    <col min="14" max="14" width="14.42578125" style="206" customWidth="1"/>
    <col min="15" max="16384" width="9.140625" style="206"/>
  </cols>
  <sheetData>
    <row r="1" spans="1:14">
      <c r="A1" s="204" t="s">
        <v>952</v>
      </c>
      <c r="B1" s="205"/>
      <c r="C1" s="205"/>
      <c r="E1" s="41" t="s">
        <v>211</v>
      </c>
    </row>
    <row r="2" spans="1:14">
      <c r="A2" s="233" t="s">
        <v>662</v>
      </c>
      <c r="B2" s="205"/>
      <c r="C2" s="205"/>
      <c r="E2" s="192" t="s">
        <v>212</v>
      </c>
    </row>
    <row r="3" spans="1:14">
      <c r="A3" s="207" t="s">
        <v>664</v>
      </c>
      <c r="B3" s="208"/>
      <c r="C3" s="208"/>
      <c r="E3" s="212"/>
      <c r="G3" s="213"/>
    </row>
    <row r="4" spans="1:14">
      <c r="A4" s="234" t="s">
        <v>660</v>
      </c>
      <c r="B4" s="208"/>
      <c r="C4" s="208"/>
      <c r="E4" s="212"/>
      <c r="G4" s="213"/>
    </row>
    <row r="5" spans="1:14" s="217" customFormat="1" ht="15">
      <c r="A5" s="209" t="s">
        <v>15</v>
      </c>
      <c r="B5" s="210">
        <v>2023</v>
      </c>
      <c r="C5" s="211" t="s">
        <v>16</v>
      </c>
      <c r="D5" s="206"/>
      <c r="E5" s="216"/>
      <c r="F5" s="216"/>
      <c r="N5" s="218"/>
    </row>
    <row r="6" spans="1:14" ht="15">
      <c r="A6" s="250" t="s">
        <v>639</v>
      </c>
      <c r="B6" s="251">
        <v>2.9097702784682369</v>
      </c>
      <c r="C6" s="252" t="s">
        <v>640</v>
      </c>
      <c r="D6" s="216"/>
      <c r="E6" s="221"/>
      <c r="F6" s="221"/>
      <c r="N6" s="222"/>
    </row>
    <row r="7" spans="1:14">
      <c r="A7" s="253" t="s">
        <v>641</v>
      </c>
      <c r="B7" s="254">
        <v>1.6341501057658263</v>
      </c>
      <c r="C7" s="255" t="s">
        <v>642</v>
      </c>
      <c r="D7" s="221"/>
      <c r="E7" s="221"/>
      <c r="F7" s="221"/>
    </row>
    <row r="8" spans="1:14" ht="14.25" customHeight="1">
      <c r="A8" s="253" t="s">
        <v>643</v>
      </c>
      <c r="B8" s="254">
        <v>1.8178892220030158</v>
      </c>
      <c r="C8" s="255" t="s">
        <v>644</v>
      </c>
      <c r="D8" s="221"/>
      <c r="E8" s="221"/>
      <c r="F8" s="221"/>
    </row>
    <row r="9" spans="1:14" ht="14.25" customHeight="1">
      <c r="A9" s="253" t="s">
        <v>645</v>
      </c>
      <c r="B9" s="254">
        <v>5.8791606367583213</v>
      </c>
      <c r="C9" s="255" t="s">
        <v>646</v>
      </c>
      <c r="D9" s="221"/>
    </row>
    <row r="10" spans="1:14">
      <c r="A10" s="256" t="s">
        <v>630</v>
      </c>
      <c r="B10" s="251">
        <v>1.8</v>
      </c>
      <c r="C10" s="257" t="s">
        <v>631</v>
      </c>
      <c r="D10" s="221"/>
    </row>
    <row r="11" spans="1:14">
      <c r="A11" s="253" t="s">
        <v>632</v>
      </c>
      <c r="B11" s="254">
        <v>1.7</v>
      </c>
      <c r="C11" s="255" t="s">
        <v>633</v>
      </c>
    </row>
    <row r="12" spans="1:14">
      <c r="A12" s="253" t="s">
        <v>634</v>
      </c>
      <c r="B12" s="254">
        <v>0.9</v>
      </c>
      <c r="C12" s="255" t="s">
        <v>635</v>
      </c>
      <c r="D12" s="14"/>
    </row>
    <row r="13" spans="1:14">
      <c r="A13" s="258" t="s">
        <v>653</v>
      </c>
      <c r="B13" s="254">
        <v>1.2</v>
      </c>
      <c r="C13" s="259" t="s">
        <v>636</v>
      </c>
      <c r="D13" s="13"/>
    </row>
    <row r="14" spans="1:14">
      <c r="A14" s="258" t="s">
        <v>637</v>
      </c>
      <c r="B14" s="254">
        <v>3.2</v>
      </c>
      <c r="C14" s="259" t="s">
        <v>638</v>
      </c>
      <c r="D14" s="14"/>
    </row>
    <row r="15" spans="1:14">
      <c r="D15" s="13"/>
    </row>
    <row r="16" spans="1:14">
      <c r="A16" s="225"/>
    </row>
    <row r="17" spans="1:4">
      <c r="A17" s="226"/>
      <c r="D17" s="227"/>
    </row>
    <row r="18" spans="1:4">
      <c r="A18" s="228"/>
      <c r="D18" s="227"/>
    </row>
    <row r="19" spans="1:4">
      <c r="A19" s="226"/>
      <c r="D19" s="227"/>
    </row>
    <row r="20" spans="1:4">
      <c r="D20" s="227"/>
    </row>
    <row r="21" spans="1:4">
      <c r="D21" s="227"/>
    </row>
  </sheetData>
  <hyperlinks>
    <hyperlink ref="E1" location="'Spis    List'!A50" display="Powrót do spisu tablic" xr:uid="{186181F8-F7C9-4D0C-AFB2-3C4C03370AC6}"/>
    <hyperlink ref="E2" location="'Spis    List'!A24" display="Powrót do spisu tablic" xr:uid="{636E0F55-368B-44FF-8814-88A3ACF923A2}"/>
  </hyperlinks>
  <pageMargins left="0.7" right="0.7" top="0.75" bottom="0.75" header="0.3" footer="0.3"/>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N20"/>
  <sheetViews>
    <sheetView showGridLines="0" zoomScaleNormal="100" workbookViewId="0">
      <selection activeCell="E2" sqref="E2"/>
    </sheetView>
  </sheetViews>
  <sheetFormatPr defaultRowHeight="14.25"/>
  <cols>
    <col min="1" max="1" width="32.85546875" style="206" customWidth="1"/>
    <col min="2" max="2" width="14" style="206" customWidth="1"/>
    <col min="3" max="3" width="32.85546875" style="206" customWidth="1"/>
    <col min="4" max="6" width="12.140625" style="206" customWidth="1"/>
    <col min="7" max="13" width="9.140625" style="206"/>
    <col min="14" max="14" width="14.42578125" style="206" customWidth="1"/>
    <col min="15" max="16384" width="9.140625" style="206"/>
  </cols>
  <sheetData>
    <row r="1" spans="1:14">
      <c r="A1" s="204" t="s">
        <v>951</v>
      </c>
      <c r="B1" s="205"/>
      <c r="C1" s="205"/>
      <c r="E1" s="41" t="s">
        <v>211</v>
      </c>
    </row>
    <row r="2" spans="1:14">
      <c r="A2" s="233" t="s">
        <v>661</v>
      </c>
      <c r="B2" s="205"/>
      <c r="C2" s="205"/>
      <c r="E2" s="192" t="s">
        <v>212</v>
      </c>
    </row>
    <row r="3" spans="1:14">
      <c r="A3" s="234" t="s">
        <v>647</v>
      </c>
      <c r="B3" s="208"/>
      <c r="C3" s="208"/>
      <c r="E3" s="212"/>
      <c r="G3" s="213"/>
    </row>
    <row r="4" spans="1:14">
      <c r="A4" s="234" t="s">
        <v>660</v>
      </c>
      <c r="B4" s="208"/>
      <c r="C4" s="208"/>
      <c r="E4" s="212"/>
      <c r="G4" s="213"/>
    </row>
    <row r="5" spans="1:14" s="217" customFormat="1" ht="15">
      <c r="A5" s="209" t="s">
        <v>15</v>
      </c>
      <c r="B5" s="210">
        <v>2023</v>
      </c>
      <c r="C5" s="211" t="s">
        <v>16</v>
      </c>
      <c r="D5" s="216"/>
      <c r="E5" s="216"/>
      <c r="F5" s="216"/>
      <c r="N5" s="218"/>
    </row>
    <row r="6" spans="1:14">
      <c r="A6" s="250" t="s">
        <v>639</v>
      </c>
      <c r="B6" s="251">
        <v>61.003690036900366</v>
      </c>
      <c r="C6" s="252" t="s">
        <v>640</v>
      </c>
      <c r="D6" s="221"/>
      <c r="E6" s="221"/>
      <c r="F6" s="221"/>
      <c r="N6" s="222"/>
    </row>
    <row r="7" spans="1:14">
      <c r="A7" s="253" t="s">
        <v>641</v>
      </c>
      <c r="B7" s="254">
        <v>85</v>
      </c>
      <c r="C7" s="255" t="s">
        <v>642</v>
      </c>
      <c r="D7" s="221"/>
      <c r="E7" s="221"/>
      <c r="F7" s="221"/>
    </row>
    <row r="8" spans="1:14" ht="14.25" customHeight="1">
      <c r="A8" s="253" t="s">
        <v>643</v>
      </c>
      <c r="B8" s="254">
        <v>66.721311475409834</v>
      </c>
      <c r="C8" s="255" t="s">
        <v>644</v>
      </c>
      <c r="D8" s="221"/>
      <c r="E8" s="221"/>
      <c r="F8" s="221"/>
    </row>
    <row r="9" spans="1:14" ht="14.25" customHeight="1">
      <c r="A9" s="253" t="s">
        <v>645</v>
      </c>
      <c r="B9" s="254">
        <v>50.46153846153846</v>
      </c>
      <c r="C9" s="255" t="s">
        <v>646</v>
      </c>
      <c r="D9" s="221"/>
    </row>
    <row r="10" spans="1:14">
      <c r="A10" s="256" t="s">
        <v>630</v>
      </c>
      <c r="B10" s="251">
        <v>46.6</v>
      </c>
      <c r="C10" s="257" t="s">
        <v>631</v>
      </c>
    </row>
    <row r="11" spans="1:14">
      <c r="A11" s="253" t="s">
        <v>632</v>
      </c>
      <c r="B11" s="254">
        <v>51.3</v>
      </c>
      <c r="C11" s="255" t="s">
        <v>633</v>
      </c>
    </row>
    <row r="12" spans="1:14">
      <c r="A12" s="253" t="s">
        <v>634</v>
      </c>
      <c r="B12" s="254">
        <v>48.3</v>
      </c>
      <c r="C12" s="255" t="s">
        <v>635</v>
      </c>
    </row>
    <row r="13" spans="1:14">
      <c r="A13" s="258" t="s">
        <v>653</v>
      </c>
      <c r="B13" s="254">
        <v>38.799999999999997</v>
      </c>
      <c r="C13" s="259" t="s">
        <v>636</v>
      </c>
    </row>
    <row r="14" spans="1:14">
      <c r="A14" s="258" t="s">
        <v>637</v>
      </c>
      <c r="B14" s="254">
        <v>50.1</v>
      </c>
      <c r="C14" s="259" t="s">
        <v>638</v>
      </c>
      <c r="E14" s="14"/>
    </row>
    <row r="15" spans="1:14">
      <c r="E15" s="13"/>
    </row>
    <row r="16" spans="1:14">
      <c r="A16" s="225"/>
      <c r="D16" s="227"/>
      <c r="E16" s="14"/>
    </row>
    <row r="17" spans="1:5">
      <c r="A17" s="226"/>
      <c r="D17" s="227"/>
      <c r="E17" s="13"/>
    </row>
    <row r="18" spans="1:5">
      <c r="A18" s="228"/>
      <c r="D18" s="227"/>
    </row>
    <row r="19" spans="1:5">
      <c r="A19" s="226"/>
      <c r="D19" s="227"/>
    </row>
    <row r="20" spans="1:5">
      <c r="D20" s="227"/>
    </row>
  </sheetData>
  <hyperlinks>
    <hyperlink ref="E1" location="'Spis    List'!A50" display="Powrót do spisu tablic" xr:uid="{9865CAC8-712C-4066-8D15-8A4BF1FA7ABF}"/>
    <hyperlink ref="E2" location="'Spis    List'!A24" display="Powrót do spisu tablic" xr:uid="{0C16FCBF-34B2-4E1F-80A8-5D963E651EA8}"/>
  </hyperlinks>
  <pageMargins left="0.7" right="0.7" top="0.75" bottom="0.75" header="0.3" footer="0.3"/>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26"/>
  <sheetViews>
    <sheetView showGridLines="0" zoomScaleNormal="100" workbookViewId="0">
      <selection activeCell="H2" sqref="H2"/>
    </sheetView>
  </sheetViews>
  <sheetFormatPr defaultRowHeight="12"/>
  <cols>
    <col min="1" max="1" width="28" style="9" customWidth="1"/>
    <col min="2" max="2" width="7.42578125" style="9" customWidth="1"/>
    <col min="3" max="3" width="7.42578125" style="237" customWidth="1"/>
    <col min="4" max="6" width="7.42578125" style="9" customWidth="1"/>
    <col min="7" max="7" width="26.85546875" style="9" customWidth="1"/>
    <col min="8" max="16384" width="9.140625" style="9"/>
  </cols>
  <sheetData>
    <row r="1" spans="1:8">
      <c r="A1" s="80" t="s">
        <v>950</v>
      </c>
      <c r="B1" s="80"/>
      <c r="C1" s="80"/>
      <c r="D1" s="80"/>
      <c r="E1" s="80"/>
      <c r="F1" s="80"/>
      <c r="G1" s="80"/>
      <c r="H1" s="41" t="s">
        <v>211</v>
      </c>
    </row>
    <row r="2" spans="1:8">
      <c r="A2" s="116" t="s">
        <v>176</v>
      </c>
      <c r="B2" s="80"/>
      <c r="C2" s="80"/>
      <c r="D2" s="80"/>
      <c r="E2" s="80"/>
      <c r="F2" s="80"/>
      <c r="G2" s="80"/>
      <c r="H2" s="192" t="s">
        <v>212</v>
      </c>
    </row>
    <row r="3" spans="1:8">
      <c r="A3" s="117" t="s">
        <v>177</v>
      </c>
      <c r="B3" s="118"/>
      <c r="C3" s="118"/>
      <c r="D3" s="118"/>
      <c r="E3" s="118"/>
      <c r="F3" s="118"/>
      <c r="G3" s="118"/>
    </row>
    <row r="4" spans="1:8">
      <c r="A4" s="117" t="s">
        <v>178</v>
      </c>
      <c r="B4" s="118"/>
      <c r="C4" s="118"/>
      <c r="D4" s="118"/>
      <c r="E4" s="118"/>
      <c r="F4" s="118"/>
      <c r="G4" s="118"/>
    </row>
    <row r="5" spans="1:8" s="62" customFormat="1" ht="18" customHeight="1">
      <c r="A5" s="74" t="s">
        <v>15</v>
      </c>
      <c r="B5" s="155">
        <v>2014</v>
      </c>
      <c r="C5" s="236">
        <v>2016</v>
      </c>
      <c r="D5" s="155">
        <v>2018</v>
      </c>
      <c r="E5" s="155">
        <v>2020</v>
      </c>
      <c r="F5" s="61">
        <v>2022</v>
      </c>
      <c r="G5" s="75" t="s">
        <v>16</v>
      </c>
    </row>
    <row r="6" spans="1:8" s="62" customFormat="1" ht="21.75" customHeight="1">
      <c r="A6" s="283" t="s">
        <v>545</v>
      </c>
      <c r="B6" s="281"/>
      <c r="C6" s="281"/>
      <c r="D6" s="281"/>
      <c r="E6" s="281"/>
      <c r="F6" s="281"/>
      <c r="G6" s="301"/>
    </row>
    <row r="7" spans="1:8">
      <c r="A7" s="16" t="s">
        <v>79</v>
      </c>
      <c r="B7" s="34">
        <v>83</v>
      </c>
      <c r="C7" s="34">
        <v>68</v>
      </c>
      <c r="D7" s="34">
        <v>61</v>
      </c>
      <c r="E7" s="34">
        <v>54</v>
      </c>
      <c r="F7" s="34">
        <v>60</v>
      </c>
      <c r="G7" s="68" t="s">
        <v>173</v>
      </c>
    </row>
    <row r="8" spans="1:8">
      <c r="A8" s="16" t="s">
        <v>80</v>
      </c>
      <c r="B8" s="34">
        <v>8017</v>
      </c>
      <c r="C8" s="34">
        <v>6871</v>
      </c>
      <c r="D8" s="34">
        <v>5959</v>
      </c>
      <c r="E8" s="34">
        <v>4767</v>
      </c>
      <c r="F8" s="34">
        <v>5990</v>
      </c>
      <c r="G8" s="68" t="s">
        <v>81</v>
      </c>
    </row>
    <row r="9" spans="1:8" ht="13.5">
      <c r="A9" s="16" t="s">
        <v>499</v>
      </c>
      <c r="B9" s="34">
        <v>9556</v>
      </c>
      <c r="C9" s="34">
        <v>8191</v>
      </c>
      <c r="D9" s="34">
        <v>9512</v>
      </c>
      <c r="E9" s="34">
        <v>5864</v>
      </c>
      <c r="F9" s="34">
        <v>7242</v>
      </c>
      <c r="G9" s="68" t="s">
        <v>546</v>
      </c>
    </row>
    <row r="10" spans="1:8" ht="21.75" customHeight="1">
      <c r="A10" s="283" t="s">
        <v>500</v>
      </c>
      <c r="B10" s="281"/>
      <c r="C10" s="281"/>
      <c r="D10" s="281"/>
      <c r="E10" s="281"/>
      <c r="F10" s="281"/>
      <c r="G10" s="301"/>
    </row>
    <row r="11" spans="1:8">
      <c r="A11" s="16" t="s">
        <v>79</v>
      </c>
      <c r="B11" s="34">
        <v>739</v>
      </c>
      <c r="C11" s="34">
        <v>731</v>
      </c>
      <c r="D11" s="34">
        <v>824</v>
      </c>
      <c r="E11" s="34">
        <v>673</v>
      </c>
      <c r="F11" s="34">
        <v>729</v>
      </c>
      <c r="G11" s="68" t="s">
        <v>173</v>
      </c>
    </row>
    <row r="12" spans="1:8">
      <c r="A12" s="16" t="s">
        <v>80</v>
      </c>
      <c r="B12" s="34">
        <v>48401</v>
      </c>
      <c r="C12" s="34">
        <v>48647</v>
      </c>
      <c r="D12" s="34">
        <v>60337</v>
      </c>
      <c r="E12" s="34">
        <v>48156</v>
      </c>
      <c r="F12" s="34">
        <v>54184</v>
      </c>
      <c r="G12" s="68" t="s">
        <v>81</v>
      </c>
    </row>
    <row r="13" spans="1:8">
      <c r="A13" s="16" t="s">
        <v>82</v>
      </c>
      <c r="B13" s="34">
        <v>46144</v>
      </c>
      <c r="C13" s="34">
        <v>47369</v>
      </c>
      <c r="D13" s="34">
        <v>57883</v>
      </c>
      <c r="E13" s="34">
        <v>46086</v>
      </c>
      <c r="F13" s="34">
        <v>53456</v>
      </c>
      <c r="G13" s="68" t="s">
        <v>547</v>
      </c>
    </row>
    <row r="14" spans="1:8">
      <c r="A14" s="78" t="s">
        <v>83</v>
      </c>
      <c r="B14" s="34">
        <v>33632</v>
      </c>
      <c r="C14" s="34">
        <v>35528</v>
      </c>
      <c r="D14" s="34">
        <v>43154</v>
      </c>
      <c r="E14" s="34">
        <v>35535</v>
      </c>
      <c r="F14" s="34">
        <v>39771</v>
      </c>
      <c r="G14" s="79" t="s">
        <v>84</v>
      </c>
    </row>
    <row r="15" spans="1:8">
      <c r="A15" s="78" t="s">
        <v>85</v>
      </c>
      <c r="B15" s="34">
        <v>12512</v>
      </c>
      <c r="C15" s="34">
        <v>11841</v>
      </c>
      <c r="D15" s="34">
        <v>14729</v>
      </c>
      <c r="E15" s="34">
        <v>10551</v>
      </c>
      <c r="F15" s="34">
        <v>13685</v>
      </c>
      <c r="G15" s="79" t="s">
        <v>86</v>
      </c>
    </row>
    <row r="16" spans="1:8">
      <c r="A16" s="69" t="s">
        <v>87</v>
      </c>
      <c r="B16" s="34">
        <v>34414</v>
      </c>
      <c r="C16" s="34">
        <v>35231</v>
      </c>
      <c r="D16" s="34">
        <v>43243</v>
      </c>
      <c r="E16" s="34">
        <v>33298</v>
      </c>
      <c r="F16" s="34">
        <v>39132</v>
      </c>
      <c r="G16" s="70" t="s">
        <v>88</v>
      </c>
    </row>
    <row r="17" spans="1:7">
      <c r="A17" s="16" t="s">
        <v>89</v>
      </c>
      <c r="B17" s="34">
        <v>1492</v>
      </c>
      <c r="C17" s="34">
        <v>1424</v>
      </c>
      <c r="D17" s="34">
        <v>1552</v>
      </c>
      <c r="E17" s="34">
        <v>1153</v>
      </c>
      <c r="F17" s="34">
        <v>1247</v>
      </c>
      <c r="G17" s="68" t="s">
        <v>90</v>
      </c>
    </row>
    <row r="18" spans="1:7">
      <c r="A18" s="16" t="s">
        <v>91</v>
      </c>
      <c r="B18" s="34">
        <v>629</v>
      </c>
      <c r="C18" s="34">
        <v>968</v>
      </c>
      <c r="D18" s="34">
        <v>1345</v>
      </c>
      <c r="E18" s="34">
        <v>1190</v>
      </c>
      <c r="F18" s="34">
        <v>1351</v>
      </c>
      <c r="G18" s="68" t="s">
        <v>92</v>
      </c>
    </row>
    <row r="19" spans="1:7">
      <c r="A19" s="16" t="s">
        <v>93</v>
      </c>
      <c r="B19" s="34">
        <v>1444</v>
      </c>
      <c r="C19" s="34">
        <v>1151</v>
      </c>
      <c r="D19" s="34">
        <v>1258</v>
      </c>
      <c r="E19" s="34">
        <v>937</v>
      </c>
      <c r="F19" s="34">
        <v>1043</v>
      </c>
      <c r="G19" s="68" t="s">
        <v>94</v>
      </c>
    </row>
    <row r="20" spans="1:7">
      <c r="A20" s="16" t="s">
        <v>95</v>
      </c>
      <c r="B20" s="34">
        <v>524</v>
      </c>
      <c r="C20" s="34">
        <v>410</v>
      </c>
      <c r="D20" s="34">
        <v>561</v>
      </c>
      <c r="E20" s="34">
        <v>498</v>
      </c>
      <c r="F20" s="34">
        <v>616</v>
      </c>
      <c r="G20" s="68" t="s">
        <v>548</v>
      </c>
    </row>
    <row r="21" spans="1:7">
      <c r="A21" s="89" t="s">
        <v>186</v>
      </c>
    </row>
    <row r="22" spans="1:7" ht="37.5" customHeight="1">
      <c r="A22" s="302" t="s">
        <v>622</v>
      </c>
      <c r="B22" s="302"/>
      <c r="C22" s="302"/>
      <c r="D22" s="302"/>
      <c r="E22" s="302"/>
      <c r="F22" s="302"/>
      <c r="G22" s="302"/>
    </row>
    <row r="23" spans="1:7" ht="11.25" customHeight="1">
      <c r="A23" s="303" t="s">
        <v>215</v>
      </c>
      <c r="B23" s="303"/>
      <c r="C23" s="303"/>
      <c r="D23" s="303"/>
      <c r="E23" s="303"/>
      <c r="F23" s="303"/>
      <c r="G23" s="303"/>
    </row>
    <row r="24" spans="1:7" ht="22.5" customHeight="1">
      <c r="A24" s="303" t="s">
        <v>566</v>
      </c>
      <c r="B24" s="303"/>
      <c r="C24" s="303"/>
      <c r="D24" s="303"/>
      <c r="E24" s="303"/>
      <c r="F24" s="303"/>
      <c r="G24" s="303"/>
    </row>
    <row r="26" spans="1:7">
      <c r="A26" s="119"/>
    </row>
  </sheetData>
  <mergeCells count="5">
    <mergeCell ref="A10:G10"/>
    <mergeCell ref="A6:G6"/>
    <mergeCell ref="A22:G22"/>
    <mergeCell ref="A24:G24"/>
    <mergeCell ref="A23:G23"/>
  </mergeCells>
  <hyperlinks>
    <hyperlink ref="H2" location="'Spis    List'!A24" display="Return to list of tables" xr:uid="{00000000-0004-0000-0F00-000000000000}"/>
    <hyperlink ref="H1" location="'Spis    List'!A24" display="Powrót do spisu tablic" xr:uid="{00000000-0004-0000-0F00-000001000000}"/>
  </hyperlink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L52"/>
  <sheetViews>
    <sheetView showGridLines="0" zoomScaleNormal="100" zoomScalePageLayoutView="80" workbookViewId="0">
      <selection activeCell="I2" sqref="I2"/>
    </sheetView>
  </sheetViews>
  <sheetFormatPr defaultRowHeight="12"/>
  <cols>
    <col min="1" max="1" width="27.7109375" style="53" customWidth="1"/>
    <col min="2" max="7" width="10" style="53" customWidth="1"/>
    <col min="8" max="8" width="25.5703125" style="56" customWidth="1"/>
    <col min="9" max="16384" width="9.140625" style="53"/>
  </cols>
  <sheetData>
    <row r="1" spans="1:12">
      <c r="A1" s="52" t="s">
        <v>949</v>
      </c>
      <c r="B1" s="52"/>
      <c r="C1" s="52"/>
      <c r="D1" s="52"/>
      <c r="E1" s="52"/>
      <c r="F1" s="52"/>
      <c r="G1" s="52"/>
      <c r="H1" s="52"/>
      <c r="I1" s="41" t="s">
        <v>211</v>
      </c>
    </row>
    <row r="2" spans="1:12">
      <c r="A2" s="54" t="s">
        <v>117</v>
      </c>
      <c r="B2" s="52"/>
      <c r="C2" s="52"/>
      <c r="D2" s="52"/>
      <c r="E2" s="52"/>
      <c r="F2" s="52"/>
      <c r="G2" s="52"/>
      <c r="H2" s="52"/>
      <c r="I2" s="192" t="s">
        <v>212</v>
      </c>
    </row>
    <row r="3" spans="1:12">
      <c r="A3" s="304" t="s">
        <v>567</v>
      </c>
      <c r="B3" s="304"/>
      <c r="C3" s="304"/>
      <c r="D3" s="304"/>
      <c r="E3" s="304"/>
      <c r="F3" s="304"/>
      <c r="G3" s="55"/>
    </row>
    <row r="4" spans="1:12">
      <c r="A4" s="304" t="s">
        <v>187</v>
      </c>
      <c r="B4" s="304"/>
      <c r="C4" s="304"/>
      <c r="D4" s="304"/>
      <c r="E4" s="304"/>
      <c r="F4" s="304"/>
      <c r="G4" s="304"/>
    </row>
    <row r="5" spans="1:12" ht="26.25" customHeight="1">
      <c r="A5" s="307" t="s">
        <v>179</v>
      </c>
      <c r="B5" s="305" t="s">
        <v>478</v>
      </c>
      <c r="C5" s="305" t="s">
        <v>550</v>
      </c>
      <c r="D5" s="305"/>
      <c r="E5" s="305"/>
      <c r="F5" s="305" t="s">
        <v>479</v>
      </c>
      <c r="G5" s="305" t="s">
        <v>480</v>
      </c>
      <c r="H5" s="311" t="s">
        <v>549</v>
      </c>
    </row>
    <row r="6" spans="1:12" ht="30" customHeight="1">
      <c r="A6" s="308"/>
      <c r="B6" s="306"/>
      <c r="C6" s="305" t="s">
        <v>481</v>
      </c>
      <c r="D6" s="305" t="s">
        <v>482</v>
      </c>
      <c r="E6" s="306"/>
      <c r="F6" s="305"/>
      <c r="G6" s="305"/>
      <c r="H6" s="311"/>
    </row>
    <row r="7" spans="1:12" ht="41.25" customHeight="1">
      <c r="A7" s="308"/>
      <c r="B7" s="306"/>
      <c r="C7" s="305"/>
      <c r="D7" s="57" t="s">
        <v>483</v>
      </c>
      <c r="E7" s="57" t="s">
        <v>484</v>
      </c>
      <c r="F7" s="305"/>
      <c r="G7" s="305"/>
      <c r="H7" s="311"/>
    </row>
    <row r="8" spans="1:12">
      <c r="A8" s="58" t="s">
        <v>595</v>
      </c>
      <c r="B8" s="173">
        <v>5</v>
      </c>
      <c r="C8" s="173">
        <v>404</v>
      </c>
      <c r="D8" s="173">
        <v>154</v>
      </c>
      <c r="E8" s="173">
        <v>226</v>
      </c>
      <c r="F8" s="173">
        <v>5</v>
      </c>
      <c r="G8" s="173">
        <v>7</v>
      </c>
      <c r="H8" s="59" t="s">
        <v>601</v>
      </c>
    </row>
    <row r="9" spans="1:12">
      <c r="A9" s="58" t="s">
        <v>118</v>
      </c>
      <c r="B9" s="173">
        <v>15</v>
      </c>
      <c r="C9" s="173">
        <v>453</v>
      </c>
      <c r="D9" s="173">
        <v>215</v>
      </c>
      <c r="E9" s="173">
        <v>340</v>
      </c>
      <c r="F9" s="173">
        <v>10</v>
      </c>
      <c r="G9" s="173">
        <v>13</v>
      </c>
      <c r="H9" s="59" t="s">
        <v>119</v>
      </c>
    </row>
    <row r="10" spans="1:12">
      <c r="A10" s="58" t="s">
        <v>596</v>
      </c>
      <c r="B10" s="173">
        <v>3</v>
      </c>
      <c r="C10" s="173">
        <v>40</v>
      </c>
      <c r="D10" s="173">
        <v>5</v>
      </c>
      <c r="E10" s="173" t="s">
        <v>180</v>
      </c>
      <c r="F10" s="173" t="s">
        <v>180</v>
      </c>
      <c r="G10" s="173">
        <v>4</v>
      </c>
      <c r="H10" s="59" t="s">
        <v>602</v>
      </c>
    </row>
    <row r="11" spans="1:12">
      <c r="A11" s="58" t="s">
        <v>120</v>
      </c>
      <c r="B11" s="173">
        <v>16</v>
      </c>
      <c r="C11" s="173">
        <v>524</v>
      </c>
      <c r="D11" s="173">
        <v>98</v>
      </c>
      <c r="E11" s="173">
        <v>353</v>
      </c>
      <c r="F11" s="173">
        <v>21</v>
      </c>
      <c r="G11" s="173">
        <v>15</v>
      </c>
      <c r="H11" s="59" t="s">
        <v>121</v>
      </c>
      <c r="L11" s="175"/>
    </row>
    <row r="12" spans="1:12" ht="13.5">
      <c r="A12" s="58" t="s">
        <v>612</v>
      </c>
      <c r="B12" s="173">
        <v>4</v>
      </c>
      <c r="C12" s="173">
        <v>169</v>
      </c>
      <c r="D12" s="173">
        <v>33</v>
      </c>
      <c r="E12" s="173">
        <v>109</v>
      </c>
      <c r="F12" s="173">
        <v>3</v>
      </c>
      <c r="G12" s="173">
        <v>4</v>
      </c>
      <c r="H12" s="59" t="s">
        <v>588</v>
      </c>
      <c r="L12" s="175"/>
    </row>
    <row r="13" spans="1:12" ht="13.5">
      <c r="A13" s="58" t="s">
        <v>613</v>
      </c>
      <c r="B13" s="173">
        <v>4</v>
      </c>
      <c r="C13" s="173">
        <v>236</v>
      </c>
      <c r="D13" s="173">
        <v>203</v>
      </c>
      <c r="E13" s="173">
        <v>125</v>
      </c>
      <c r="F13" s="173">
        <v>3</v>
      </c>
      <c r="G13" s="173">
        <v>24</v>
      </c>
      <c r="H13" s="59" t="s">
        <v>485</v>
      </c>
      <c r="L13" s="175"/>
    </row>
    <row r="14" spans="1:12" s="176" customFormat="1">
      <c r="A14" s="58" t="s">
        <v>122</v>
      </c>
      <c r="B14" s="173">
        <v>11</v>
      </c>
      <c r="C14" s="173">
        <v>644</v>
      </c>
      <c r="D14" s="173">
        <v>169</v>
      </c>
      <c r="E14" s="173">
        <v>640</v>
      </c>
      <c r="F14" s="173">
        <v>20</v>
      </c>
      <c r="G14" s="173">
        <v>7</v>
      </c>
      <c r="H14" s="59" t="s">
        <v>123</v>
      </c>
    </row>
    <row r="15" spans="1:12" s="176" customFormat="1">
      <c r="A15" s="58" t="s">
        <v>591</v>
      </c>
      <c r="B15" s="173">
        <v>8</v>
      </c>
      <c r="C15" s="173">
        <v>941</v>
      </c>
      <c r="D15" s="173">
        <v>371</v>
      </c>
      <c r="E15" s="173">
        <v>753</v>
      </c>
      <c r="F15" s="173">
        <v>2</v>
      </c>
      <c r="G15" s="173">
        <v>32</v>
      </c>
      <c r="H15" s="59" t="s">
        <v>603</v>
      </c>
    </row>
    <row r="16" spans="1:12" s="176" customFormat="1" ht="13.5">
      <c r="A16" s="58" t="s">
        <v>614</v>
      </c>
      <c r="B16" s="173">
        <v>33</v>
      </c>
      <c r="C16" s="173">
        <v>2521</v>
      </c>
      <c r="D16" s="173">
        <v>842</v>
      </c>
      <c r="E16" s="173">
        <v>2245</v>
      </c>
      <c r="F16" s="173">
        <v>38</v>
      </c>
      <c r="G16" s="173">
        <v>47</v>
      </c>
      <c r="H16" s="59" t="s">
        <v>616</v>
      </c>
    </row>
    <row r="17" spans="1:12" s="176" customFormat="1">
      <c r="A17" s="58" t="s">
        <v>124</v>
      </c>
      <c r="B17" s="173">
        <v>12</v>
      </c>
      <c r="C17" s="173">
        <v>787</v>
      </c>
      <c r="D17" s="173">
        <v>169</v>
      </c>
      <c r="E17" s="173">
        <v>678</v>
      </c>
      <c r="F17" s="173">
        <v>11</v>
      </c>
      <c r="G17" s="173">
        <v>18</v>
      </c>
      <c r="H17" s="59" t="s">
        <v>124</v>
      </c>
    </row>
    <row r="18" spans="1:12" s="176" customFormat="1" ht="13.5">
      <c r="A18" s="58" t="s">
        <v>615</v>
      </c>
      <c r="B18" s="173">
        <v>15</v>
      </c>
      <c r="C18" s="173">
        <v>396</v>
      </c>
      <c r="D18" s="173">
        <v>77</v>
      </c>
      <c r="E18" s="173">
        <v>184</v>
      </c>
      <c r="F18" s="173">
        <v>9</v>
      </c>
      <c r="G18" s="173">
        <v>14</v>
      </c>
      <c r="H18" s="59" t="s">
        <v>592</v>
      </c>
    </row>
    <row r="19" spans="1:12" s="176" customFormat="1">
      <c r="A19" s="58" t="s">
        <v>125</v>
      </c>
      <c r="B19" s="173">
        <v>58</v>
      </c>
      <c r="C19" s="173">
        <v>2234</v>
      </c>
      <c r="D19" s="173">
        <v>789</v>
      </c>
      <c r="E19" s="173">
        <v>2000</v>
      </c>
      <c r="F19" s="173">
        <v>55</v>
      </c>
      <c r="G19" s="173">
        <v>40</v>
      </c>
      <c r="H19" s="59" t="s">
        <v>126</v>
      </c>
    </row>
    <row r="20" spans="1:12" s="176" customFormat="1">
      <c r="A20" s="58" t="s">
        <v>127</v>
      </c>
      <c r="B20" s="173">
        <v>48</v>
      </c>
      <c r="C20" s="173">
        <v>1644</v>
      </c>
      <c r="D20" s="173">
        <v>777</v>
      </c>
      <c r="E20" s="173">
        <v>1227</v>
      </c>
      <c r="F20" s="173">
        <v>61</v>
      </c>
      <c r="G20" s="173">
        <v>42</v>
      </c>
      <c r="H20" s="59" t="s">
        <v>128</v>
      </c>
    </row>
    <row r="21" spans="1:12" s="176" customFormat="1">
      <c r="A21" s="58" t="s">
        <v>129</v>
      </c>
      <c r="B21" s="173">
        <v>4</v>
      </c>
      <c r="C21" s="173">
        <v>72</v>
      </c>
      <c r="D21" s="173">
        <v>30</v>
      </c>
      <c r="E21" s="173">
        <v>48</v>
      </c>
      <c r="F21" s="173">
        <v>3</v>
      </c>
      <c r="G21" s="173">
        <v>3</v>
      </c>
      <c r="H21" s="59" t="s">
        <v>130</v>
      </c>
    </row>
    <row r="22" spans="1:12" s="176" customFormat="1">
      <c r="A22" s="58" t="s">
        <v>597</v>
      </c>
      <c r="B22" s="173">
        <v>7</v>
      </c>
      <c r="C22" s="173">
        <v>255</v>
      </c>
      <c r="D22" s="173">
        <v>120</v>
      </c>
      <c r="E22" s="173">
        <v>216</v>
      </c>
      <c r="F22" s="173" t="s">
        <v>180</v>
      </c>
      <c r="G22" s="173">
        <v>13</v>
      </c>
      <c r="H22" s="59" t="s">
        <v>604</v>
      </c>
    </row>
    <row r="23" spans="1:12" s="176" customFormat="1">
      <c r="A23" s="58" t="s">
        <v>598</v>
      </c>
      <c r="B23" s="173">
        <v>3</v>
      </c>
      <c r="C23" s="173">
        <v>225</v>
      </c>
      <c r="D23" s="173">
        <v>143</v>
      </c>
      <c r="E23" s="173">
        <v>196</v>
      </c>
      <c r="F23" s="173">
        <v>2</v>
      </c>
      <c r="G23" s="173">
        <v>8</v>
      </c>
      <c r="H23" s="59" t="s">
        <v>605</v>
      </c>
    </row>
    <row r="24" spans="1:12" s="176" customFormat="1">
      <c r="A24" s="58" t="s">
        <v>599</v>
      </c>
      <c r="B24" s="173">
        <v>386</v>
      </c>
      <c r="C24" s="173">
        <v>21436</v>
      </c>
      <c r="D24" s="173">
        <v>1733</v>
      </c>
      <c r="E24" s="173">
        <v>16523</v>
      </c>
      <c r="F24" s="173">
        <v>738</v>
      </c>
      <c r="G24" s="173">
        <v>138</v>
      </c>
      <c r="H24" s="59" t="s">
        <v>131</v>
      </c>
    </row>
    <row r="25" spans="1:12" s="176" customFormat="1">
      <c r="A25" s="58" t="s">
        <v>600</v>
      </c>
      <c r="B25" s="173">
        <v>13</v>
      </c>
      <c r="C25" s="173">
        <v>234</v>
      </c>
      <c r="D25" s="173">
        <v>47</v>
      </c>
      <c r="E25" s="173">
        <v>153</v>
      </c>
      <c r="F25" s="173">
        <v>5</v>
      </c>
      <c r="G25" s="173">
        <v>5</v>
      </c>
      <c r="H25" s="59" t="s">
        <v>132</v>
      </c>
    </row>
    <row r="26" spans="1:12" s="176" customFormat="1">
      <c r="A26" s="58" t="s">
        <v>133</v>
      </c>
      <c r="B26" s="173">
        <v>60</v>
      </c>
      <c r="C26" s="173">
        <v>2168</v>
      </c>
      <c r="D26" s="173">
        <v>851</v>
      </c>
      <c r="E26" s="173">
        <v>1980</v>
      </c>
      <c r="F26" s="173">
        <v>71</v>
      </c>
      <c r="G26" s="173">
        <v>43</v>
      </c>
      <c r="H26" s="59" t="s">
        <v>134</v>
      </c>
    </row>
    <row r="27" spans="1:12" s="176" customFormat="1" ht="13.5">
      <c r="A27" s="58" t="s">
        <v>593</v>
      </c>
      <c r="B27" s="173">
        <v>150</v>
      </c>
      <c r="C27" s="173">
        <v>4766</v>
      </c>
      <c r="D27" s="173">
        <v>2528</v>
      </c>
      <c r="E27" s="173">
        <v>4057</v>
      </c>
      <c r="F27" s="173">
        <v>87</v>
      </c>
      <c r="G27" s="173">
        <v>92</v>
      </c>
      <c r="H27" s="59" t="s">
        <v>594</v>
      </c>
    </row>
    <row r="28" spans="1:12" s="176" customFormat="1">
      <c r="A28" s="58" t="s">
        <v>135</v>
      </c>
      <c r="B28" s="173">
        <v>53</v>
      </c>
      <c r="C28" s="173">
        <v>3082</v>
      </c>
      <c r="D28" s="173">
        <v>1467</v>
      </c>
      <c r="E28" s="173">
        <v>2811</v>
      </c>
      <c r="F28" s="173">
        <v>54</v>
      </c>
      <c r="G28" s="173">
        <v>90</v>
      </c>
      <c r="H28" s="59" t="s">
        <v>136</v>
      </c>
    </row>
    <row r="29" spans="1:12" s="176" customFormat="1">
      <c r="A29" s="58" t="s">
        <v>137</v>
      </c>
      <c r="B29" s="173">
        <v>8</v>
      </c>
      <c r="C29" s="173">
        <v>127</v>
      </c>
      <c r="D29" s="173">
        <v>55</v>
      </c>
      <c r="E29" s="173">
        <v>99</v>
      </c>
      <c r="F29" s="173">
        <v>8</v>
      </c>
      <c r="G29" s="173">
        <v>6</v>
      </c>
      <c r="H29" s="59" t="s">
        <v>174</v>
      </c>
    </row>
    <row r="30" spans="1:12" s="176" customFormat="1">
      <c r="A30" s="58" t="s">
        <v>213</v>
      </c>
      <c r="B30" s="173">
        <v>6</v>
      </c>
      <c r="C30" s="173">
        <v>246</v>
      </c>
      <c r="D30" s="173">
        <v>43</v>
      </c>
      <c r="E30" s="173">
        <v>166</v>
      </c>
      <c r="F30" s="173">
        <v>14</v>
      </c>
      <c r="G30" s="173" t="s">
        <v>180</v>
      </c>
      <c r="H30" s="59" t="s">
        <v>213</v>
      </c>
    </row>
    <row r="31" spans="1:12" s="176" customFormat="1" ht="13.5">
      <c r="A31" s="58" t="s">
        <v>486</v>
      </c>
      <c r="B31" s="173">
        <v>14</v>
      </c>
      <c r="C31" s="173">
        <v>340</v>
      </c>
      <c r="D31" s="173">
        <v>33</v>
      </c>
      <c r="E31" s="173">
        <v>16</v>
      </c>
      <c r="F31" s="173" t="s">
        <v>180</v>
      </c>
      <c r="G31" s="173">
        <v>48</v>
      </c>
      <c r="H31" s="59" t="s">
        <v>487</v>
      </c>
    </row>
    <row r="32" spans="1:12" ht="13.5">
      <c r="A32" s="58" t="s">
        <v>617</v>
      </c>
      <c r="B32" s="173">
        <v>4</v>
      </c>
      <c r="C32" s="173">
        <v>131</v>
      </c>
      <c r="D32" s="173">
        <v>15</v>
      </c>
      <c r="E32" s="173">
        <v>103</v>
      </c>
      <c r="F32" s="173">
        <v>2</v>
      </c>
      <c r="G32" s="173">
        <v>7</v>
      </c>
      <c r="H32" s="59" t="s">
        <v>488</v>
      </c>
      <c r="L32" s="175"/>
    </row>
    <row r="33" spans="1:12" ht="13.5">
      <c r="A33" s="58" t="s">
        <v>618</v>
      </c>
      <c r="B33" s="173">
        <v>5</v>
      </c>
      <c r="C33" s="173">
        <v>69</v>
      </c>
      <c r="D33" s="173">
        <v>11</v>
      </c>
      <c r="E33" s="173">
        <v>12</v>
      </c>
      <c r="F33" s="173">
        <v>1</v>
      </c>
      <c r="G33" s="173">
        <v>3</v>
      </c>
      <c r="H33" s="59" t="s">
        <v>620</v>
      </c>
      <c r="L33" s="175"/>
    </row>
    <row r="34" spans="1:12" s="175" customFormat="1" ht="13.5">
      <c r="A34" s="58" t="s">
        <v>586</v>
      </c>
      <c r="B34" s="173">
        <v>14</v>
      </c>
      <c r="C34" s="173">
        <v>217</v>
      </c>
      <c r="D34" s="173">
        <v>101</v>
      </c>
      <c r="E34" s="173">
        <v>61</v>
      </c>
      <c r="F34" s="173">
        <v>9</v>
      </c>
      <c r="G34" s="173">
        <v>11</v>
      </c>
      <c r="H34" s="59" t="s">
        <v>589</v>
      </c>
    </row>
    <row r="35" spans="1:12" s="175" customFormat="1" ht="13.5">
      <c r="A35" s="58" t="s">
        <v>587</v>
      </c>
      <c r="B35" s="173">
        <v>14</v>
      </c>
      <c r="C35" s="173">
        <v>548</v>
      </c>
      <c r="D35" s="173">
        <v>340</v>
      </c>
      <c r="E35" s="173">
        <v>432</v>
      </c>
      <c r="F35" s="173">
        <v>13</v>
      </c>
      <c r="G35" s="173">
        <v>19</v>
      </c>
      <c r="H35" s="59" t="s">
        <v>590</v>
      </c>
    </row>
    <row r="36" spans="1:12" s="175" customFormat="1" ht="13.5">
      <c r="A36" s="58" t="s">
        <v>489</v>
      </c>
      <c r="B36" s="173">
        <v>37</v>
      </c>
      <c r="C36" s="173">
        <v>4295</v>
      </c>
      <c r="D36" s="173">
        <v>313</v>
      </c>
      <c r="E36" s="173">
        <v>116</v>
      </c>
      <c r="F36" s="173">
        <v>34</v>
      </c>
      <c r="G36" s="173">
        <v>92</v>
      </c>
      <c r="H36" s="59" t="s">
        <v>490</v>
      </c>
    </row>
    <row r="37" spans="1:12" s="175" customFormat="1">
      <c r="A37" s="58" t="s">
        <v>138</v>
      </c>
      <c r="B37" s="173">
        <v>25</v>
      </c>
      <c r="C37" s="173">
        <v>754</v>
      </c>
      <c r="D37" s="173">
        <v>236</v>
      </c>
      <c r="E37" s="173">
        <v>592</v>
      </c>
      <c r="F37" s="173">
        <v>4</v>
      </c>
      <c r="G37" s="173">
        <v>25</v>
      </c>
      <c r="H37" s="59" t="s">
        <v>139</v>
      </c>
    </row>
    <row r="38" spans="1:12" s="175" customFormat="1" ht="13.5">
      <c r="A38" s="58" t="s">
        <v>619</v>
      </c>
      <c r="B38" s="173">
        <v>23</v>
      </c>
      <c r="C38" s="173">
        <v>2055</v>
      </c>
      <c r="D38" s="173">
        <v>816</v>
      </c>
      <c r="E38" s="173">
        <v>1850</v>
      </c>
      <c r="F38" s="173">
        <v>20</v>
      </c>
      <c r="G38" s="173">
        <v>60</v>
      </c>
      <c r="H38" s="59" t="s">
        <v>621</v>
      </c>
    </row>
    <row r="39" spans="1:12" s="175" customFormat="1">
      <c r="A39" s="58" t="s">
        <v>140</v>
      </c>
      <c r="B39" s="173">
        <v>16</v>
      </c>
      <c r="C39" s="173">
        <v>761</v>
      </c>
      <c r="D39" s="173">
        <v>317</v>
      </c>
      <c r="E39" s="173">
        <v>544</v>
      </c>
      <c r="F39" s="173">
        <v>8</v>
      </c>
      <c r="G39" s="173">
        <v>32</v>
      </c>
      <c r="H39" s="59" t="s">
        <v>141</v>
      </c>
    </row>
    <row r="40" spans="1:12" s="175" customFormat="1">
      <c r="A40" s="58" t="s">
        <v>142</v>
      </c>
      <c r="B40" s="173">
        <v>85</v>
      </c>
      <c r="C40" s="173">
        <v>1843</v>
      </c>
      <c r="D40" s="173">
        <v>524</v>
      </c>
      <c r="E40" s="173">
        <v>1318</v>
      </c>
      <c r="F40" s="173">
        <v>16</v>
      </c>
      <c r="G40" s="173">
        <v>79</v>
      </c>
      <c r="H40" s="59" t="s">
        <v>143</v>
      </c>
    </row>
    <row r="41" spans="1:12" s="175" customFormat="1">
      <c r="A41" s="58" t="s">
        <v>606</v>
      </c>
      <c r="B41" s="173">
        <v>9</v>
      </c>
      <c r="C41" s="173">
        <v>365</v>
      </c>
      <c r="D41" s="173">
        <v>33</v>
      </c>
      <c r="E41" s="173">
        <v>264</v>
      </c>
      <c r="F41" s="173">
        <v>10</v>
      </c>
      <c r="G41" s="173">
        <v>9</v>
      </c>
      <c r="H41" s="59" t="s">
        <v>607</v>
      </c>
    </row>
    <row r="42" spans="1:12" s="175" customFormat="1">
      <c r="A42" s="58" t="s">
        <v>608</v>
      </c>
      <c r="B42" s="173">
        <v>12</v>
      </c>
      <c r="C42" s="173">
        <v>446</v>
      </c>
      <c r="D42" s="173">
        <v>248</v>
      </c>
      <c r="E42" s="173">
        <v>403</v>
      </c>
      <c r="F42" s="173">
        <v>12</v>
      </c>
      <c r="G42" s="173">
        <v>14</v>
      </c>
      <c r="H42" s="59" t="s">
        <v>609</v>
      </c>
    </row>
    <row r="43" spans="1:12" s="175" customFormat="1">
      <c r="A43" s="58" t="s">
        <v>610</v>
      </c>
      <c r="B43" s="173">
        <v>4</v>
      </c>
      <c r="C43" s="173">
        <v>121</v>
      </c>
      <c r="D43" s="173">
        <v>44</v>
      </c>
      <c r="E43" s="173">
        <v>66</v>
      </c>
      <c r="F43" s="173" t="s">
        <v>180</v>
      </c>
      <c r="G43" s="173">
        <v>16</v>
      </c>
      <c r="H43" s="59" t="s">
        <v>611</v>
      </c>
    </row>
    <row r="44" spans="1:12" ht="21.75" customHeight="1">
      <c r="A44" s="309" t="s">
        <v>144</v>
      </c>
      <c r="B44" s="309"/>
      <c r="C44" s="309"/>
      <c r="D44" s="309"/>
      <c r="E44" s="309"/>
      <c r="F44" s="309"/>
      <c r="G44" s="309"/>
      <c r="H44" s="309"/>
      <c r="L44" s="175"/>
    </row>
    <row r="45" spans="1:12">
      <c r="A45" s="310" t="s">
        <v>551</v>
      </c>
      <c r="B45" s="310"/>
      <c r="C45" s="310"/>
      <c r="D45" s="310"/>
      <c r="E45" s="310"/>
      <c r="F45" s="310"/>
      <c r="G45" s="310"/>
      <c r="H45" s="310"/>
      <c r="L45" s="175"/>
    </row>
    <row r="46" spans="1:12">
      <c r="L46" s="175"/>
    </row>
    <row r="47" spans="1:12">
      <c r="L47" s="175"/>
    </row>
    <row r="48" spans="1:12">
      <c r="L48" s="175"/>
    </row>
    <row r="49" spans="12:12">
      <c r="L49" s="175"/>
    </row>
    <row r="50" spans="12:12">
      <c r="L50" s="175"/>
    </row>
    <row r="51" spans="12:12">
      <c r="L51" s="175"/>
    </row>
    <row r="52" spans="12:12">
      <c r="L52" s="175"/>
    </row>
  </sheetData>
  <mergeCells count="12">
    <mergeCell ref="A44:H44"/>
    <mergeCell ref="A45:H45"/>
    <mergeCell ref="C6:C7"/>
    <mergeCell ref="F5:F7"/>
    <mergeCell ref="G5:G7"/>
    <mergeCell ref="H5:H7"/>
    <mergeCell ref="D6:E6"/>
    <mergeCell ref="A3:F3"/>
    <mergeCell ref="A4:G4"/>
    <mergeCell ref="C5:E5"/>
    <mergeCell ref="B5:B7"/>
    <mergeCell ref="A5:A7"/>
  </mergeCells>
  <hyperlinks>
    <hyperlink ref="I2" location="'Spis    List'!A24" display="Return to list of tables" xr:uid="{00000000-0004-0000-1000-000000000000}"/>
    <hyperlink ref="I1" location="'Spis    List'!A24" display="Powrót do spisu tablic" xr:uid="{00000000-0004-0000-1000-000001000000}"/>
  </hyperlinks>
  <pageMargins left="0.11811023622047244" right="0.11811023622047244" top="0.15748031496062992" bottom="0.15748031496062992" header="0.31496062992125984" footer="0.31496062992125984"/>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N27"/>
  <sheetViews>
    <sheetView showGridLines="0" zoomScaleNormal="100" workbookViewId="0">
      <selection activeCell="D2" sqref="D2"/>
    </sheetView>
  </sheetViews>
  <sheetFormatPr defaultRowHeight="14.25"/>
  <cols>
    <col min="1" max="1" width="32.85546875" style="206" customWidth="1"/>
    <col min="2" max="2" width="14" style="206" customWidth="1"/>
    <col min="3" max="3" width="32.85546875" style="206" customWidth="1"/>
    <col min="4" max="6" width="12.140625" style="206" customWidth="1"/>
    <col min="7" max="13" width="9.140625" style="206"/>
    <col min="14" max="14" width="14.42578125" style="206" customWidth="1"/>
    <col min="15" max="16384" width="9.140625" style="206"/>
  </cols>
  <sheetData>
    <row r="1" spans="1:14">
      <c r="A1" s="204" t="s">
        <v>948</v>
      </c>
      <c r="B1" s="205"/>
      <c r="C1" s="205"/>
      <c r="D1" s="41" t="s">
        <v>211</v>
      </c>
    </row>
    <row r="2" spans="1:14">
      <c r="A2" s="235" t="s">
        <v>665</v>
      </c>
      <c r="B2" s="208"/>
      <c r="C2" s="208"/>
      <c r="D2" s="192" t="s">
        <v>212</v>
      </c>
    </row>
    <row r="3" spans="1:14">
      <c r="A3" s="209" t="s">
        <v>15</v>
      </c>
      <c r="B3" s="210">
        <v>2022</v>
      </c>
      <c r="C3" s="211" t="s">
        <v>16</v>
      </c>
      <c r="D3" s="212"/>
      <c r="G3" s="213"/>
    </row>
    <row r="4" spans="1:14">
      <c r="A4" s="229" t="s">
        <v>639</v>
      </c>
      <c r="B4" s="230">
        <v>403</v>
      </c>
      <c r="C4" s="231" t="s">
        <v>640</v>
      </c>
      <c r="D4" s="212"/>
      <c r="G4" s="213"/>
    </row>
    <row r="5" spans="1:14">
      <c r="A5" s="219" t="s">
        <v>641</v>
      </c>
      <c r="B5" s="232">
        <v>109</v>
      </c>
      <c r="C5" s="220" t="s">
        <v>642</v>
      </c>
      <c r="D5" s="212"/>
      <c r="G5" s="213"/>
    </row>
    <row r="6" spans="1:14">
      <c r="A6" s="219" t="s">
        <v>643</v>
      </c>
      <c r="B6" s="232">
        <v>163</v>
      </c>
      <c r="C6" s="220" t="s">
        <v>644</v>
      </c>
      <c r="D6" s="212"/>
      <c r="G6" s="213"/>
    </row>
    <row r="7" spans="1:14">
      <c r="A7" s="219" t="s">
        <v>645</v>
      </c>
      <c r="B7" s="232">
        <v>131</v>
      </c>
      <c r="C7" s="220" t="s">
        <v>646</v>
      </c>
      <c r="D7" s="212"/>
      <c r="G7" s="213"/>
    </row>
    <row r="8" spans="1:14" s="217" customFormat="1" ht="15">
      <c r="A8" s="214" t="s">
        <v>630</v>
      </c>
      <c r="B8" s="230">
        <v>326</v>
      </c>
      <c r="C8" s="215" t="s">
        <v>631</v>
      </c>
      <c r="D8" s="216"/>
      <c r="E8" s="216"/>
      <c r="F8" s="216"/>
      <c r="N8" s="218"/>
    </row>
    <row r="9" spans="1:14">
      <c r="A9" s="219" t="s">
        <v>632</v>
      </c>
      <c r="B9" s="232">
        <v>15</v>
      </c>
      <c r="C9" s="220" t="s">
        <v>633</v>
      </c>
      <c r="D9" s="221"/>
      <c r="E9" s="221"/>
      <c r="F9" s="221"/>
      <c r="N9" s="222"/>
    </row>
    <row r="10" spans="1:14">
      <c r="A10" s="219" t="s">
        <v>634</v>
      </c>
      <c r="B10" s="232">
        <v>60</v>
      </c>
      <c r="C10" s="220" t="s">
        <v>635</v>
      </c>
      <c r="D10" s="221"/>
      <c r="E10" s="221"/>
      <c r="F10" s="221"/>
    </row>
    <row r="11" spans="1:14" ht="14.25" customHeight="1">
      <c r="A11" s="223" t="s">
        <v>653</v>
      </c>
      <c r="B11" s="232">
        <v>169</v>
      </c>
      <c r="C11" s="224" t="s">
        <v>636</v>
      </c>
      <c r="D11" s="221"/>
      <c r="E11" s="221"/>
      <c r="F11" s="221"/>
    </row>
    <row r="12" spans="1:14" ht="14.25" customHeight="1">
      <c r="A12" s="223" t="s">
        <v>637</v>
      </c>
      <c r="B12" s="232">
        <v>82</v>
      </c>
      <c r="C12" s="224" t="s">
        <v>638</v>
      </c>
      <c r="D12" s="221"/>
    </row>
    <row r="13" spans="1:14" s="217" customFormat="1" ht="15">
      <c r="D13" s="216"/>
    </row>
    <row r="14" spans="1:14">
      <c r="D14" s="221"/>
    </row>
    <row r="15" spans="1:14">
      <c r="D15" s="221"/>
      <c r="E15" s="14"/>
    </row>
    <row r="16" spans="1:14">
      <c r="D16" s="221"/>
      <c r="E16" s="13"/>
    </row>
    <row r="17" spans="1:4">
      <c r="A17" s="221"/>
    </row>
    <row r="23" spans="1:4">
      <c r="D23" s="227"/>
    </row>
    <row r="24" spans="1:4">
      <c r="D24" s="227"/>
    </row>
    <row r="25" spans="1:4">
      <c r="D25" s="227"/>
    </row>
    <row r="26" spans="1:4">
      <c r="D26" s="227"/>
    </row>
    <row r="27" spans="1:4">
      <c r="D27" s="227"/>
    </row>
  </sheetData>
  <hyperlinks>
    <hyperlink ref="D1" location="'Spis    List'!A24" display="Powrót do spisu tablic" xr:uid="{00000000-0004-0000-1100-000000000000}"/>
    <hyperlink ref="D2" location="'Spis    List'!A24" display="Return to list of tables" xr:uid="{00000000-0004-0000-1100-000001000000}"/>
  </hyperlinks>
  <pageMargins left="0.7" right="0.7" top="0.75" bottom="0.75" header="0.3" footer="0.3"/>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E25"/>
  <sheetViews>
    <sheetView showGridLines="0" zoomScaleNormal="100" zoomScalePageLayoutView="110" workbookViewId="0">
      <selection activeCell="E2" sqref="E2"/>
    </sheetView>
  </sheetViews>
  <sheetFormatPr defaultRowHeight="12"/>
  <cols>
    <col min="1" max="1" width="36.85546875" style="9" customWidth="1"/>
    <col min="2" max="3" width="15.140625" style="9" customWidth="1"/>
    <col min="4" max="4" width="31.7109375" style="9" customWidth="1"/>
    <col min="5" max="16384" width="9.140625" style="9"/>
  </cols>
  <sheetData>
    <row r="1" spans="1:5" ht="13.5">
      <c r="A1" s="284" t="s">
        <v>947</v>
      </c>
      <c r="B1" s="284"/>
      <c r="C1" s="284"/>
      <c r="D1" s="284"/>
      <c r="E1" s="41" t="s">
        <v>211</v>
      </c>
    </row>
    <row r="2" spans="1:5">
      <c r="A2" s="312" t="s">
        <v>117</v>
      </c>
      <c r="B2" s="312"/>
      <c r="C2" s="312"/>
      <c r="D2" s="312"/>
      <c r="E2" s="192" t="s">
        <v>212</v>
      </c>
    </row>
    <row r="3" spans="1:5" ht="13.5">
      <c r="A3" s="313" t="s">
        <v>468</v>
      </c>
      <c r="B3" s="313"/>
      <c r="C3" s="313"/>
      <c r="D3" s="313"/>
      <c r="E3" s="53"/>
    </row>
    <row r="4" spans="1:5">
      <c r="A4" s="313" t="s">
        <v>187</v>
      </c>
      <c r="B4" s="313"/>
      <c r="C4" s="313"/>
      <c r="D4" s="313"/>
    </row>
    <row r="5" spans="1:5" ht="126.75" customHeight="1">
      <c r="A5" s="43" t="s">
        <v>15</v>
      </c>
      <c r="B5" s="44" t="s">
        <v>469</v>
      </c>
      <c r="C5" s="44" t="s">
        <v>552</v>
      </c>
      <c r="D5" s="45" t="s">
        <v>16</v>
      </c>
    </row>
    <row r="6" spans="1:5" ht="13.5">
      <c r="A6" s="46" t="s">
        <v>470</v>
      </c>
      <c r="B6" s="177">
        <v>132</v>
      </c>
      <c r="C6" s="177">
        <v>58</v>
      </c>
      <c r="D6" s="47" t="s">
        <v>471</v>
      </c>
    </row>
    <row r="7" spans="1:5">
      <c r="A7" s="48" t="s">
        <v>96</v>
      </c>
      <c r="B7" s="177">
        <v>76</v>
      </c>
      <c r="C7" s="177">
        <v>35</v>
      </c>
      <c r="D7" s="49" t="s">
        <v>97</v>
      </c>
    </row>
    <row r="8" spans="1:5" ht="13.5">
      <c r="A8" s="46" t="s">
        <v>472</v>
      </c>
      <c r="B8" s="177">
        <v>328</v>
      </c>
      <c r="C8" s="177">
        <v>103</v>
      </c>
      <c r="D8" s="47" t="s">
        <v>473</v>
      </c>
    </row>
    <row r="9" spans="1:5">
      <c r="A9" s="48" t="s">
        <v>96</v>
      </c>
      <c r="B9" s="177">
        <v>327</v>
      </c>
      <c r="C9" s="177">
        <v>103</v>
      </c>
      <c r="D9" s="49" t="s">
        <v>97</v>
      </c>
    </row>
    <row r="10" spans="1:5" ht="13.5">
      <c r="A10" s="46" t="s">
        <v>474</v>
      </c>
      <c r="B10" s="177">
        <v>211</v>
      </c>
      <c r="C10" s="177">
        <v>51</v>
      </c>
      <c r="D10" s="47" t="s">
        <v>475</v>
      </c>
    </row>
    <row r="11" spans="1:5">
      <c r="A11" s="50" t="s">
        <v>98</v>
      </c>
      <c r="B11" s="177"/>
      <c r="C11" s="177"/>
      <c r="D11" s="51" t="s">
        <v>99</v>
      </c>
    </row>
    <row r="12" spans="1:5">
      <c r="A12" s="48" t="s">
        <v>100</v>
      </c>
      <c r="B12" s="177">
        <v>55</v>
      </c>
      <c r="C12" s="177">
        <v>13</v>
      </c>
      <c r="D12" s="49" t="s">
        <v>101</v>
      </c>
    </row>
    <row r="13" spans="1:5">
      <c r="A13" s="48" t="s">
        <v>102</v>
      </c>
      <c r="B13" s="177">
        <v>13</v>
      </c>
      <c r="C13" s="177">
        <v>1</v>
      </c>
      <c r="D13" s="49" t="s">
        <v>103</v>
      </c>
    </row>
    <row r="14" spans="1:5">
      <c r="A14" s="48" t="s">
        <v>104</v>
      </c>
      <c r="B14" s="177">
        <v>76</v>
      </c>
      <c r="C14" s="177">
        <v>20</v>
      </c>
      <c r="D14" s="49" t="s">
        <v>105</v>
      </c>
    </row>
    <row r="15" spans="1:5">
      <c r="A15" s="46" t="s">
        <v>106</v>
      </c>
      <c r="B15" s="177">
        <v>148</v>
      </c>
      <c r="C15" s="177">
        <v>66</v>
      </c>
      <c r="D15" s="47" t="s">
        <v>107</v>
      </c>
    </row>
    <row r="16" spans="1:5">
      <c r="A16" s="46" t="s">
        <v>108</v>
      </c>
      <c r="B16" s="177">
        <v>78</v>
      </c>
      <c r="C16" s="177">
        <v>32</v>
      </c>
      <c r="D16" s="47" t="s">
        <v>109</v>
      </c>
    </row>
    <row r="17" spans="1:4">
      <c r="A17" s="46" t="s">
        <v>110</v>
      </c>
      <c r="B17" s="177">
        <v>41</v>
      </c>
      <c r="C17" s="177">
        <v>29</v>
      </c>
      <c r="D17" s="47" t="s">
        <v>111</v>
      </c>
    </row>
    <row r="18" spans="1:4" ht="13.5">
      <c r="A18" s="46" t="s">
        <v>476</v>
      </c>
      <c r="B18" s="177">
        <v>75</v>
      </c>
      <c r="C18" s="177">
        <v>38</v>
      </c>
      <c r="D18" s="47" t="s">
        <v>477</v>
      </c>
    </row>
    <row r="19" spans="1:4">
      <c r="A19" s="46" t="s">
        <v>112</v>
      </c>
      <c r="B19" s="177">
        <v>35</v>
      </c>
      <c r="C19" s="177">
        <v>21</v>
      </c>
      <c r="D19" s="47" t="s">
        <v>113</v>
      </c>
    </row>
    <row r="20" spans="1:4">
      <c r="A20" s="46" t="s">
        <v>114</v>
      </c>
      <c r="B20" s="177">
        <v>2</v>
      </c>
      <c r="C20" s="178" t="s">
        <v>180</v>
      </c>
      <c r="D20" s="47" t="s">
        <v>115</v>
      </c>
    </row>
    <row r="21" spans="1:4">
      <c r="A21" s="46" t="s">
        <v>116</v>
      </c>
      <c r="B21" s="178">
        <v>7</v>
      </c>
      <c r="C21" s="178" t="s">
        <v>180</v>
      </c>
      <c r="D21" s="47" t="s">
        <v>170</v>
      </c>
    </row>
    <row r="23" spans="1:4" ht="21.75" customHeight="1">
      <c r="A23" s="285" t="s">
        <v>650</v>
      </c>
      <c r="B23" s="285"/>
      <c r="C23" s="285"/>
      <c r="D23" s="285"/>
    </row>
    <row r="24" spans="1:4">
      <c r="A24" s="285" t="s">
        <v>651</v>
      </c>
      <c r="B24" s="285"/>
      <c r="C24" s="285"/>
      <c r="D24" s="285"/>
    </row>
    <row r="25" spans="1:4" ht="25.5" customHeight="1">
      <c r="A25" s="286" t="s">
        <v>652</v>
      </c>
      <c r="B25" s="286"/>
      <c r="C25" s="286"/>
      <c r="D25" s="286"/>
    </row>
  </sheetData>
  <mergeCells count="7">
    <mergeCell ref="A25:D25"/>
    <mergeCell ref="A1:D1"/>
    <mergeCell ref="A2:D2"/>
    <mergeCell ref="A3:D3"/>
    <mergeCell ref="A4:D4"/>
    <mergeCell ref="A23:D23"/>
    <mergeCell ref="A24:D24"/>
  </mergeCells>
  <hyperlinks>
    <hyperlink ref="E2" location="'Spis    List'!A24" display="Return to list of tables" xr:uid="{00000000-0004-0000-1200-000000000000}"/>
    <hyperlink ref="E1" location="'Spis    List'!A24" display="Powrót do spisu tablic" xr:uid="{00000000-0004-0000-1200-000001000000}"/>
  </hyperlinks>
  <pageMargins left="0.11811023622047244" right="0.11811023622047244" top="0.15748031496062992" bottom="0.15748031496062992"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246"/>
  <sheetViews>
    <sheetView showGridLines="0" workbookViewId="0">
      <selection activeCell="F1" sqref="F1"/>
    </sheetView>
  </sheetViews>
  <sheetFormatPr defaultRowHeight="12"/>
  <cols>
    <col min="1" max="1" width="9.140625" style="248"/>
    <col min="2" max="2" width="30.5703125" style="9" customWidth="1"/>
    <col min="3" max="4" width="13.140625" style="9" customWidth="1"/>
    <col min="5" max="16384" width="9.140625" style="9"/>
  </cols>
  <sheetData>
    <row r="1" spans="1:15" ht="12.75">
      <c r="B1" s="12" t="s">
        <v>969</v>
      </c>
      <c r="F1" s="40" t="s">
        <v>501</v>
      </c>
    </row>
    <row r="2" spans="1:15" ht="12.75">
      <c r="B2" s="11" t="s">
        <v>970</v>
      </c>
      <c r="C2" s="138"/>
      <c r="F2" s="39" t="s">
        <v>502</v>
      </c>
    </row>
    <row r="3" spans="1:15">
      <c r="B3" s="10"/>
      <c r="C3" s="138"/>
    </row>
    <row r="4" spans="1:15" ht="84">
      <c r="B4" s="36"/>
      <c r="C4" s="33" t="s">
        <v>541</v>
      </c>
      <c r="D4" s="33" t="s">
        <v>542</v>
      </c>
      <c r="G4" s="130" t="s">
        <v>533</v>
      </c>
    </row>
    <row r="5" spans="1:15">
      <c r="A5" s="248" t="s">
        <v>679</v>
      </c>
      <c r="B5" s="65" t="s">
        <v>227</v>
      </c>
      <c r="C5" s="158">
        <v>148</v>
      </c>
      <c r="D5" s="159">
        <v>18.3</v>
      </c>
      <c r="F5" s="147"/>
      <c r="G5" s="105" t="s">
        <v>543</v>
      </c>
    </row>
    <row r="6" spans="1:15">
      <c r="A6" s="248" t="s">
        <v>680</v>
      </c>
      <c r="B6" s="132" t="s">
        <v>228</v>
      </c>
      <c r="C6" s="19">
        <v>104</v>
      </c>
      <c r="D6" s="35">
        <v>17.100000000000001</v>
      </c>
      <c r="F6" s="147"/>
    </row>
    <row r="7" spans="1:15">
      <c r="A7" s="248" t="s">
        <v>704</v>
      </c>
      <c r="B7" s="132" t="s">
        <v>229</v>
      </c>
      <c r="C7" s="19">
        <v>68</v>
      </c>
      <c r="D7" s="35">
        <v>5.0999999999999996</v>
      </c>
      <c r="F7" s="147"/>
      <c r="G7" s="123">
        <v>2015</v>
      </c>
      <c r="H7" s="123">
        <v>2016</v>
      </c>
      <c r="I7" s="123">
        <v>2017</v>
      </c>
      <c r="J7" s="123">
        <v>2018</v>
      </c>
      <c r="K7" s="123">
        <v>2019</v>
      </c>
      <c r="L7" s="123">
        <v>2020</v>
      </c>
      <c r="M7" s="123">
        <v>2021</v>
      </c>
      <c r="N7" s="123">
        <v>2022</v>
      </c>
      <c r="O7" s="123">
        <v>2023</v>
      </c>
    </row>
    <row r="8" spans="1:15">
      <c r="A8" s="248" t="s">
        <v>705</v>
      </c>
      <c r="B8" s="132" t="s">
        <v>230</v>
      </c>
      <c r="C8" s="19">
        <v>153</v>
      </c>
      <c r="D8" s="35">
        <v>26.7</v>
      </c>
      <c r="F8" s="147"/>
      <c r="G8" s="35">
        <v>19.100000000000001</v>
      </c>
      <c r="H8" s="35">
        <v>19.100000000000001</v>
      </c>
      <c r="I8" s="35">
        <v>18.2</v>
      </c>
      <c r="J8" s="35">
        <v>18</v>
      </c>
      <c r="K8" s="35">
        <v>18.100000000000001</v>
      </c>
      <c r="L8" s="35">
        <v>16.5</v>
      </c>
      <c r="M8" s="35">
        <v>18.600000000000001</v>
      </c>
      <c r="N8" s="35">
        <v>18.600000000000001</v>
      </c>
      <c r="O8" s="35">
        <v>18.3</v>
      </c>
    </row>
    <row r="9" spans="1:15">
      <c r="A9" s="248" t="s">
        <v>706</v>
      </c>
      <c r="B9" s="132" t="s">
        <v>231</v>
      </c>
      <c r="C9" s="19">
        <v>45</v>
      </c>
      <c r="D9" s="35">
        <v>20</v>
      </c>
      <c r="F9" s="147"/>
    </row>
    <row r="10" spans="1:15">
      <c r="A10" s="248" t="s">
        <v>707</v>
      </c>
      <c r="B10" s="132" t="s">
        <v>232</v>
      </c>
      <c r="C10" s="19">
        <v>160</v>
      </c>
      <c r="D10" s="35">
        <v>20.5</v>
      </c>
      <c r="F10" s="147"/>
    </row>
    <row r="11" spans="1:15">
      <c r="A11" s="248" t="s">
        <v>708</v>
      </c>
      <c r="B11" s="132" t="s">
        <v>233</v>
      </c>
      <c r="C11" s="19">
        <v>61</v>
      </c>
      <c r="D11" s="35">
        <v>28.7</v>
      </c>
      <c r="F11" s="147"/>
    </row>
    <row r="12" spans="1:15">
      <c r="A12" s="248" t="s">
        <v>709</v>
      </c>
      <c r="B12" s="132" t="s">
        <v>234</v>
      </c>
      <c r="C12" s="19">
        <v>119</v>
      </c>
      <c r="D12" s="35">
        <v>28.3</v>
      </c>
      <c r="F12" s="147"/>
    </row>
    <row r="13" spans="1:15">
      <c r="A13" s="248" t="s">
        <v>710</v>
      </c>
      <c r="B13" s="132" t="s">
        <v>235</v>
      </c>
      <c r="C13" s="19">
        <v>130</v>
      </c>
      <c r="D13" s="35">
        <v>19.8</v>
      </c>
      <c r="F13" s="147"/>
    </row>
    <row r="14" spans="1:15">
      <c r="A14" s="248" t="s">
        <v>711</v>
      </c>
      <c r="B14" s="132" t="s">
        <v>236</v>
      </c>
      <c r="C14" s="19">
        <v>231</v>
      </c>
      <c r="D14" s="35">
        <v>10.6</v>
      </c>
      <c r="F14" s="147"/>
    </row>
    <row r="15" spans="1:15">
      <c r="A15" s="248" t="s">
        <v>712</v>
      </c>
      <c r="B15" s="132" t="s">
        <v>237</v>
      </c>
      <c r="C15" s="19">
        <v>74</v>
      </c>
      <c r="D15" s="35">
        <v>13.2</v>
      </c>
      <c r="F15" s="147"/>
    </row>
    <row r="16" spans="1:15">
      <c r="A16" s="248" t="s">
        <v>713</v>
      </c>
      <c r="B16" s="132" t="s">
        <v>238</v>
      </c>
      <c r="C16" s="19">
        <v>152</v>
      </c>
      <c r="D16" s="35">
        <v>15</v>
      </c>
      <c r="F16" s="147"/>
    </row>
    <row r="17" spans="1:6">
      <c r="A17" s="248" t="s">
        <v>714</v>
      </c>
      <c r="B17" s="132" t="s">
        <v>239</v>
      </c>
      <c r="C17" s="19">
        <v>154</v>
      </c>
      <c r="D17" s="35">
        <v>21.3</v>
      </c>
      <c r="F17" s="147"/>
    </row>
    <row r="18" spans="1:6">
      <c r="A18" s="248" t="s">
        <v>715</v>
      </c>
      <c r="B18" s="132" t="s">
        <v>240</v>
      </c>
      <c r="C18" s="19">
        <v>109</v>
      </c>
      <c r="D18" s="35">
        <v>19.3</v>
      </c>
      <c r="F18" s="147"/>
    </row>
    <row r="19" spans="1:6">
      <c r="A19" s="248" t="s">
        <v>716</v>
      </c>
      <c r="B19" s="132" t="s">
        <v>241</v>
      </c>
      <c r="C19" s="19">
        <v>192</v>
      </c>
      <c r="D19" s="35">
        <v>17.3</v>
      </c>
      <c r="F19" s="147"/>
    </row>
    <row r="20" spans="1:6">
      <c r="A20" s="248" t="s">
        <v>717</v>
      </c>
      <c r="B20" s="132" t="s">
        <v>242</v>
      </c>
      <c r="C20" s="19">
        <v>137</v>
      </c>
      <c r="D20" s="35">
        <v>11.7</v>
      </c>
      <c r="F20" s="147"/>
    </row>
    <row r="21" spans="1:6">
      <c r="A21" s="248" t="s">
        <v>718</v>
      </c>
      <c r="B21" s="132" t="s">
        <v>243</v>
      </c>
      <c r="C21" s="19">
        <v>182</v>
      </c>
      <c r="D21" s="35">
        <v>25</v>
      </c>
      <c r="F21" s="147"/>
    </row>
    <row r="22" spans="1:6">
      <c r="A22" s="248" t="s">
        <v>719</v>
      </c>
      <c r="B22" s="132" t="s">
        <v>244</v>
      </c>
      <c r="C22" s="19">
        <v>21</v>
      </c>
      <c r="D22" s="35">
        <v>14</v>
      </c>
      <c r="F22" s="147"/>
    </row>
    <row r="23" spans="1:6">
      <c r="A23" s="248" t="s">
        <v>720</v>
      </c>
      <c r="B23" s="132" t="s">
        <v>245</v>
      </c>
      <c r="C23" s="19">
        <v>207</v>
      </c>
      <c r="D23" s="35">
        <v>7</v>
      </c>
      <c r="F23" s="147"/>
    </row>
    <row r="24" spans="1:6">
      <c r="A24" s="248" t="s">
        <v>721</v>
      </c>
      <c r="B24" s="132" t="s">
        <v>246</v>
      </c>
      <c r="C24" s="19">
        <v>75</v>
      </c>
      <c r="D24" s="35">
        <v>17.100000000000001</v>
      </c>
      <c r="F24" s="147"/>
    </row>
    <row r="25" spans="1:6">
      <c r="A25" s="248" t="s">
        <v>722</v>
      </c>
      <c r="B25" s="132" t="s">
        <v>247</v>
      </c>
      <c r="C25" s="19">
        <v>17</v>
      </c>
      <c r="D25" s="35">
        <v>44.8</v>
      </c>
      <c r="F25" s="147"/>
    </row>
    <row r="26" spans="1:6">
      <c r="A26" s="248" t="s">
        <v>681</v>
      </c>
      <c r="B26" s="132" t="s">
        <v>248</v>
      </c>
      <c r="C26" s="19">
        <v>118</v>
      </c>
      <c r="D26" s="35">
        <v>22</v>
      </c>
      <c r="F26" s="147"/>
    </row>
    <row r="27" spans="1:6">
      <c r="A27" s="248" t="s">
        <v>723</v>
      </c>
      <c r="B27" s="132" t="s">
        <v>249</v>
      </c>
      <c r="C27" s="19">
        <v>120</v>
      </c>
      <c r="D27" s="35">
        <v>25.9</v>
      </c>
      <c r="F27" s="147"/>
    </row>
    <row r="28" spans="1:6">
      <c r="A28" s="248" t="s">
        <v>724</v>
      </c>
      <c r="B28" s="132" t="s">
        <v>250</v>
      </c>
      <c r="C28" s="19">
        <v>228</v>
      </c>
      <c r="D28" s="35">
        <v>14.4</v>
      </c>
      <c r="F28" s="147"/>
    </row>
    <row r="29" spans="1:6">
      <c r="A29" s="248" t="s">
        <v>725</v>
      </c>
      <c r="B29" s="132" t="s">
        <v>251</v>
      </c>
      <c r="C29" s="19">
        <v>105</v>
      </c>
      <c r="D29" s="35">
        <v>22.2</v>
      </c>
      <c r="F29" s="147"/>
    </row>
    <row r="30" spans="1:6">
      <c r="A30" s="248" t="s">
        <v>726</v>
      </c>
      <c r="B30" s="132" t="s">
        <v>252</v>
      </c>
      <c r="C30" s="19">
        <v>84</v>
      </c>
      <c r="D30" s="35">
        <v>16.2</v>
      </c>
      <c r="F30" s="147"/>
    </row>
    <row r="31" spans="1:6">
      <c r="A31" s="248" t="s">
        <v>727</v>
      </c>
      <c r="B31" s="132" t="s">
        <v>253</v>
      </c>
      <c r="C31" s="19">
        <v>54</v>
      </c>
      <c r="D31" s="35">
        <v>17.3</v>
      </c>
      <c r="F31" s="147"/>
    </row>
    <row r="32" spans="1:6">
      <c r="A32" s="248" t="s">
        <v>728</v>
      </c>
      <c r="B32" s="132" t="s">
        <v>254</v>
      </c>
      <c r="C32" s="19">
        <v>105</v>
      </c>
      <c r="D32" s="35">
        <v>26.6</v>
      </c>
      <c r="F32" s="147"/>
    </row>
    <row r="33" spans="1:6">
      <c r="A33" s="248" t="s">
        <v>729</v>
      </c>
      <c r="B33" s="132" t="s">
        <v>255</v>
      </c>
      <c r="C33" s="19">
        <v>167</v>
      </c>
      <c r="D33" s="35">
        <v>19.5</v>
      </c>
      <c r="F33" s="147"/>
    </row>
    <row r="34" spans="1:6">
      <c r="A34" s="248" t="s">
        <v>730</v>
      </c>
      <c r="B34" s="132" t="s">
        <v>256</v>
      </c>
      <c r="C34" s="19">
        <v>104</v>
      </c>
      <c r="D34" s="35">
        <v>22.1</v>
      </c>
      <c r="F34" s="147"/>
    </row>
    <row r="35" spans="1:6">
      <c r="A35" s="248" t="s">
        <v>731</v>
      </c>
      <c r="B35" s="132" t="s">
        <v>257</v>
      </c>
      <c r="C35" s="19">
        <v>185</v>
      </c>
      <c r="D35" s="35">
        <v>24.1</v>
      </c>
      <c r="F35" s="147"/>
    </row>
    <row r="36" spans="1:6">
      <c r="A36" s="248" t="s">
        <v>732</v>
      </c>
      <c r="B36" s="132" t="s">
        <v>258</v>
      </c>
      <c r="C36" s="19">
        <v>72</v>
      </c>
      <c r="D36" s="35">
        <v>22.5</v>
      </c>
      <c r="F36" s="147"/>
    </row>
    <row r="37" spans="1:6">
      <c r="A37" s="248" t="s">
        <v>733</v>
      </c>
      <c r="B37" s="132" t="s">
        <v>259</v>
      </c>
      <c r="C37" s="19">
        <v>66</v>
      </c>
      <c r="D37" s="35">
        <v>13.2</v>
      </c>
      <c r="F37" s="147"/>
    </row>
    <row r="38" spans="1:6">
      <c r="A38" s="248" t="s">
        <v>734</v>
      </c>
      <c r="B38" s="132" t="s">
        <v>260</v>
      </c>
      <c r="C38" s="19">
        <v>169</v>
      </c>
      <c r="D38" s="35">
        <v>28.7</v>
      </c>
      <c r="F38" s="147"/>
    </row>
    <row r="39" spans="1:6">
      <c r="A39" s="248" t="s">
        <v>735</v>
      </c>
      <c r="B39" s="132" t="s">
        <v>261</v>
      </c>
      <c r="C39" s="19">
        <v>156</v>
      </c>
      <c r="D39" s="35">
        <v>15.6</v>
      </c>
      <c r="F39" s="147"/>
    </row>
    <row r="40" spans="1:6">
      <c r="A40" s="248" t="s">
        <v>736</v>
      </c>
      <c r="B40" s="132" t="s">
        <v>262</v>
      </c>
      <c r="C40" s="19">
        <v>80</v>
      </c>
      <c r="D40" s="35">
        <v>12.4</v>
      </c>
      <c r="F40" s="147"/>
    </row>
    <row r="41" spans="1:6">
      <c r="A41" s="248" t="s">
        <v>682</v>
      </c>
      <c r="B41" s="132" t="s">
        <v>263</v>
      </c>
      <c r="C41" s="19">
        <v>82</v>
      </c>
      <c r="D41" s="35">
        <v>17.600000000000001</v>
      </c>
      <c r="F41" s="147"/>
    </row>
    <row r="42" spans="1:6">
      <c r="A42" s="248" t="s">
        <v>737</v>
      </c>
      <c r="B42" s="132" t="s">
        <v>264</v>
      </c>
      <c r="C42" s="19">
        <v>134</v>
      </c>
      <c r="D42" s="35">
        <v>13</v>
      </c>
      <c r="F42" s="147"/>
    </row>
    <row r="43" spans="1:6">
      <c r="A43" s="248" t="s">
        <v>738</v>
      </c>
      <c r="B43" s="132" t="s">
        <v>265</v>
      </c>
      <c r="C43" s="19">
        <v>163</v>
      </c>
      <c r="D43" s="35">
        <v>15.6</v>
      </c>
      <c r="F43" s="147"/>
    </row>
    <row r="44" spans="1:6">
      <c r="A44" s="248" t="s">
        <v>739</v>
      </c>
      <c r="B44" s="132" t="s">
        <v>266</v>
      </c>
      <c r="C44" s="19">
        <v>67</v>
      </c>
      <c r="D44" s="35">
        <v>16.899999999999999</v>
      </c>
      <c r="F44" s="147"/>
    </row>
    <row r="45" spans="1:6">
      <c r="A45" s="248" t="s">
        <v>740</v>
      </c>
      <c r="B45" s="132" t="s">
        <v>267</v>
      </c>
      <c r="C45" s="19">
        <v>74</v>
      </c>
      <c r="D45" s="35">
        <v>22</v>
      </c>
      <c r="F45" s="147"/>
    </row>
    <row r="46" spans="1:6">
      <c r="A46" s="248" t="s">
        <v>741</v>
      </c>
      <c r="B46" s="132" t="s">
        <v>268</v>
      </c>
      <c r="C46" s="19">
        <v>96</v>
      </c>
      <c r="D46" s="35">
        <v>16.100000000000001</v>
      </c>
      <c r="F46" s="147"/>
    </row>
    <row r="47" spans="1:6">
      <c r="A47" s="248" t="s">
        <v>742</v>
      </c>
      <c r="B47" s="132" t="s">
        <v>269</v>
      </c>
      <c r="C47" s="19">
        <v>50</v>
      </c>
      <c r="D47" s="35">
        <v>11.6</v>
      </c>
      <c r="F47" s="147"/>
    </row>
    <row r="48" spans="1:6">
      <c r="A48" s="248" t="s">
        <v>743</v>
      </c>
      <c r="B48" s="132" t="s">
        <v>270</v>
      </c>
      <c r="C48" s="19">
        <v>29</v>
      </c>
      <c r="D48" s="35">
        <v>13.7</v>
      </c>
      <c r="F48" s="147"/>
    </row>
    <row r="49" spans="1:6">
      <c r="A49" s="248" t="s">
        <v>744</v>
      </c>
      <c r="B49" s="132" t="s">
        <v>271</v>
      </c>
      <c r="C49" s="19">
        <v>107</v>
      </c>
      <c r="D49" s="35">
        <v>12.4</v>
      </c>
      <c r="F49" s="147"/>
    </row>
    <row r="50" spans="1:6">
      <c r="A50" s="248" t="s">
        <v>745</v>
      </c>
      <c r="B50" s="132" t="s">
        <v>272</v>
      </c>
      <c r="C50" s="19">
        <v>134</v>
      </c>
      <c r="D50" s="35">
        <v>10.9</v>
      </c>
      <c r="F50" s="147"/>
    </row>
    <row r="51" spans="1:6">
      <c r="A51" s="248" t="s">
        <v>746</v>
      </c>
      <c r="B51" s="132" t="s">
        <v>273</v>
      </c>
      <c r="C51" s="19">
        <v>102</v>
      </c>
      <c r="D51" s="35">
        <v>27.8</v>
      </c>
      <c r="F51" s="147"/>
    </row>
    <row r="52" spans="1:6">
      <c r="A52" s="248" t="s">
        <v>747</v>
      </c>
      <c r="B52" s="132" t="s">
        <v>274</v>
      </c>
      <c r="C52" s="19">
        <v>95</v>
      </c>
      <c r="D52" s="35">
        <v>16.7</v>
      </c>
      <c r="F52" s="147"/>
    </row>
    <row r="53" spans="1:6">
      <c r="A53" s="248" t="s">
        <v>748</v>
      </c>
      <c r="B53" s="132" t="s">
        <v>275</v>
      </c>
      <c r="C53" s="19">
        <v>76</v>
      </c>
      <c r="D53" s="35">
        <v>21.8</v>
      </c>
      <c r="F53" s="147"/>
    </row>
    <row r="54" spans="1:6">
      <c r="A54" s="248" t="s">
        <v>749</v>
      </c>
      <c r="B54" s="132" t="s">
        <v>276</v>
      </c>
      <c r="C54" s="19">
        <v>39</v>
      </c>
      <c r="D54" s="35">
        <v>26.7</v>
      </c>
      <c r="F54" s="147"/>
    </row>
    <row r="55" spans="1:6">
      <c r="A55" s="248" t="s">
        <v>750</v>
      </c>
      <c r="B55" s="132" t="s">
        <v>277</v>
      </c>
      <c r="C55" s="19">
        <v>86</v>
      </c>
      <c r="D55" s="35">
        <v>25.9</v>
      </c>
      <c r="F55" s="147"/>
    </row>
    <row r="56" spans="1:6">
      <c r="A56" s="248" t="s">
        <v>751</v>
      </c>
      <c r="B56" s="132" t="s">
        <v>278</v>
      </c>
      <c r="C56" s="19">
        <v>47</v>
      </c>
      <c r="D56" s="35">
        <v>18.899999999999999</v>
      </c>
      <c r="F56" s="147"/>
    </row>
    <row r="57" spans="1:6">
      <c r="A57" s="248" t="s">
        <v>683</v>
      </c>
      <c r="B57" s="132" t="s">
        <v>279</v>
      </c>
      <c r="C57" s="19">
        <v>111</v>
      </c>
      <c r="D57" s="35">
        <v>18.2</v>
      </c>
      <c r="F57" s="147"/>
    </row>
    <row r="58" spans="1:6">
      <c r="A58" s="248" t="s">
        <v>752</v>
      </c>
      <c r="B58" s="132" t="s">
        <v>280</v>
      </c>
      <c r="C58" s="19">
        <v>183</v>
      </c>
      <c r="D58" s="35">
        <v>18.100000000000001</v>
      </c>
      <c r="F58" s="147"/>
    </row>
    <row r="59" spans="1:6">
      <c r="A59" s="248" t="s">
        <v>753</v>
      </c>
      <c r="B59" s="132" t="s">
        <v>281</v>
      </c>
      <c r="C59" s="19">
        <v>57</v>
      </c>
      <c r="D59" s="35">
        <v>22.4</v>
      </c>
      <c r="F59" s="147"/>
    </row>
    <row r="60" spans="1:6">
      <c r="A60" s="248" t="s">
        <v>754</v>
      </c>
      <c r="B60" s="132" t="s">
        <v>282</v>
      </c>
      <c r="C60" s="19">
        <v>110</v>
      </c>
      <c r="D60" s="35">
        <v>15.7</v>
      </c>
      <c r="F60" s="147"/>
    </row>
    <row r="61" spans="1:6">
      <c r="A61" s="248" t="s">
        <v>755</v>
      </c>
      <c r="B61" s="132" t="s">
        <v>283</v>
      </c>
      <c r="C61" s="19">
        <v>64</v>
      </c>
      <c r="D61" s="35">
        <v>11.1</v>
      </c>
      <c r="F61" s="147"/>
    </row>
    <row r="62" spans="1:6">
      <c r="A62" s="248" t="s">
        <v>756</v>
      </c>
      <c r="B62" s="132" t="s">
        <v>284</v>
      </c>
      <c r="C62" s="19">
        <v>100</v>
      </c>
      <c r="D62" s="35">
        <v>25</v>
      </c>
      <c r="F62" s="147"/>
    </row>
    <row r="63" spans="1:6">
      <c r="A63" s="248" t="s">
        <v>757</v>
      </c>
      <c r="B63" s="132" t="s">
        <v>285</v>
      </c>
      <c r="C63" s="19">
        <v>79</v>
      </c>
      <c r="D63" s="35">
        <v>21.6</v>
      </c>
      <c r="F63" s="147"/>
    </row>
    <row r="64" spans="1:6">
      <c r="A64" s="248" t="s">
        <v>758</v>
      </c>
      <c r="B64" s="132" t="s">
        <v>286</v>
      </c>
      <c r="C64" s="19">
        <v>96</v>
      </c>
      <c r="D64" s="35">
        <v>16.8</v>
      </c>
      <c r="F64" s="147"/>
    </row>
    <row r="65" spans="1:9">
      <c r="A65" s="248" t="s">
        <v>759</v>
      </c>
      <c r="B65" s="132" t="s">
        <v>287</v>
      </c>
      <c r="C65" s="19">
        <v>84</v>
      </c>
      <c r="D65" s="35">
        <v>18</v>
      </c>
      <c r="F65" s="147"/>
    </row>
    <row r="66" spans="1:9">
      <c r="A66" s="248" t="s">
        <v>684</v>
      </c>
      <c r="B66" s="132" t="s">
        <v>288</v>
      </c>
      <c r="C66" s="19">
        <v>140</v>
      </c>
      <c r="D66" s="35">
        <v>19.600000000000001</v>
      </c>
      <c r="F66" s="147"/>
    </row>
    <row r="67" spans="1:9">
      <c r="A67" s="248" t="s">
        <v>760</v>
      </c>
      <c r="B67" s="132" t="s">
        <v>289</v>
      </c>
      <c r="C67" s="19">
        <v>99</v>
      </c>
      <c r="D67" s="35">
        <v>14.4</v>
      </c>
      <c r="F67" s="147"/>
    </row>
    <row r="68" spans="1:9">
      <c r="A68" s="248" t="s">
        <v>761</v>
      </c>
      <c r="B68" s="132" t="s">
        <v>290</v>
      </c>
      <c r="C68" s="19">
        <v>88</v>
      </c>
      <c r="D68" s="35">
        <v>22.8</v>
      </c>
      <c r="F68" s="147"/>
    </row>
    <row r="69" spans="1:9">
      <c r="A69" s="248" t="s">
        <v>762</v>
      </c>
      <c r="B69" s="132" t="s">
        <v>291</v>
      </c>
      <c r="C69" s="19">
        <v>104</v>
      </c>
      <c r="D69" s="35">
        <v>11.3</v>
      </c>
      <c r="F69" s="147"/>
    </row>
    <row r="70" spans="1:9">
      <c r="A70" s="248" t="s">
        <v>763</v>
      </c>
      <c r="B70" s="132" t="s">
        <v>292</v>
      </c>
      <c r="C70" s="19">
        <v>107</v>
      </c>
      <c r="D70" s="35">
        <v>19.8</v>
      </c>
      <c r="F70" s="147"/>
    </row>
    <row r="71" spans="1:9">
      <c r="A71" s="248" t="s">
        <v>764</v>
      </c>
      <c r="B71" s="132" t="s">
        <v>293</v>
      </c>
      <c r="C71" s="19">
        <v>115</v>
      </c>
      <c r="D71" s="35">
        <v>22.9</v>
      </c>
      <c r="F71" s="147"/>
    </row>
    <row r="72" spans="1:9">
      <c r="A72" s="248" t="s">
        <v>765</v>
      </c>
      <c r="B72" s="132" t="s">
        <v>294</v>
      </c>
      <c r="C72" s="19">
        <v>266</v>
      </c>
      <c r="D72" s="35">
        <v>22.2</v>
      </c>
      <c r="F72" s="147"/>
      <c r="I72" s="73"/>
    </row>
    <row r="73" spans="1:9">
      <c r="A73" s="248" t="s">
        <v>766</v>
      </c>
      <c r="B73" s="132" t="s">
        <v>295</v>
      </c>
      <c r="C73" s="19">
        <v>179</v>
      </c>
      <c r="D73" s="35">
        <v>14.4</v>
      </c>
      <c r="F73" s="147"/>
    </row>
    <row r="74" spans="1:9">
      <c r="A74" s="248" t="s">
        <v>685</v>
      </c>
      <c r="B74" s="132" t="s">
        <v>296</v>
      </c>
      <c r="C74" s="19">
        <v>147</v>
      </c>
      <c r="D74" s="35">
        <v>21.1</v>
      </c>
      <c r="F74" s="147"/>
    </row>
    <row r="75" spans="1:9">
      <c r="A75" s="248" t="s">
        <v>767</v>
      </c>
      <c r="B75" s="132" t="s">
        <v>297</v>
      </c>
      <c r="C75" s="19">
        <v>207</v>
      </c>
      <c r="D75" s="35">
        <v>23.4</v>
      </c>
      <c r="F75" s="147"/>
    </row>
    <row r="76" spans="1:9">
      <c r="A76" s="248" t="s">
        <v>768</v>
      </c>
      <c r="B76" s="132" t="s">
        <v>298</v>
      </c>
      <c r="C76" s="19">
        <v>89</v>
      </c>
      <c r="D76" s="35">
        <v>20.7</v>
      </c>
      <c r="F76" s="147"/>
    </row>
    <row r="77" spans="1:9">
      <c r="A77" s="248" t="s">
        <v>769</v>
      </c>
      <c r="B77" s="132" t="s">
        <v>299</v>
      </c>
      <c r="C77" s="19">
        <v>147</v>
      </c>
      <c r="D77" s="35">
        <v>19.8</v>
      </c>
      <c r="F77" s="147"/>
    </row>
    <row r="78" spans="1:9">
      <c r="A78" s="248" t="s">
        <v>770</v>
      </c>
      <c r="B78" s="132" t="s">
        <v>572</v>
      </c>
      <c r="C78" s="19">
        <v>107</v>
      </c>
      <c r="D78" s="35">
        <v>23.6</v>
      </c>
      <c r="F78" s="147"/>
    </row>
    <row r="79" spans="1:9">
      <c r="A79" s="248" t="s">
        <v>771</v>
      </c>
      <c r="B79" s="132" t="s">
        <v>300</v>
      </c>
      <c r="C79" s="19">
        <v>48</v>
      </c>
      <c r="D79" s="35">
        <v>12.6</v>
      </c>
      <c r="F79" s="147"/>
    </row>
    <row r="80" spans="1:9">
      <c r="A80" s="248" t="s">
        <v>772</v>
      </c>
      <c r="B80" s="132" t="s">
        <v>301</v>
      </c>
      <c r="C80" s="19">
        <v>131</v>
      </c>
      <c r="D80" s="35">
        <v>18.2</v>
      </c>
      <c r="F80" s="147"/>
    </row>
    <row r="81" spans="1:6">
      <c r="A81" s="248" t="s">
        <v>773</v>
      </c>
      <c r="B81" s="132" t="s">
        <v>302</v>
      </c>
      <c r="C81" s="19">
        <v>239</v>
      </c>
      <c r="D81" s="35">
        <v>20.8</v>
      </c>
      <c r="F81" s="147"/>
    </row>
    <row r="82" spans="1:6">
      <c r="A82" s="248" t="s">
        <v>774</v>
      </c>
      <c r="B82" s="132" t="s">
        <v>303</v>
      </c>
      <c r="C82" s="19">
        <v>265</v>
      </c>
      <c r="D82" s="35">
        <v>20.7</v>
      </c>
      <c r="F82" s="147"/>
    </row>
    <row r="83" spans="1:6">
      <c r="A83" s="248" t="s">
        <v>775</v>
      </c>
      <c r="B83" s="132" t="s">
        <v>304</v>
      </c>
      <c r="C83" s="19">
        <v>81</v>
      </c>
      <c r="D83" s="35">
        <v>11.5</v>
      </c>
      <c r="F83" s="147"/>
    </row>
    <row r="84" spans="1:6">
      <c r="A84" s="248" t="s">
        <v>776</v>
      </c>
      <c r="B84" s="132" t="s">
        <v>305</v>
      </c>
      <c r="C84" s="19">
        <v>140</v>
      </c>
      <c r="D84" s="35">
        <v>18.899999999999999</v>
      </c>
      <c r="F84" s="147"/>
    </row>
    <row r="85" spans="1:6">
      <c r="A85" s="248" t="s">
        <v>686</v>
      </c>
      <c r="B85" s="132" t="s">
        <v>306</v>
      </c>
      <c r="C85" s="19">
        <v>141</v>
      </c>
      <c r="D85" s="35">
        <v>19.399999999999999</v>
      </c>
      <c r="F85" s="147"/>
    </row>
    <row r="86" spans="1:6">
      <c r="A86" s="248" t="s">
        <v>777</v>
      </c>
      <c r="B86" s="132" t="s">
        <v>307</v>
      </c>
      <c r="C86" s="19">
        <v>186</v>
      </c>
      <c r="D86" s="35">
        <v>18</v>
      </c>
      <c r="F86" s="147"/>
    </row>
    <row r="87" spans="1:6">
      <c r="A87" s="248" t="s">
        <v>778</v>
      </c>
      <c r="B87" s="132" t="s">
        <v>308</v>
      </c>
      <c r="C87" s="19">
        <v>165</v>
      </c>
      <c r="D87" s="35">
        <v>26.5</v>
      </c>
      <c r="F87" s="147"/>
    </row>
    <row r="88" spans="1:6">
      <c r="A88" s="248" t="s">
        <v>779</v>
      </c>
      <c r="B88" s="132" t="s">
        <v>309</v>
      </c>
      <c r="C88" s="19">
        <v>73</v>
      </c>
      <c r="D88" s="35">
        <v>21.6</v>
      </c>
      <c r="F88" s="147"/>
    </row>
    <row r="89" spans="1:6">
      <c r="A89" s="248" t="s">
        <v>780</v>
      </c>
      <c r="B89" s="132" t="s">
        <v>310</v>
      </c>
      <c r="C89" s="19">
        <v>81</v>
      </c>
      <c r="D89" s="35">
        <v>16.8</v>
      </c>
      <c r="F89" s="147"/>
    </row>
    <row r="90" spans="1:6">
      <c r="A90" s="248" t="s">
        <v>781</v>
      </c>
      <c r="B90" s="132" t="s">
        <v>311</v>
      </c>
      <c r="C90" s="19">
        <v>52</v>
      </c>
      <c r="D90" s="35">
        <v>22.3</v>
      </c>
      <c r="F90" s="147"/>
    </row>
    <row r="91" spans="1:6">
      <c r="A91" s="248" t="s">
        <v>782</v>
      </c>
      <c r="B91" s="132" t="s">
        <v>312</v>
      </c>
      <c r="C91" s="19">
        <v>131</v>
      </c>
      <c r="D91" s="35">
        <v>25.3</v>
      </c>
      <c r="F91" s="147"/>
    </row>
    <row r="92" spans="1:6">
      <c r="A92" s="248" t="s">
        <v>783</v>
      </c>
      <c r="B92" s="132" t="s">
        <v>313</v>
      </c>
      <c r="C92" s="19">
        <v>196</v>
      </c>
      <c r="D92" s="35">
        <v>20.5</v>
      </c>
      <c r="F92" s="147"/>
    </row>
    <row r="93" spans="1:6">
      <c r="A93" s="248" t="s">
        <v>784</v>
      </c>
      <c r="B93" s="132" t="s">
        <v>314</v>
      </c>
      <c r="C93" s="19">
        <v>108</v>
      </c>
      <c r="D93" s="35">
        <v>17.8</v>
      </c>
      <c r="F93" s="147"/>
    </row>
    <row r="94" spans="1:6">
      <c r="A94" s="248" t="s">
        <v>785</v>
      </c>
      <c r="B94" s="132" t="s">
        <v>315</v>
      </c>
      <c r="C94" s="19">
        <v>107</v>
      </c>
      <c r="D94" s="35">
        <v>17.899999999999999</v>
      </c>
      <c r="F94" s="147"/>
    </row>
    <row r="95" spans="1:6">
      <c r="A95" s="248" t="s">
        <v>786</v>
      </c>
      <c r="B95" s="132" t="s">
        <v>316</v>
      </c>
      <c r="C95" s="19">
        <v>131</v>
      </c>
      <c r="D95" s="35">
        <v>13.7</v>
      </c>
      <c r="F95" s="147"/>
    </row>
    <row r="96" spans="1:6">
      <c r="A96" s="248" t="s">
        <v>687</v>
      </c>
      <c r="B96" s="132" t="s">
        <v>317</v>
      </c>
      <c r="C96" s="19">
        <v>174</v>
      </c>
      <c r="D96" s="35">
        <v>19.899999999999999</v>
      </c>
      <c r="F96" s="147"/>
    </row>
    <row r="97" spans="1:6">
      <c r="A97" s="248" t="s">
        <v>787</v>
      </c>
      <c r="B97" s="132" t="s">
        <v>318</v>
      </c>
      <c r="C97" s="19">
        <v>130</v>
      </c>
      <c r="D97" s="35">
        <v>22.8</v>
      </c>
      <c r="F97" s="147"/>
    </row>
    <row r="98" spans="1:6">
      <c r="A98" s="248" t="s">
        <v>788</v>
      </c>
      <c r="B98" s="132" t="s">
        <v>319</v>
      </c>
      <c r="C98" s="19">
        <v>195</v>
      </c>
      <c r="D98" s="35">
        <v>24.9</v>
      </c>
      <c r="F98" s="147"/>
    </row>
    <row r="99" spans="1:6">
      <c r="A99" s="248" t="s">
        <v>789</v>
      </c>
      <c r="B99" s="132" t="s">
        <v>320</v>
      </c>
      <c r="C99" s="19">
        <v>212</v>
      </c>
      <c r="D99" s="35">
        <v>16.7</v>
      </c>
      <c r="F99" s="147"/>
    </row>
    <row r="100" spans="1:6">
      <c r="A100" s="248" t="s">
        <v>790</v>
      </c>
      <c r="B100" s="132" t="s">
        <v>321</v>
      </c>
      <c r="C100" s="19">
        <v>201</v>
      </c>
      <c r="D100" s="35">
        <v>20.2</v>
      </c>
      <c r="F100" s="147"/>
    </row>
    <row r="101" spans="1:6">
      <c r="A101" s="248" t="s">
        <v>791</v>
      </c>
      <c r="B101" s="132" t="s">
        <v>322</v>
      </c>
      <c r="C101" s="19">
        <v>170</v>
      </c>
      <c r="D101" s="35">
        <v>16.2</v>
      </c>
      <c r="F101" s="147"/>
    </row>
    <row r="102" spans="1:6">
      <c r="A102" s="248" t="s">
        <v>792</v>
      </c>
      <c r="B102" s="132" t="s">
        <v>323</v>
      </c>
      <c r="C102" s="19">
        <v>285</v>
      </c>
      <c r="D102" s="35">
        <v>20.100000000000001</v>
      </c>
      <c r="F102" s="147"/>
    </row>
    <row r="103" spans="1:6">
      <c r="A103" s="248" t="s">
        <v>793</v>
      </c>
      <c r="B103" s="132" t="s">
        <v>324</v>
      </c>
      <c r="C103" s="19">
        <v>176</v>
      </c>
      <c r="D103" s="35">
        <v>16.5</v>
      </c>
      <c r="F103" s="147"/>
    </row>
    <row r="104" spans="1:6">
      <c r="A104" s="248" t="s">
        <v>794</v>
      </c>
      <c r="B104" s="132" t="s">
        <v>325</v>
      </c>
      <c r="C104" s="19">
        <v>125</v>
      </c>
      <c r="D104" s="35">
        <v>37.200000000000003</v>
      </c>
      <c r="F104" s="147"/>
    </row>
    <row r="105" spans="1:6">
      <c r="A105" s="248" t="s">
        <v>795</v>
      </c>
      <c r="B105" s="132" t="s">
        <v>326</v>
      </c>
      <c r="C105" s="19">
        <v>176</v>
      </c>
      <c r="D105" s="35">
        <v>17.399999999999999</v>
      </c>
      <c r="F105" s="147"/>
    </row>
    <row r="106" spans="1:6">
      <c r="A106" s="248" t="s">
        <v>796</v>
      </c>
      <c r="B106" s="132" t="s">
        <v>327</v>
      </c>
      <c r="C106" s="19">
        <v>233</v>
      </c>
      <c r="D106" s="35">
        <v>20</v>
      </c>
      <c r="F106" s="147"/>
    </row>
    <row r="107" spans="1:6">
      <c r="A107" s="248" t="s">
        <v>797</v>
      </c>
      <c r="B107" s="132" t="s">
        <v>328</v>
      </c>
      <c r="C107" s="19">
        <v>149</v>
      </c>
      <c r="D107" s="35">
        <v>19.3</v>
      </c>
      <c r="F107" s="147"/>
    </row>
    <row r="108" spans="1:6">
      <c r="A108" s="248" t="s">
        <v>798</v>
      </c>
      <c r="B108" s="132" t="s">
        <v>329</v>
      </c>
      <c r="C108" s="19">
        <v>208</v>
      </c>
      <c r="D108" s="35">
        <v>16.7</v>
      </c>
      <c r="F108" s="147"/>
    </row>
    <row r="109" spans="1:6">
      <c r="A109" s="248" t="s">
        <v>799</v>
      </c>
      <c r="B109" s="132" t="s">
        <v>330</v>
      </c>
      <c r="C109" s="19">
        <v>102</v>
      </c>
      <c r="D109" s="35">
        <v>12.3</v>
      </c>
      <c r="F109" s="147"/>
    </row>
    <row r="110" spans="1:6">
      <c r="A110" s="248" t="s">
        <v>688</v>
      </c>
      <c r="B110" s="132" t="s">
        <v>331</v>
      </c>
      <c r="C110" s="19">
        <v>131</v>
      </c>
      <c r="D110" s="35">
        <v>20.100000000000001</v>
      </c>
      <c r="F110" s="147"/>
    </row>
    <row r="111" spans="1:6">
      <c r="A111" s="248" t="s">
        <v>800</v>
      </c>
      <c r="B111" s="132" t="s">
        <v>332</v>
      </c>
      <c r="C111" s="19">
        <v>213</v>
      </c>
      <c r="D111" s="35">
        <v>17.8</v>
      </c>
      <c r="F111" s="147"/>
    </row>
    <row r="112" spans="1:6">
      <c r="A112" s="248" t="s">
        <v>801</v>
      </c>
      <c r="B112" s="132" t="s">
        <v>333</v>
      </c>
      <c r="C112" s="19">
        <v>203</v>
      </c>
      <c r="D112" s="35">
        <v>26.3</v>
      </c>
      <c r="F112" s="147"/>
    </row>
    <row r="113" spans="1:6">
      <c r="A113" s="248" t="s">
        <v>802</v>
      </c>
      <c r="B113" s="132" t="s">
        <v>334</v>
      </c>
      <c r="C113" s="19">
        <v>142</v>
      </c>
      <c r="D113" s="35">
        <v>19.600000000000001</v>
      </c>
      <c r="F113" s="147"/>
    </row>
    <row r="114" spans="1:6">
      <c r="A114" s="248" t="s">
        <v>803</v>
      </c>
      <c r="B114" s="132" t="s">
        <v>335</v>
      </c>
      <c r="C114" s="19">
        <v>145</v>
      </c>
      <c r="D114" s="35">
        <v>16.8</v>
      </c>
      <c r="F114" s="147"/>
    </row>
    <row r="115" spans="1:6">
      <c r="A115" s="248" t="s">
        <v>804</v>
      </c>
      <c r="B115" s="132" t="s">
        <v>336</v>
      </c>
      <c r="C115" s="19">
        <v>69</v>
      </c>
      <c r="D115" s="35">
        <v>22</v>
      </c>
      <c r="F115" s="147"/>
    </row>
    <row r="116" spans="1:6">
      <c r="A116" s="248" t="s">
        <v>805</v>
      </c>
      <c r="B116" s="132" t="s">
        <v>337</v>
      </c>
      <c r="C116" s="19">
        <v>106</v>
      </c>
      <c r="D116" s="35">
        <v>20</v>
      </c>
      <c r="F116" s="147"/>
    </row>
    <row r="117" spans="1:6">
      <c r="A117" s="248" t="s">
        <v>806</v>
      </c>
      <c r="B117" s="132" t="s">
        <v>338</v>
      </c>
      <c r="C117" s="19">
        <v>125</v>
      </c>
      <c r="D117" s="35">
        <v>15.1</v>
      </c>
      <c r="F117" s="147"/>
    </row>
    <row r="118" spans="1:6">
      <c r="A118" s="248" t="s">
        <v>807</v>
      </c>
      <c r="B118" s="132" t="s">
        <v>339</v>
      </c>
      <c r="C118" s="19">
        <v>118</v>
      </c>
      <c r="D118" s="35">
        <v>29.5</v>
      </c>
      <c r="F118" s="147"/>
    </row>
    <row r="119" spans="1:6">
      <c r="A119" s="248" t="s">
        <v>808</v>
      </c>
      <c r="B119" s="132" t="s">
        <v>340</v>
      </c>
      <c r="C119" s="19">
        <v>228</v>
      </c>
      <c r="D119" s="35">
        <v>13.8</v>
      </c>
      <c r="F119" s="147"/>
    </row>
    <row r="120" spans="1:6">
      <c r="A120" s="248" t="s">
        <v>809</v>
      </c>
      <c r="B120" s="132" t="s">
        <v>341</v>
      </c>
      <c r="C120" s="19">
        <v>125</v>
      </c>
      <c r="D120" s="35">
        <v>29.3</v>
      </c>
      <c r="F120" s="147"/>
    </row>
    <row r="121" spans="1:6">
      <c r="A121" s="248" t="s">
        <v>810</v>
      </c>
      <c r="B121" s="132" t="s">
        <v>342</v>
      </c>
      <c r="C121" s="19">
        <v>126</v>
      </c>
      <c r="D121" s="35">
        <v>18.7</v>
      </c>
      <c r="F121" s="147"/>
    </row>
    <row r="122" spans="1:6">
      <c r="A122" s="248" t="s">
        <v>811</v>
      </c>
      <c r="B122" s="132" t="s">
        <v>343</v>
      </c>
      <c r="C122" s="19">
        <v>120</v>
      </c>
      <c r="D122" s="35">
        <v>20.2</v>
      </c>
      <c r="F122" s="147"/>
    </row>
    <row r="123" spans="1:6">
      <c r="A123" s="248" t="s">
        <v>812</v>
      </c>
      <c r="B123" s="132" t="s">
        <v>344</v>
      </c>
      <c r="C123" s="19">
        <v>44</v>
      </c>
      <c r="D123" s="35">
        <v>15.7</v>
      </c>
      <c r="F123" s="147"/>
    </row>
    <row r="124" spans="1:6">
      <c r="A124" s="248" t="s">
        <v>813</v>
      </c>
      <c r="B124" s="132" t="s">
        <v>345</v>
      </c>
      <c r="C124" s="19">
        <v>138</v>
      </c>
      <c r="D124" s="35">
        <v>17.899999999999999</v>
      </c>
      <c r="F124" s="147"/>
    </row>
    <row r="125" spans="1:6">
      <c r="A125" s="248" t="s">
        <v>814</v>
      </c>
      <c r="B125" s="132" t="s">
        <v>346</v>
      </c>
      <c r="C125" s="19">
        <v>122</v>
      </c>
      <c r="D125" s="35">
        <v>22.1</v>
      </c>
      <c r="F125" s="147"/>
    </row>
    <row r="126" spans="1:6">
      <c r="A126" s="248" t="s">
        <v>815</v>
      </c>
      <c r="B126" s="132" t="s">
        <v>347</v>
      </c>
      <c r="C126" s="19">
        <v>177</v>
      </c>
      <c r="D126" s="35">
        <v>16.100000000000001</v>
      </c>
      <c r="F126" s="147"/>
    </row>
    <row r="127" spans="1:6">
      <c r="A127" s="248" t="s">
        <v>689</v>
      </c>
      <c r="B127" s="132" t="s">
        <v>348</v>
      </c>
      <c r="C127" s="19">
        <v>218</v>
      </c>
      <c r="D127" s="35">
        <v>15.8</v>
      </c>
      <c r="F127" s="147"/>
    </row>
    <row r="128" spans="1:6">
      <c r="A128" s="248" t="s">
        <v>816</v>
      </c>
      <c r="B128" s="132" t="s">
        <v>349</v>
      </c>
      <c r="C128" s="19">
        <v>180</v>
      </c>
      <c r="D128" s="35">
        <v>12.6</v>
      </c>
      <c r="F128" s="147"/>
    </row>
    <row r="129" spans="1:6">
      <c r="A129" s="248" t="s">
        <v>817</v>
      </c>
      <c r="B129" s="132" t="s">
        <v>350</v>
      </c>
      <c r="C129" s="19">
        <v>196</v>
      </c>
      <c r="D129" s="35">
        <v>17.100000000000001</v>
      </c>
      <c r="F129" s="147"/>
    </row>
    <row r="130" spans="1:6">
      <c r="A130" s="248" t="s">
        <v>818</v>
      </c>
      <c r="B130" s="132" t="s">
        <v>351</v>
      </c>
      <c r="C130" s="19">
        <v>275</v>
      </c>
      <c r="D130" s="35">
        <v>14.3</v>
      </c>
      <c r="F130" s="147"/>
    </row>
    <row r="131" spans="1:6">
      <c r="A131" s="248" t="s">
        <v>819</v>
      </c>
      <c r="B131" s="132" t="s">
        <v>352</v>
      </c>
      <c r="C131" s="19">
        <v>184</v>
      </c>
      <c r="D131" s="35">
        <v>21.5</v>
      </c>
      <c r="F131" s="147"/>
    </row>
    <row r="132" spans="1:6">
      <c r="A132" s="248" t="s">
        <v>820</v>
      </c>
      <c r="B132" s="132" t="s">
        <v>353</v>
      </c>
      <c r="C132" s="19">
        <v>188</v>
      </c>
      <c r="D132" s="35">
        <v>18.8</v>
      </c>
      <c r="F132" s="147"/>
    </row>
    <row r="133" spans="1:6">
      <c r="A133" s="248" t="s">
        <v>821</v>
      </c>
      <c r="B133" s="132" t="s">
        <v>354</v>
      </c>
      <c r="C133" s="19">
        <v>153</v>
      </c>
      <c r="D133" s="35">
        <v>15.4</v>
      </c>
      <c r="F133" s="147"/>
    </row>
    <row r="134" spans="1:6">
      <c r="A134" s="248" t="s">
        <v>690</v>
      </c>
      <c r="B134" s="132" t="s">
        <v>355</v>
      </c>
      <c r="C134" s="19">
        <v>125</v>
      </c>
      <c r="D134" s="35">
        <v>18.5</v>
      </c>
      <c r="F134" s="147"/>
    </row>
    <row r="135" spans="1:6">
      <c r="A135" s="248" t="s">
        <v>822</v>
      </c>
      <c r="B135" s="132" t="s">
        <v>356</v>
      </c>
      <c r="C135" s="19">
        <v>144</v>
      </c>
      <c r="D135" s="35">
        <v>23.2</v>
      </c>
      <c r="F135" s="147"/>
    </row>
    <row r="136" spans="1:6">
      <c r="A136" s="248" t="s">
        <v>823</v>
      </c>
      <c r="B136" s="132" t="s">
        <v>357</v>
      </c>
      <c r="C136" s="19">
        <v>190</v>
      </c>
      <c r="D136" s="35">
        <v>14</v>
      </c>
      <c r="F136" s="147"/>
    </row>
    <row r="137" spans="1:6">
      <c r="A137" s="248" t="s">
        <v>824</v>
      </c>
      <c r="B137" s="132" t="s">
        <v>358</v>
      </c>
      <c r="C137" s="19">
        <v>121</v>
      </c>
      <c r="D137" s="35">
        <v>18.600000000000001</v>
      </c>
      <c r="F137" s="147"/>
    </row>
    <row r="138" spans="1:6">
      <c r="A138" s="248" t="s">
        <v>825</v>
      </c>
      <c r="B138" s="132" t="s">
        <v>359</v>
      </c>
      <c r="C138" s="19">
        <v>152</v>
      </c>
      <c r="D138" s="35">
        <v>18.600000000000001</v>
      </c>
      <c r="F138" s="147"/>
    </row>
    <row r="139" spans="1:6">
      <c r="A139" s="248" t="s">
        <v>826</v>
      </c>
      <c r="B139" s="132" t="s">
        <v>360</v>
      </c>
      <c r="C139" s="19">
        <v>80</v>
      </c>
      <c r="D139" s="35">
        <v>17.399999999999999</v>
      </c>
      <c r="F139" s="147"/>
    </row>
    <row r="140" spans="1:6">
      <c r="A140" s="248" t="s">
        <v>827</v>
      </c>
      <c r="B140" s="132" t="s">
        <v>361</v>
      </c>
      <c r="C140" s="19">
        <v>142</v>
      </c>
      <c r="D140" s="35">
        <v>14</v>
      </c>
      <c r="F140" s="147"/>
    </row>
    <row r="141" spans="1:6">
      <c r="A141" s="248" t="s">
        <v>828</v>
      </c>
      <c r="B141" s="132" t="s">
        <v>362</v>
      </c>
      <c r="C141" s="19">
        <v>111</v>
      </c>
      <c r="D141" s="35">
        <v>13.7</v>
      </c>
      <c r="F141" s="147"/>
    </row>
    <row r="142" spans="1:6">
      <c r="A142" s="248" t="s">
        <v>829</v>
      </c>
      <c r="B142" s="132" t="s">
        <v>363</v>
      </c>
      <c r="C142" s="19">
        <v>188</v>
      </c>
      <c r="D142" s="35">
        <v>8.1999999999999993</v>
      </c>
      <c r="F142" s="147"/>
    </row>
    <row r="143" spans="1:6">
      <c r="A143" s="248" t="s">
        <v>830</v>
      </c>
      <c r="B143" s="132" t="s">
        <v>364</v>
      </c>
      <c r="C143" s="19">
        <v>81</v>
      </c>
      <c r="D143" s="35">
        <v>21.2</v>
      </c>
      <c r="F143" s="147"/>
    </row>
    <row r="144" spans="1:6">
      <c r="A144" s="248" t="s">
        <v>831</v>
      </c>
      <c r="B144" s="132" t="s">
        <v>365</v>
      </c>
      <c r="C144" s="19">
        <v>134</v>
      </c>
      <c r="D144" s="35">
        <v>26</v>
      </c>
      <c r="F144" s="147"/>
    </row>
    <row r="145" spans="1:6">
      <c r="A145" s="248" t="s">
        <v>832</v>
      </c>
      <c r="B145" s="132" t="s">
        <v>366</v>
      </c>
      <c r="C145" s="19">
        <v>87</v>
      </c>
      <c r="D145" s="35">
        <v>12.6</v>
      </c>
      <c r="F145" s="147"/>
    </row>
    <row r="146" spans="1:6">
      <c r="A146" s="248" t="s">
        <v>691</v>
      </c>
      <c r="B146" s="132" t="s">
        <v>367</v>
      </c>
      <c r="C146" s="19">
        <v>101</v>
      </c>
      <c r="D146" s="35">
        <v>18</v>
      </c>
      <c r="F146" s="147"/>
    </row>
    <row r="147" spans="1:6">
      <c r="A147" s="248" t="s">
        <v>833</v>
      </c>
      <c r="B147" s="132" t="s">
        <v>368</v>
      </c>
      <c r="C147" s="19">
        <v>63</v>
      </c>
      <c r="D147" s="35">
        <v>19.600000000000001</v>
      </c>
      <c r="F147" s="147"/>
    </row>
    <row r="148" spans="1:6">
      <c r="A148" s="248" t="s">
        <v>834</v>
      </c>
      <c r="B148" s="132" t="s">
        <v>369</v>
      </c>
      <c r="C148" s="19">
        <v>118</v>
      </c>
      <c r="D148" s="35">
        <v>15.9</v>
      </c>
      <c r="F148" s="147"/>
    </row>
    <row r="149" spans="1:6">
      <c r="A149" s="248" t="s">
        <v>835</v>
      </c>
      <c r="B149" s="132" t="s">
        <v>370</v>
      </c>
      <c r="C149" s="19">
        <v>96</v>
      </c>
      <c r="D149" s="35">
        <v>13.6</v>
      </c>
      <c r="F149" s="147"/>
    </row>
    <row r="150" spans="1:6">
      <c r="A150" s="248" t="s">
        <v>836</v>
      </c>
      <c r="B150" s="132" t="s">
        <v>371</v>
      </c>
      <c r="C150" s="19">
        <v>80</v>
      </c>
      <c r="D150" s="35">
        <v>17.399999999999999</v>
      </c>
      <c r="F150" s="147"/>
    </row>
    <row r="151" spans="1:6">
      <c r="A151" s="248" t="s">
        <v>837</v>
      </c>
      <c r="B151" s="132" t="s">
        <v>372</v>
      </c>
      <c r="C151" s="19">
        <v>89</v>
      </c>
      <c r="D151" s="35">
        <v>19.899999999999999</v>
      </c>
      <c r="F151" s="147"/>
    </row>
    <row r="152" spans="1:6">
      <c r="A152" s="248" t="s">
        <v>838</v>
      </c>
      <c r="B152" s="132" t="s">
        <v>373</v>
      </c>
      <c r="C152" s="19">
        <v>146</v>
      </c>
      <c r="D152" s="35">
        <v>18.100000000000001</v>
      </c>
      <c r="F152" s="147"/>
    </row>
    <row r="153" spans="1:6">
      <c r="A153" s="248" t="s">
        <v>839</v>
      </c>
      <c r="B153" s="132" t="s">
        <v>374</v>
      </c>
      <c r="C153" s="19">
        <v>69</v>
      </c>
      <c r="D153" s="35">
        <v>19</v>
      </c>
      <c r="F153" s="147"/>
    </row>
    <row r="154" spans="1:6">
      <c r="A154" s="248" t="s">
        <v>692</v>
      </c>
      <c r="B154" s="132" t="s">
        <v>375</v>
      </c>
      <c r="C154" s="19">
        <v>95</v>
      </c>
      <c r="D154" s="35">
        <v>15</v>
      </c>
      <c r="F154" s="147"/>
    </row>
    <row r="155" spans="1:6">
      <c r="A155" s="248" t="s">
        <v>840</v>
      </c>
      <c r="B155" s="132" t="s">
        <v>376</v>
      </c>
      <c r="C155" s="19">
        <v>72</v>
      </c>
      <c r="D155" s="35">
        <v>15.6</v>
      </c>
      <c r="F155" s="147"/>
    </row>
    <row r="156" spans="1:6">
      <c r="A156" s="248" t="s">
        <v>841</v>
      </c>
      <c r="B156" s="132" t="s">
        <v>377</v>
      </c>
      <c r="C156" s="19">
        <v>135</v>
      </c>
      <c r="D156" s="35">
        <v>11.7</v>
      </c>
      <c r="F156" s="147"/>
    </row>
    <row r="157" spans="1:6">
      <c r="A157" s="248" t="s">
        <v>842</v>
      </c>
      <c r="B157" s="132" t="s">
        <v>378</v>
      </c>
      <c r="C157" s="19">
        <v>120</v>
      </c>
      <c r="D157" s="35">
        <v>15.4</v>
      </c>
      <c r="F157" s="147"/>
    </row>
    <row r="158" spans="1:6">
      <c r="A158" s="248" t="s">
        <v>843</v>
      </c>
      <c r="B158" s="132" t="s">
        <v>379</v>
      </c>
      <c r="C158" s="19">
        <v>65</v>
      </c>
      <c r="D158" s="35">
        <v>17.899999999999999</v>
      </c>
      <c r="F158" s="147"/>
    </row>
    <row r="159" spans="1:6">
      <c r="A159" s="248" t="s">
        <v>844</v>
      </c>
      <c r="B159" s="132" t="s">
        <v>380</v>
      </c>
      <c r="C159" s="19">
        <v>155</v>
      </c>
      <c r="D159" s="35">
        <v>23</v>
      </c>
      <c r="F159" s="147"/>
    </row>
    <row r="160" spans="1:6">
      <c r="A160" s="248" t="s">
        <v>845</v>
      </c>
      <c r="B160" s="132" t="s">
        <v>381</v>
      </c>
      <c r="C160" s="19">
        <v>97</v>
      </c>
      <c r="D160" s="35">
        <v>12.8</v>
      </c>
      <c r="F160" s="147"/>
    </row>
    <row r="161" spans="1:6">
      <c r="A161" s="248" t="s">
        <v>846</v>
      </c>
      <c r="B161" s="132" t="s">
        <v>382</v>
      </c>
      <c r="C161" s="19">
        <v>165</v>
      </c>
      <c r="D161" s="35">
        <v>9</v>
      </c>
      <c r="F161" s="147"/>
    </row>
    <row r="162" spans="1:6">
      <c r="A162" s="248" t="s">
        <v>693</v>
      </c>
      <c r="B162" s="132" t="s">
        <v>383</v>
      </c>
      <c r="C162" s="19">
        <v>199</v>
      </c>
      <c r="D162" s="35">
        <v>16.8</v>
      </c>
      <c r="F162" s="147"/>
    </row>
    <row r="163" spans="1:6">
      <c r="A163" s="248" t="s">
        <v>847</v>
      </c>
      <c r="B163" s="132" t="s">
        <v>384</v>
      </c>
      <c r="C163" s="19">
        <v>302</v>
      </c>
      <c r="D163" s="35">
        <v>18</v>
      </c>
      <c r="F163" s="147"/>
    </row>
    <row r="164" spans="1:6">
      <c r="A164" s="248" t="s">
        <v>848</v>
      </c>
      <c r="B164" s="132" t="s">
        <v>385</v>
      </c>
      <c r="C164" s="19">
        <v>203</v>
      </c>
      <c r="D164" s="35">
        <v>16.399999999999999</v>
      </c>
      <c r="F164" s="147"/>
    </row>
    <row r="165" spans="1:6">
      <c r="A165" s="248" t="s">
        <v>849</v>
      </c>
      <c r="B165" s="132" t="s">
        <v>386</v>
      </c>
      <c r="C165" s="19">
        <v>54</v>
      </c>
      <c r="D165" s="35">
        <v>11.2</v>
      </c>
      <c r="F165" s="147"/>
    </row>
    <row r="166" spans="1:6">
      <c r="A166" s="248" t="s">
        <v>850</v>
      </c>
      <c r="B166" s="132" t="s">
        <v>387</v>
      </c>
      <c r="C166" s="19">
        <v>163</v>
      </c>
      <c r="D166" s="35">
        <v>15.6</v>
      </c>
      <c r="F166" s="147"/>
    </row>
    <row r="167" spans="1:6">
      <c r="A167" s="248" t="s">
        <v>851</v>
      </c>
      <c r="B167" s="132" t="s">
        <v>388</v>
      </c>
      <c r="C167" s="19">
        <v>108</v>
      </c>
      <c r="D167" s="35">
        <v>18.899999999999999</v>
      </c>
      <c r="F167" s="147"/>
    </row>
    <row r="168" spans="1:6">
      <c r="A168" s="248" t="s">
        <v>852</v>
      </c>
      <c r="B168" s="132" t="s">
        <v>389</v>
      </c>
      <c r="C168" s="19">
        <v>104</v>
      </c>
      <c r="D168" s="35">
        <v>14</v>
      </c>
      <c r="F168" s="147"/>
    </row>
    <row r="169" spans="1:6">
      <c r="A169" s="248" t="s">
        <v>853</v>
      </c>
      <c r="B169" s="132" t="s">
        <v>390</v>
      </c>
      <c r="C169" s="19">
        <v>96</v>
      </c>
      <c r="D169" s="35">
        <v>17.8</v>
      </c>
      <c r="F169" s="147"/>
    </row>
    <row r="170" spans="1:6">
      <c r="A170" s="248" t="s">
        <v>854</v>
      </c>
      <c r="B170" s="132" t="s">
        <v>391</v>
      </c>
      <c r="C170" s="19">
        <v>261</v>
      </c>
      <c r="D170" s="35">
        <v>12.2</v>
      </c>
      <c r="F170" s="147"/>
    </row>
    <row r="171" spans="1:6">
      <c r="A171" s="248" t="s">
        <v>855</v>
      </c>
      <c r="B171" s="132" t="s">
        <v>392</v>
      </c>
      <c r="C171" s="19">
        <v>94</v>
      </c>
      <c r="D171" s="35">
        <v>11.6</v>
      </c>
      <c r="F171" s="147"/>
    </row>
    <row r="172" spans="1:6">
      <c r="A172" s="248" t="s">
        <v>856</v>
      </c>
      <c r="B172" s="132" t="s">
        <v>393</v>
      </c>
      <c r="C172" s="19">
        <v>70</v>
      </c>
      <c r="D172" s="35">
        <v>18.8</v>
      </c>
      <c r="F172" s="147"/>
    </row>
    <row r="173" spans="1:6">
      <c r="A173" s="248" t="s">
        <v>857</v>
      </c>
      <c r="B173" s="132" t="s">
        <v>394</v>
      </c>
      <c r="C173" s="19">
        <v>79</v>
      </c>
      <c r="D173" s="35">
        <v>19</v>
      </c>
      <c r="F173" s="147"/>
    </row>
    <row r="174" spans="1:6">
      <c r="A174" s="248" t="s">
        <v>694</v>
      </c>
      <c r="B174" s="132" t="s">
        <v>395</v>
      </c>
      <c r="C174" s="19">
        <v>155</v>
      </c>
      <c r="D174" s="35">
        <v>20.8</v>
      </c>
      <c r="F174" s="147"/>
    </row>
    <row r="175" spans="1:6">
      <c r="A175" s="248" t="s">
        <v>858</v>
      </c>
      <c r="B175" s="132" t="s">
        <v>396</v>
      </c>
      <c r="C175" s="19">
        <v>241</v>
      </c>
      <c r="D175" s="35">
        <v>27.2</v>
      </c>
      <c r="F175" s="147"/>
    </row>
    <row r="176" spans="1:6">
      <c r="A176" s="248" t="s">
        <v>859</v>
      </c>
      <c r="B176" s="132" t="s">
        <v>397</v>
      </c>
      <c r="C176" s="19">
        <v>47</v>
      </c>
      <c r="D176" s="35">
        <v>14.9</v>
      </c>
      <c r="F176" s="147"/>
    </row>
    <row r="177" spans="1:6">
      <c r="A177" s="248" t="s">
        <v>860</v>
      </c>
      <c r="B177" s="132" t="s">
        <v>398</v>
      </c>
      <c r="C177" s="19">
        <v>195</v>
      </c>
      <c r="D177" s="35">
        <v>16.8</v>
      </c>
      <c r="F177" s="147"/>
    </row>
    <row r="178" spans="1:6">
      <c r="A178" s="248" t="s">
        <v>861</v>
      </c>
      <c r="B178" s="132" t="s">
        <v>399</v>
      </c>
      <c r="C178" s="19">
        <v>182</v>
      </c>
      <c r="D178" s="35">
        <v>25.1</v>
      </c>
      <c r="F178" s="147"/>
    </row>
    <row r="179" spans="1:6">
      <c r="A179" s="248" t="s">
        <v>862</v>
      </c>
      <c r="B179" s="132" t="s">
        <v>400</v>
      </c>
      <c r="C179" s="19">
        <v>184</v>
      </c>
      <c r="D179" s="35">
        <v>7.5</v>
      </c>
      <c r="F179" s="147"/>
    </row>
    <row r="180" spans="1:6">
      <c r="A180" s="248" t="s">
        <v>863</v>
      </c>
      <c r="B180" s="132" t="s">
        <v>401</v>
      </c>
      <c r="C180" s="19">
        <v>92</v>
      </c>
      <c r="D180" s="35">
        <v>16.5</v>
      </c>
      <c r="F180" s="147"/>
    </row>
    <row r="181" spans="1:6">
      <c r="A181" s="248" t="s">
        <v>864</v>
      </c>
      <c r="B181" s="132" t="s">
        <v>402</v>
      </c>
      <c r="C181" s="19">
        <v>130</v>
      </c>
      <c r="D181" s="35">
        <v>15.4</v>
      </c>
      <c r="F181" s="147"/>
    </row>
    <row r="182" spans="1:6">
      <c r="A182" s="248" t="s">
        <v>865</v>
      </c>
      <c r="B182" s="132" t="s">
        <v>403</v>
      </c>
      <c r="C182" s="19">
        <v>80</v>
      </c>
      <c r="D182" s="35">
        <v>6.3</v>
      </c>
      <c r="F182" s="147"/>
    </row>
    <row r="183" spans="1:6">
      <c r="A183" s="248" t="s">
        <v>695</v>
      </c>
      <c r="B183" s="132" t="s">
        <v>404</v>
      </c>
      <c r="C183" s="19">
        <v>113</v>
      </c>
      <c r="D183" s="35">
        <v>21.6</v>
      </c>
      <c r="F183" s="147"/>
    </row>
    <row r="184" spans="1:6">
      <c r="A184" s="248" t="s">
        <v>866</v>
      </c>
      <c r="B184" s="132" t="s">
        <v>405</v>
      </c>
      <c r="C184" s="19">
        <v>139</v>
      </c>
      <c r="D184" s="35">
        <v>24.8</v>
      </c>
      <c r="F184" s="147"/>
    </row>
    <row r="185" spans="1:6">
      <c r="A185" s="248" t="s">
        <v>867</v>
      </c>
      <c r="B185" s="132" t="s">
        <v>406</v>
      </c>
      <c r="C185" s="19">
        <v>61</v>
      </c>
      <c r="D185" s="35">
        <v>16.7</v>
      </c>
      <c r="F185" s="147"/>
    </row>
    <row r="186" spans="1:6">
      <c r="A186" s="248" t="s">
        <v>868</v>
      </c>
      <c r="B186" s="132" t="s">
        <v>407</v>
      </c>
      <c r="C186" s="19">
        <v>69</v>
      </c>
      <c r="D186" s="35">
        <v>15.7</v>
      </c>
      <c r="F186" s="147"/>
    </row>
    <row r="187" spans="1:6">
      <c r="A187" s="248" t="s">
        <v>869</v>
      </c>
      <c r="B187" s="132" t="s">
        <v>408</v>
      </c>
      <c r="C187" s="19">
        <v>111</v>
      </c>
      <c r="D187" s="35">
        <v>24.1</v>
      </c>
      <c r="F187" s="147"/>
    </row>
    <row r="188" spans="1:6">
      <c r="A188" s="248" t="s">
        <v>870</v>
      </c>
      <c r="B188" s="132" t="s">
        <v>409</v>
      </c>
      <c r="C188" s="19">
        <v>160</v>
      </c>
      <c r="D188" s="35">
        <v>14.5</v>
      </c>
      <c r="F188" s="147"/>
    </row>
    <row r="189" spans="1:6">
      <c r="A189" s="248" t="s">
        <v>871</v>
      </c>
      <c r="B189" s="132" t="s">
        <v>410</v>
      </c>
      <c r="C189" s="19">
        <v>107</v>
      </c>
      <c r="D189" s="35">
        <v>13.7</v>
      </c>
      <c r="F189" s="147"/>
    </row>
    <row r="190" spans="1:6">
      <c r="A190" s="248" t="s">
        <v>696</v>
      </c>
      <c r="B190" s="132" t="s">
        <v>411</v>
      </c>
      <c r="C190" s="19">
        <v>201</v>
      </c>
      <c r="D190" s="35">
        <v>17</v>
      </c>
      <c r="F190" s="147"/>
    </row>
    <row r="191" spans="1:6">
      <c r="A191" s="248" t="s">
        <v>872</v>
      </c>
      <c r="B191" s="132" t="s">
        <v>412</v>
      </c>
      <c r="C191" s="19">
        <v>260</v>
      </c>
      <c r="D191" s="35">
        <v>17.600000000000001</v>
      </c>
      <c r="F191" s="147"/>
    </row>
    <row r="192" spans="1:6">
      <c r="A192" s="248" t="s">
        <v>873</v>
      </c>
      <c r="B192" s="132" t="s">
        <v>413</v>
      </c>
      <c r="C192" s="19">
        <v>63</v>
      </c>
      <c r="D192" s="35">
        <v>26.6</v>
      </c>
      <c r="F192" s="147"/>
    </row>
    <row r="193" spans="1:6">
      <c r="A193" s="248" t="s">
        <v>874</v>
      </c>
      <c r="B193" s="132" t="s">
        <v>414</v>
      </c>
      <c r="C193" s="19">
        <v>226</v>
      </c>
      <c r="D193" s="35">
        <v>12.4</v>
      </c>
      <c r="F193" s="147"/>
    </row>
    <row r="194" spans="1:6">
      <c r="A194" s="248" t="s">
        <v>875</v>
      </c>
      <c r="B194" s="132" t="s">
        <v>415</v>
      </c>
      <c r="C194" s="19">
        <v>44</v>
      </c>
      <c r="D194" s="35">
        <v>21</v>
      </c>
      <c r="F194" s="147"/>
    </row>
    <row r="195" spans="1:6">
      <c r="A195" s="248" t="s">
        <v>876</v>
      </c>
      <c r="B195" s="132" t="s">
        <v>416</v>
      </c>
      <c r="C195" s="19">
        <v>149</v>
      </c>
      <c r="D195" s="35">
        <v>15.6</v>
      </c>
      <c r="F195" s="147"/>
    </row>
    <row r="196" spans="1:6">
      <c r="A196" s="248" t="s">
        <v>697</v>
      </c>
      <c r="B196" s="132" t="s">
        <v>417</v>
      </c>
      <c r="C196" s="19">
        <v>184</v>
      </c>
      <c r="D196" s="35">
        <v>12</v>
      </c>
      <c r="F196" s="147"/>
    </row>
    <row r="197" spans="1:6">
      <c r="A197" s="248" t="s">
        <v>877</v>
      </c>
      <c r="B197" s="132" t="s">
        <v>418</v>
      </c>
      <c r="C197" s="19">
        <v>400</v>
      </c>
      <c r="D197" s="35">
        <v>8.3000000000000007</v>
      </c>
      <c r="F197" s="147"/>
    </row>
    <row r="198" spans="1:6">
      <c r="A198" s="248" t="s">
        <v>878</v>
      </c>
      <c r="B198" s="132" t="s">
        <v>419</v>
      </c>
      <c r="C198" s="19">
        <v>130</v>
      </c>
      <c r="D198" s="35">
        <v>21.6</v>
      </c>
      <c r="F198" s="147"/>
    </row>
    <row r="199" spans="1:6">
      <c r="A199" s="248" t="s">
        <v>879</v>
      </c>
      <c r="B199" s="132" t="s">
        <v>420</v>
      </c>
      <c r="C199" s="19">
        <v>127</v>
      </c>
      <c r="D199" s="35">
        <v>15.8</v>
      </c>
      <c r="F199" s="147"/>
    </row>
    <row r="200" spans="1:6">
      <c r="A200" s="248" t="s">
        <v>880</v>
      </c>
      <c r="B200" s="132" t="s">
        <v>421</v>
      </c>
      <c r="C200" s="19">
        <v>138</v>
      </c>
      <c r="D200" s="35">
        <v>20</v>
      </c>
      <c r="F200" s="147"/>
    </row>
    <row r="201" spans="1:6">
      <c r="A201" s="248" t="s">
        <v>881</v>
      </c>
      <c r="B201" s="132" t="s">
        <v>422</v>
      </c>
      <c r="C201" s="19">
        <v>268</v>
      </c>
      <c r="D201" s="35">
        <v>5.9</v>
      </c>
      <c r="F201" s="147"/>
    </row>
    <row r="202" spans="1:6">
      <c r="A202" s="248" t="s">
        <v>882</v>
      </c>
      <c r="B202" s="132" t="s">
        <v>423</v>
      </c>
      <c r="C202" s="19">
        <v>75</v>
      </c>
      <c r="D202" s="35">
        <v>19.5</v>
      </c>
      <c r="F202" s="147"/>
    </row>
    <row r="203" spans="1:6">
      <c r="A203" s="248" t="s">
        <v>883</v>
      </c>
      <c r="B203" s="132" t="s">
        <v>424</v>
      </c>
      <c r="C203" s="19">
        <v>114</v>
      </c>
      <c r="D203" s="35">
        <v>15.6</v>
      </c>
      <c r="F203" s="147"/>
    </row>
    <row r="204" spans="1:6">
      <c r="A204" s="248" t="s">
        <v>884</v>
      </c>
      <c r="B204" s="132" t="s">
        <v>425</v>
      </c>
      <c r="C204" s="19">
        <v>84</v>
      </c>
      <c r="D204" s="35">
        <v>14.8</v>
      </c>
      <c r="F204" s="147"/>
    </row>
    <row r="205" spans="1:6">
      <c r="A205" s="248" t="s">
        <v>885</v>
      </c>
      <c r="B205" s="132" t="s">
        <v>426</v>
      </c>
      <c r="C205" s="19">
        <v>133</v>
      </c>
      <c r="D205" s="35">
        <v>11.3</v>
      </c>
      <c r="F205" s="147"/>
    </row>
    <row r="206" spans="1:6">
      <c r="A206" s="248" t="s">
        <v>886</v>
      </c>
      <c r="B206" s="132" t="s">
        <v>427</v>
      </c>
      <c r="C206" s="19">
        <v>110</v>
      </c>
      <c r="D206" s="35">
        <v>29.9</v>
      </c>
      <c r="F206" s="147"/>
    </row>
    <row r="207" spans="1:6">
      <c r="A207" s="248" t="s">
        <v>887</v>
      </c>
      <c r="B207" s="132" t="s">
        <v>428</v>
      </c>
      <c r="C207" s="19">
        <v>111</v>
      </c>
      <c r="D207" s="35">
        <v>16.899999999999999</v>
      </c>
      <c r="F207" s="147"/>
    </row>
    <row r="208" spans="1:6">
      <c r="A208" s="248" t="s">
        <v>888</v>
      </c>
      <c r="B208" s="132" t="s">
        <v>429</v>
      </c>
      <c r="C208" s="19">
        <v>137</v>
      </c>
      <c r="D208" s="35">
        <v>23.9</v>
      </c>
      <c r="F208" s="147"/>
    </row>
    <row r="209" spans="1:6">
      <c r="A209" s="248" t="s">
        <v>889</v>
      </c>
      <c r="B209" s="132" t="s">
        <v>430</v>
      </c>
      <c r="C209" s="246" t="s">
        <v>181</v>
      </c>
      <c r="D209" s="247" t="s">
        <v>181</v>
      </c>
      <c r="F209" s="147"/>
    </row>
    <row r="210" spans="1:6">
      <c r="A210" s="248" t="s">
        <v>698</v>
      </c>
      <c r="B210" s="132" t="s">
        <v>431</v>
      </c>
      <c r="C210" s="19">
        <v>129</v>
      </c>
      <c r="D210" s="35">
        <v>20.6</v>
      </c>
      <c r="F210" s="147"/>
    </row>
    <row r="211" spans="1:6">
      <c r="A211" s="248" t="s">
        <v>890</v>
      </c>
      <c r="B211" s="132" t="s">
        <v>432</v>
      </c>
      <c r="C211" s="19">
        <v>179</v>
      </c>
      <c r="D211" s="35">
        <v>26.6</v>
      </c>
      <c r="F211" s="147"/>
    </row>
    <row r="212" spans="1:6">
      <c r="A212" s="248" t="s">
        <v>891</v>
      </c>
      <c r="B212" s="132" t="s">
        <v>433</v>
      </c>
      <c r="C212" s="19">
        <v>103</v>
      </c>
      <c r="D212" s="35">
        <v>12.9</v>
      </c>
      <c r="F212" s="147"/>
    </row>
    <row r="213" spans="1:6">
      <c r="A213" s="248" t="s">
        <v>892</v>
      </c>
      <c r="B213" s="132" t="s">
        <v>434</v>
      </c>
      <c r="C213" s="19">
        <v>117</v>
      </c>
      <c r="D213" s="35">
        <v>19.8</v>
      </c>
      <c r="F213" s="147"/>
    </row>
    <row r="214" spans="1:6">
      <c r="A214" s="248" t="s">
        <v>893</v>
      </c>
      <c r="B214" s="132" t="s">
        <v>435</v>
      </c>
      <c r="C214" s="19">
        <v>83</v>
      </c>
      <c r="D214" s="35">
        <v>14.9</v>
      </c>
      <c r="F214" s="147"/>
    </row>
    <row r="215" spans="1:6">
      <c r="A215" s="248" t="s">
        <v>894</v>
      </c>
      <c r="B215" s="132" t="s">
        <v>436</v>
      </c>
      <c r="C215" s="19">
        <v>104</v>
      </c>
      <c r="D215" s="35">
        <v>14.5</v>
      </c>
      <c r="F215" s="147"/>
    </row>
    <row r="216" spans="1:6">
      <c r="A216" s="248" t="s">
        <v>895</v>
      </c>
      <c r="B216" s="132" t="s">
        <v>437</v>
      </c>
      <c r="C216" s="19">
        <v>71</v>
      </c>
      <c r="D216" s="35">
        <v>14.4</v>
      </c>
      <c r="F216" s="147"/>
    </row>
    <row r="217" spans="1:6">
      <c r="A217" s="248" t="s">
        <v>896</v>
      </c>
      <c r="B217" s="132" t="s">
        <v>438</v>
      </c>
      <c r="C217" s="19">
        <v>99</v>
      </c>
      <c r="D217" s="35">
        <v>17.899999999999999</v>
      </c>
      <c r="F217" s="147"/>
    </row>
    <row r="218" spans="1:6">
      <c r="A218" s="248" t="s">
        <v>897</v>
      </c>
      <c r="B218" s="132" t="s">
        <v>439</v>
      </c>
      <c r="C218" s="19">
        <v>182</v>
      </c>
      <c r="D218" s="35">
        <v>11.2</v>
      </c>
      <c r="F218" s="147"/>
    </row>
    <row r="219" spans="1:6">
      <c r="A219" s="248" t="s">
        <v>699</v>
      </c>
      <c r="B219" s="132" t="s">
        <v>440</v>
      </c>
      <c r="C219" s="19">
        <v>109</v>
      </c>
      <c r="D219" s="35">
        <v>18.7</v>
      </c>
      <c r="F219" s="147"/>
    </row>
    <row r="220" spans="1:6">
      <c r="A220" s="248" t="s">
        <v>898</v>
      </c>
      <c r="B220" s="132" t="s">
        <v>358</v>
      </c>
      <c r="C220" s="19">
        <v>89</v>
      </c>
      <c r="D220" s="35">
        <v>16.600000000000001</v>
      </c>
      <c r="F220" s="147"/>
    </row>
    <row r="221" spans="1:6">
      <c r="A221" s="248" t="s">
        <v>899</v>
      </c>
      <c r="B221" s="132" t="s">
        <v>441</v>
      </c>
      <c r="C221" s="19">
        <v>117</v>
      </c>
      <c r="D221" s="35">
        <v>25.3</v>
      </c>
      <c r="F221" s="147"/>
    </row>
    <row r="222" spans="1:6">
      <c r="A222" s="248" t="s">
        <v>900</v>
      </c>
      <c r="B222" s="132" t="s">
        <v>442</v>
      </c>
      <c r="C222" s="19">
        <v>67</v>
      </c>
      <c r="D222" s="35">
        <v>13.7</v>
      </c>
      <c r="F222" s="147"/>
    </row>
    <row r="223" spans="1:6">
      <c r="A223" s="248" t="s">
        <v>901</v>
      </c>
      <c r="B223" s="132" t="s">
        <v>443</v>
      </c>
      <c r="C223" s="19">
        <v>91</v>
      </c>
      <c r="D223" s="35">
        <v>16.3</v>
      </c>
      <c r="F223" s="147"/>
    </row>
    <row r="224" spans="1:6">
      <c r="A224" s="248" t="s">
        <v>902</v>
      </c>
      <c r="B224" s="132" t="s">
        <v>444</v>
      </c>
      <c r="C224" s="19">
        <v>180</v>
      </c>
      <c r="D224" s="35">
        <v>19.3</v>
      </c>
      <c r="F224" s="147"/>
    </row>
    <row r="225" spans="1:6">
      <c r="A225" s="248" t="s">
        <v>903</v>
      </c>
      <c r="B225" s="132" t="s">
        <v>445</v>
      </c>
      <c r="C225" s="19">
        <v>106</v>
      </c>
      <c r="D225" s="35">
        <v>19.399999999999999</v>
      </c>
      <c r="F225" s="147"/>
    </row>
    <row r="226" spans="1:6">
      <c r="A226" s="248" t="s">
        <v>904</v>
      </c>
      <c r="B226" s="132" t="s">
        <v>446</v>
      </c>
      <c r="C226" s="19">
        <v>165</v>
      </c>
      <c r="D226" s="35">
        <v>18.399999999999999</v>
      </c>
      <c r="F226" s="147"/>
    </row>
    <row r="227" spans="1:6">
      <c r="A227" s="248" t="s">
        <v>905</v>
      </c>
      <c r="B227" s="132" t="s">
        <v>447</v>
      </c>
      <c r="C227" s="19">
        <v>153</v>
      </c>
      <c r="D227" s="35">
        <v>17</v>
      </c>
      <c r="F227" s="147"/>
    </row>
    <row r="228" spans="1:6">
      <c r="A228" s="248" t="s">
        <v>906</v>
      </c>
      <c r="B228" s="132" t="s">
        <v>448</v>
      </c>
      <c r="C228" s="19">
        <v>98</v>
      </c>
      <c r="D228" s="35">
        <v>11.8</v>
      </c>
      <c r="F228" s="147"/>
    </row>
    <row r="229" spans="1:6">
      <c r="A229" s="248" t="s">
        <v>907</v>
      </c>
      <c r="B229" s="132" t="s">
        <v>449</v>
      </c>
      <c r="C229" s="19">
        <v>117</v>
      </c>
      <c r="D229" s="35">
        <v>18.899999999999999</v>
      </c>
      <c r="F229" s="147"/>
    </row>
    <row r="230" spans="1:6">
      <c r="A230" s="248" t="s">
        <v>908</v>
      </c>
      <c r="B230" s="132" t="s">
        <v>450</v>
      </c>
      <c r="C230" s="19">
        <v>113</v>
      </c>
      <c r="D230" s="35">
        <v>19.7</v>
      </c>
      <c r="F230" s="147"/>
    </row>
    <row r="231" spans="1:6">
      <c r="A231" s="248" t="s">
        <v>909</v>
      </c>
      <c r="B231" s="132" t="s">
        <v>451</v>
      </c>
      <c r="C231" s="19">
        <v>116</v>
      </c>
      <c r="D231" s="35">
        <v>18.2</v>
      </c>
      <c r="F231" s="147"/>
    </row>
    <row r="232" spans="1:6">
      <c r="A232" s="248" t="s">
        <v>910</v>
      </c>
      <c r="B232" s="132" t="s">
        <v>452</v>
      </c>
      <c r="C232" s="19">
        <v>91</v>
      </c>
      <c r="D232" s="35">
        <v>30.2</v>
      </c>
      <c r="F232" s="147"/>
    </row>
    <row r="233" spans="1:6">
      <c r="A233" s="248" t="s">
        <v>911</v>
      </c>
      <c r="B233" s="132" t="s">
        <v>453</v>
      </c>
      <c r="C233" s="19">
        <v>86</v>
      </c>
      <c r="D233" s="35">
        <v>15.4</v>
      </c>
      <c r="F233" s="147"/>
    </row>
    <row r="234" spans="1:6">
      <c r="A234" s="248" t="s">
        <v>912</v>
      </c>
      <c r="B234" s="132" t="s">
        <v>454</v>
      </c>
      <c r="C234" s="19">
        <v>143</v>
      </c>
      <c r="D234" s="35">
        <v>20.399999999999999</v>
      </c>
      <c r="F234" s="147"/>
    </row>
    <row r="235" spans="1:6">
      <c r="A235" s="248" t="s">
        <v>700</v>
      </c>
      <c r="B235" s="132" t="s">
        <v>573</v>
      </c>
      <c r="C235" s="19">
        <v>170</v>
      </c>
      <c r="D235" s="35">
        <v>27.1</v>
      </c>
      <c r="F235" s="147"/>
    </row>
    <row r="236" spans="1:6">
      <c r="A236" s="248" t="s">
        <v>913</v>
      </c>
      <c r="B236" s="132" t="s">
        <v>456</v>
      </c>
      <c r="C236" s="19">
        <v>170</v>
      </c>
      <c r="D236" s="35">
        <v>27.1</v>
      </c>
      <c r="F236" s="147"/>
    </row>
    <row r="237" spans="1:6">
      <c r="A237" s="248" t="s">
        <v>701</v>
      </c>
      <c r="B237" s="132" t="s">
        <v>574</v>
      </c>
      <c r="C237" s="19">
        <v>124</v>
      </c>
      <c r="D237" s="35">
        <v>19.399999999999999</v>
      </c>
      <c r="F237" s="147"/>
    </row>
    <row r="238" spans="1:6">
      <c r="A238" s="248" t="s">
        <v>914</v>
      </c>
      <c r="B238" s="132" t="s">
        <v>458</v>
      </c>
      <c r="C238" s="19">
        <v>124</v>
      </c>
      <c r="D238" s="35">
        <v>19.399999999999999</v>
      </c>
      <c r="F238" s="147"/>
    </row>
    <row r="239" spans="1:6">
      <c r="A239" s="248" t="s">
        <v>702</v>
      </c>
      <c r="B239" s="132" t="s">
        <v>575</v>
      </c>
      <c r="C239" s="19">
        <v>186</v>
      </c>
      <c r="D239" s="35">
        <v>16</v>
      </c>
      <c r="F239" s="147"/>
    </row>
    <row r="240" spans="1:6">
      <c r="A240" s="248" t="s">
        <v>915</v>
      </c>
      <c r="B240" s="132" t="s">
        <v>460</v>
      </c>
      <c r="C240" s="19">
        <v>186</v>
      </c>
      <c r="D240" s="35">
        <v>16</v>
      </c>
      <c r="F240" s="147"/>
    </row>
    <row r="241" spans="1:6">
      <c r="A241" s="248" t="s">
        <v>703</v>
      </c>
      <c r="B241" s="132" t="s">
        <v>576</v>
      </c>
      <c r="C241" s="19">
        <v>154</v>
      </c>
      <c r="D241" s="35">
        <v>24.1</v>
      </c>
      <c r="F241" s="147"/>
    </row>
    <row r="242" spans="1:6">
      <c r="A242" s="248" t="s">
        <v>916</v>
      </c>
      <c r="B242" s="132" t="s">
        <v>462</v>
      </c>
      <c r="C242" s="19">
        <v>154</v>
      </c>
      <c r="D242" s="35">
        <v>24.1</v>
      </c>
      <c r="F242" s="147"/>
    </row>
    <row r="245" spans="1:6">
      <c r="B245" s="242" t="s">
        <v>675</v>
      </c>
    </row>
    <row r="246" spans="1:6">
      <c r="B246" s="105" t="s">
        <v>676</v>
      </c>
    </row>
  </sheetData>
  <hyperlinks>
    <hyperlink ref="F1:F2" location="'Spis    List'!A4" display="Powrót do spisu map" xr:uid="{00000000-0004-0000-0100-000000000000}"/>
  </hyperlinks>
  <pageMargins left="0.7" right="0.7" top="0.75" bottom="0.75" header="0.3" footer="0.3"/>
  <pageSetup paperSize="9"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31"/>
  <sheetViews>
    <sheetView showGridLines="0" zoomScale="90" zoomScaleNormal="90" workbookViewId="0">
      <selection activeCell="K1" sqref="K1"/>
    </sheetView>
  </sheetViews>
  <sheetFormatPr defaultRowHeight="12"/>
  <cols>
    <col min="1" max="1" width="9.140625" style="248"/>
    <col min="2" max="2" width="26.140625" style="9" customWidth="1"/>
    <col min="3" max="3" width="12.5703125" style="9" customWidth="1"/>
    <col min="4" max="4" width="12" style="160" customWidth="1"/>
    <col min="5" max="5" width="12" style="9" customWidth="1"/>
    <col min="6" max="6" width="12.85546875" style="9" customWidth="1"/>
    <col min="7" max="9" width="12" style="9" customWidth="1"/>
    <col min="10" max="16384" width="9.140625" style="9"/>
  </cols>
  <sheetData>
    <row r="1" spans="1:21">
      <c r="B1" s="14" t="s">
        <v>967</v>
      </c>
      <c r="C1" s="14"/>
      <c r="K1" s="41" t="s">
        <v>501</v>
      </c>
    </row>
    <row r="2" spans="1:21">
      <c r="B2" s="105" t="s">
        <v>968</v>
      </c>
      <c r="K2" s="42" t="s">
        <v>502</v>
      </c>
    </row>
    <row r="4" spans="1:21" s="53" customFormat="1" ht="19.5" customHeight="1">
      <c r="A4" s="249"/>
      <c r="B4" s="266"/>
      <c r="C4" s="263" t="s">
        <v>534</v>
      </c>
      <c r="D4" s="262" t="s">
        <v>512</v>
      </c>
      <c r="E4" s="262"/>
      <c r="F4" s="262"/>
      <c r="G4" s="262"/>
      <c r="H4" s="262"/>
      <c r="I4" s="262"/>
    </row>
    <row r="5" spans="1:21" s="53" customFormat="1" ht="24">
      <c r="A5" s="249"/>
      <c r="B5" s="266"/>
      <c r="C5" s="264"/>
      <c r="D5" s="126" t="s">
        <v>505</v>
      </c>
      <c r="E5" s="126" t="s">
        <v>506</v>
      </c>
      <c r="F5" s="126" t="s">
        <v>507</v>
      </c>
      <c r="G5" s="126" t="s">
        <v>508</v>
      </c>
      <c r="H5" s="126" t="s">
        <v>509</v>
      </c>
      <c r="I5" s="127" t="s">
        <v>510</v>
      </c>
    </row>
    <row r="6" spans="1:21" ht="28.5" customHeight="1">
      <c r="B6" s="267"/>
      <c r="C6" s="265"/>
      <c r="D6" s="128" t="s">
        <v>513</v>
      </c>
      <c r="E6" s="128" t="s">
        <v>517</v>
      </c>
      <c r="F6" s="128" t="s">
        <v>516</v>
      </c>
      <c r="G6" s="128" t="s">
        <v>515</v>
      </c>
      <c r="H6" s="128" t="s">
        <v>514</v>
      </c>
      <c r="I6" s="129" t="s">
        <v>511</v>
      </c>
      <c r="K6" s="130" t="s">
        <v>518</v>
      </c>
    </row>
    <row r="7" spans="1:21" ht="15">
      <c r="A7" s="248" t="s">
        <v>679</v>
      </c>
      <c r="B7" s="65" t="s">
        <v>227</v>
      </c>
      <c r="C7" s="169">
        <v>8485.43</v>
      </c>
      <c r="D7" s="170">
        <v>237</v>
      </c>
      <c r="E7" s="170">
        <v>44</v>
      </c>
      <c r="F7" s="170">
        <v>40</v>
      </c>
      <c r="G7" s="170">
        <v>106</v>
      </c>
      <c r="H7" s="170">
        <v>12</v>
      </c>
      <c r="I7" s="170">
        <v>35</v>
      </c>
      <c r="J7" s="143"/>
      <c r="K7" s="105" t="s">
        <v>519</v>
      </c>
      <c r="T7" s="174"/>
      <c r="U7" s="174"/>
    </row>
    <row r="8" spans="1:21" ht="15">
      <c r="A8" s="248" t="s">
        <v>680</v>
      </c>
      <c r="B8" s="132" t="s">
        <v>228</v>
      </c>
      <c r="C8" s="171">
        <v>4032.65</v>
      </c>
      <c r="D8" s="172">
        <v>26</v>
      </c>
      <c r="E8" s="172">
        <v>6</v>
      </c>
      <c r="F8" s="172" t="s">
        <v>180</v>
      </c>
      <c r="G8" s="172">
        <v>12</v>
      </c>
      <c r="H8" s="172">
        <v>8</v>
      </c>
      <c r="I8" s="172" t="s">
        <v>180</v>
      </c>
      <c r="J8" s="144"/>
    </row>
    <row r="9" spans="1:21" ht="15">
      <c r="A9" s="248" t="s">
        <v>681</v>
      </c>
      <c r="B9" s="132" t="s">
        <v>248</v>
      </c>
      <c r="C9" s="171">
        <v>8741.64</v>
      </c>
      <c r="D9" s="172">
        <v>11</v>
      </c>
      <c r="E9" s="172">
        <v>1</v>
      </c>
      <c r="F9" s="172" t="s">
        <v>180</v>
      </c>
      <c r="G9" s="172">
        <v>10</v>
      </c>
      <c r="H9" s="172" t="s">
        <v>180</v>
      </c>
      <c r="I9" s="172" t="s">
        <v>180</v>
      </c>
      <c r="J9" s="144"/>
      <c r="K9" s="123">
        <v>2015</v>
      </c>
      <c r="L9" s="123">
        <v>2016</v>
      </c>
      <c r="M9" s="123">
        <v>2017</v>
      </c>
      <c r="N9" s="123">
        <v>2018</v>
      </c>
      <c r="O9" s="123">
        <v>2019</v>
      </c>
      <c r="P9" s="123">
        <v>2020</v>
      </c>
      <c r="Q9" s="123">
        <v>2021</v>
      </c>
      <c r="R9" s="123">
        <v>2022</v>
      </c>
      <c r="S9" s="123">
        <v>2023</v>
      </c>
    </row>
    <row r="10" spans="1:21" ht="15">
      <c r="A10" s="248" t="s">
        <v>682</v>
      </c>
      <c r="B10" s="132" t="s">
        <v>263</v>
      </c>
      <c r="C10" s="171">
        <v>4606.5600000000004</v>
      </c>
      <c r="D10" s="172">
        <v>16</v>
      </c>
      <c r="E10" s="172">
        <v>5</v>
      </c>
      <c r="F10" s="172">
        <v>1</v>
      </c>
      <c r="G10" s="172">
        <v>9</v>
      </c>
      <c r="H10" s="172" t="s">
        <v>180</v>
      </c>
      <c r="I10" s="172">
        <v>1</v>
      </c>
      <c r="J10" s="144"/>
      <c r="K10" s="35">
        <v>912.52465331386736</v>
      </c>
      <c r="L10" s="35">
        <v>942.49888210739732</v>
      </c>
      <c r="M10" s="35">
        <v>939.97820839164785</v>
      </c>
      <c r="N10" s="35">
        <v>1384.1030385843226</v>
      </c>
      <c r="O10" s="35">
        <v>1279.6934593810481</v>
      </c>
      <c r="P10" s="154">
        <v>383.4039066495173</v>
      </c>
      <c r="Q10" s="154">
        <v>697.29680909232923</v>
      </c>
      <c r="R10" s="154">
        <v>894.47325769055942</v>
      </c>
      <c r="S10" s="154">
        <v>1185.9000000000001</v>
      </c>
    </row>
    <row r="11" spans="1:21" ht="15">
      <c r="A11" s="248" t="s">
        <v>683</v>
      </c>
      <c r="B11" s="132" t="s">
        <v>279</v>
      </c>
      <c r="C11" s="171">
        <v>5678.3</v>
      </c>
      <c r="D11" s="172">
        <v>10</v>
      </c>
      <c r="E11" s="172">
        <v>1</v>
      </c>
      <c r="F11" s="172">
        <v>1</v>
      </c>
      <c r="G11" s="172">
        <v>7</v>
      </c>
      <c r="H11" s="172">
        <v>1</v>
      </c>
      <c r="I11" s="172" t="s">
        <v>180</v>
      </c>
      <c r="J11" s="144"/>
    </row>
    <row r="12" spans="1:21" ht="15">
      <c r="A12" s="248" t="s">
        <v>684</v>
      </c>
      <c r="B12" s="132" t="s">
        <v>288</v>
      </c>
      <c r="C12" s="171">
        <v>7132.67</v>
      </c>
      <c r="D12" s="172">
        <v>6</v>
      </c>
      <c r="E12" s="172">
        <v>1</v>
      </c>
      <c r="F12" s="172" t="s">
        <v>180</v>
      </c>
      <c r="G12" s="172">
        <v>5</v>
      </c>
      <c r="H12" s="172" t="s">
        <v>180</v>
      </c>
      <c r="I12" s="172" t="s">
        <v>180</v>
      </c>
      <c r="J12" s="144"/>
    </row>
    <row r="13" spans="1:21" ht="15">
      <c r="A13" s="248" t="s">
        <v>685</v>
      </c>
      <c r="B13" s="132" t="s">
        <v>296</v>
      </c>
      <c r="C13" s="171">
        <v>7380.13</v>
      </c>
      <c r="D13" s="172">
        <v>8</v>
      </c>
      <c r="E13" s="172">
        <v>2</v>
      </c>
      <c r="F13" s="172">
        <v>2</v>
      </c>
      <c r="G13" s="172">
        <v>4</v>
      </c>
      <c r="H13" s="172" t="s">
        <v>180</v>
      </c>
      <c r="I13" s="172" t="s">
        <v>180</v>
      </c>
      <c r="J13" s="144"/>
    </row>
    <row r="14" spans="1:21" ht="15">
      <c r="A14" s="248" t="s">
        <v>686</v>
      </c>
      <c r="B14" s="132" t="s">
        <v>306</v>
      </c>
      <c r="C14" s="171">
        <v>8921.5</v>
      </c>
      <c r="D14" s="172">
        <v>10</v>
      </c>
      <c r="E14" s="172">
        <v>4</v>
      </c>
      <c r="F14" s="172">
        <v>1</v>
      </c>
      <c r="G14" s="172">
        <v>5</v>
      </c>
      <c r="H14" s="172" t="s">
        <v>180</v>
      </c>
      <c r="I14" s="172" t="s">
        <v>180</v>
      </c>
      <c r="J14" s="144"/>
    </row>
    <row r="15" spans="1:21" ht="15">
      <c r="A15" s="248" t="s">
        <v>687</v>
      </c>
      <c r="B15" s="132" t="s">
        <v>317</v>
      </c>
      <c r="C15" s="171">
        <v>20993.75</v>
      </c>
      <c r="D15" s="172">
        <v>4</v>
      </c>
      <c r="E15" s="172">
        <v>2</v>
      </c>
      <c r="F15" s="172">
        <v>1</v>
      </c>
      <c r="G15" s="172">
        <v>1</v>
      </c>
      <c r="H15" s="172" t="s">
        <v>180</v>
      </c>
      <c r="I15" s="172" t="s">
        <v>180</v>
      </c>
      <c r="J15" s="144"/>
    </row>
    <row r="16" spans="1:21" ht="15">
      <c r="A16" s="248" t="s">
        <v>688</v>
      </c>
      <c r="B16" s="132" t="s">
        <v>331</v>
      </c>
      <c r="C16" s="171">
        <v>14951.73</v>
      </c>
      <c r="D16" s="172">
        <v>11</v>
      </c>
      <c r="E16" s="172">
        <v>3</v>
      </c>
      <c r="F16" s="172">
        <v>2</v>
      </c>
      <c r="G16" s="172">
        <v>6</v>
      </c>
      <c r="H16" s="172" t="s">
        <v>180</v>
      </c>
      <c r="I16" s="172" t="s">
        <v>180</v>
      </c>
      <c r="J16" s="144"/>
    </row>
    <row r="17" spans="1:18" ht="15">
      <c r="A17" s="248" t="s">
        <v>689</v>
      </c>
      <c r="B17" s="132" t="s">
        <v>348</v>
      </c>
      <c r="C17" s="171">
        <v>9286.83</v>
      </c>
      <c r="D17" s="172">
        <v>6</v>
      </c>
      <c r="E17" s="172">
        <v>3</v>
      </c>
      <c r="F17" s="172">
        <v>1</v>
      </c>
      <c r="G17" s="172">
        <v>2</v>
      </c>
      <c r="H17" s="172" t="s">
        <v>180</v>
      </c>
      <c r="I17" s="172" t="s">
        <v>180</v>
      </c>
      <c r="J17" s="144"/>
    </row>
    <row r="18" spans="1:18" ht="15">
      <c r="A18" s="248" t="s">
        <v>690</v>
      </c>
      <c r="B18" s="132" t="s">
        <v>355</v>
      </c>
      <c r="C18" s="171">
        <v>2884.54</v>
      </c>
      <c r="D18" s="172">
        <v>35</v>
      </c>
      <c r="E18" s="172" t="s">
        <v>180</v>
      </c>
      <c r="F18" s="172">
        <v>1</v>
      </c>
      <c r="G18" s="172">
        <v>4</v>
      </c>
      <c r="H18" s="172" t="s">
        <v>180</v>
      </c>
      <c r="I18" s="172">
        <v>30</v>
      </c>
      <c r="J18" s="144"/>
    </row>
    <row r="19" spans="1:18" ht="15">
      <c r="A19" s="248" t="s">
        <v>691</v>
      </c>
      <c r="B19" s="132" t="s">
        <v>367</v>
      </c>
      <c r="C19" s="171">
        <v>7950</v>
      </c>
      <c r="D19" s="172">
        <v>7</v>
      </c>
      <c r="E19" s="172">
        <v>3</v>
      </c>
      <c r="F19" s="172">
        <v>2</v>
      </c>
      <c r="G19" s="172">
        <v>2</v>
      </c>
      <c r="H19" s="172" t="s">
        <v>180</v>
      </c>
      <c r="I19" s="172" t="s">
        <v>180</v>
      </c>
      <c r="J19" s="144"/>
      <c r="R19" s="72"/>
    </row>
    <row r="20" spans="1:18" ht="15">
      <c r="A20" s="248" t="s">
        <v>692</v>
      </c>
      <c r="B20" s="132" t="s">
        <v>375</v>
      </c>
      <c r="C20" s="171">
        <v>3580.33</v>
      </c>
      <c r="D20" s="172">
        <v>9</v>
      </c>
      <c r="E20" s="172" t="s">
        <v>180</v>
      </c>
      <c r="F20" s="172">
        <v>3</v>
      </c>
      <c r="G20" s="172">
        <v>5</v>
      </c>
      <c r="H20" s="172" t="s">
        <v>180</v>
      </c>
      <c r="I20" s="172">
        <v>1</v>
      </c>
      <c r="J20" s="144"/>
      <c r="R20" s="72"/>
    </row>
    <row r="21" spans="1:18" ht="15">
      <c r="A21" s="248" t="s">
        <v>693</v>
      </c>
      <c r="B21" s="132" t="s">
        <v>383</v>
      </c>
      <c r="C21" s="171">
        <v>8232.31</v>
      </c>
      <c r="D21" s="172">
        <v>13</v>
      </c>
      <c r="E21" s="172">
        <v>1</v>
      </c>
      <c r="F21" s="172">
        <v>4</v>
      </c>
      <c r="G21" s="172">
        <v>7</v>
      </c>
      <c r="H21" s="172">
        <v>1</v>
      </c>
      <c r="I21" s="172" t="s">
        <v>180</v>
      </c>
      <c r="J21" s="144"/>
      <c r="R21" s="72"/>
    </row>
    <row r="22" spans="1:18" ht="15">
      <c r="A22" s="248" t="s">
        <v>694</v>
      </c>
      <c r="B22" s="132" t="s">
        <v>395</v>
      </c>
      <c r="C22" s="171">
        <v>7860.14</v>
      </c>
      <c r="D22" s="172">
        <v>7</v>
      </c>
      <c r="E22" s="172">
        <v>2</v>
      </c>
      <c r="F22" s="172">
        <v>1</v>
      </c>
      <c r="G22" s="172">
        <v>4</v>
      </c>
      <c r="H22" s="172" t="s">
        <v>180</v>
      </c>
      <c r="I22" s="172" t="s">
        <v>180</v>
      </c>
      <c r="J22" s="144"/>
      <c r="R22" s="72"/>
    </row>
    <row r="23" spans="1:18" ht="15">
      <c r="A23" s="248" t="s">
        <v>695</v>
      </c>
      <c r="B23" s="132" t="s">
        <v>404</v>
      </c>
      <c r="C23" s="171">
        <v>8592.83</v>
      </c>
      <c r="D23" s="172">
        <v>6</v>
      </c>
      <c r="E23" s="172">
        <v>1</v>
      </c>
      <c r="F23" s="172">
        <v>1</v>
      </c>
      <c r="G23" s="172">
        <v>4</v>
      </c>
      <c r="H23" s="172" t="s">
        <v>180</v>
      </c>
      <c r="I23" s="172" t="s">
        <v>180</v>
      </c>
      <c r="J23" s="144"/>
    </row>
    <row r="24" spans="1:18" ht="15">
      <c r="A24" s="248" t="s">
        <v>696</v>
      </c>
      <c r="B24" s="132" t="s">
        <v>411</v>
      </c>
      <c r="C24" s="171">
        <v>13854.8</v>
      </c>
      <c r="D24" s="172">
        <v>5</v>
      </c>
      <c r="E24" s="172">
        <v>2</v>
      </c>
      <c r="F24" s="172">
        <v>1</v>
      </c>
      <c r="G24" s="172">
        <v>2</v>
      </c>
      <c r="H24" s="172" t="s">
        <v>180</v>
      </c>
      <c r="I24" s="172">
        <v>0</v>
      </c>
      <c r="J24" s="144"/>
    </row>
    <row r="25" spans="1:18" ht="15">
      <c r="A25" s="248" t="s">
        <v>697</v>
      </c>
      <c r="B25" s="132" t="s">
        <v>417</v>
      </c>
      <c r="C25" s="171">
        <v>7001.45</v>
      </c>
      <c r="D25" s="172">
        <v>11</v>
      </c>
      <c r="E25" s="172">
        <v>2</v>
      </c>
      <c r="F25" s="172">
        <v>1</v>
      </c>
      <c r="G25" s="172">
        <v>7</v>
      </c>
      <c r="H25" s="172" t="s">
        <v>180</v>
      </c>
      <c r="I25" s="172">
        <v>1</v>
      </c>
      <c r="J25" s="144"/>
    </row>
    <row r="26" spans="1:18" ht="15">
      <c r="A26" s="248" t="s">
        <v>698</v>
      </c>
      <c r="B26" s="132" t="s">
        <v>431</v>
      </c>
      <c r="C26" s="171">
        <v>8849.75</v>
      </c>
      <c r="D26" s="172">
        <v>4</v>
      </c>
      <c r="E26" s="172" t="s">
        <v>180</v>
      </c>
      <c r="F26" s="172">
        <v>1</v>
      </c>
      <c r="G26" s="172">
        <v>3</v>
      </c>
      <c r="H26" s="172" t="s">
        <v>180</v>
      </c>
      <c r="I26" s="172" t="s">
        <v>180</v>
      </c>
      <c r="J26" s="144"/>
    </row>
    <row r="27" spans="1:18" ht="15">
      <c r="A27" s="248" t="s">
        <v>699</v>
      </c>
      <c r="B27" s="132" t="s">
        <v>440</v>
      </c>
      <c r="C27" s="171">
        <v>9159.36</v>
      </c>
      <c r="D27" s="172">
        <v>11</v>
      </c>
      <c r="E27" s="172">
        <v>3</v>
      </c>
      <c r="F27" s="172">
        <v>3</v>
      </c>
      <c r="G27" s="172">
        <v>5</v>
      </c>
      <c r="H27" s="172" t="s">
        <v>180</v>
      </c>
      <c r="I27" s="172" t="s">
        <v>180</v>
      </c>
      <c r="J27" s="144"/>
    </row>
    <row r="28" spans="1:18" ht="15">
      <c r="A28" s="248" t="s">
        <v>700</v>
      </c>
      <c r="B28" s="132" t="s">
        <v>455</v>
      </c>
      <c r="C28" s="171">
        <v>54453</v>
      </c>
      <c r="D28" s="172">
        <v>1</v>
      </c>
      <c r="E28" s="172">
        <v>1</v>
      </c>
      <c r="F28" s="172" t="s">
        <v>180</v>
      </c>
      <c r="G28" s="172" t="s">
        <v>180</v>
      </c>
      <c r="H28" s="172" t="s">
        <v>180</v>
      </c>
      <c r="I28" s="172" t="s">
        <v>180</v>
      </c>
      <c r="J28" s="144"/>
    </row>
    <row r="29" spans="1:18" ht="15">
      <c r="A29" s="248" t="s">
        <v>701</v>
      </c>
      <c r="B29" s="132" t="s">
        <v>457</v>
      </c>
      <c r="C29" s="171">
        <v>57214</v>
      </c>
      <c r="D29" s="172">
        <v>1</v>
      </c>
      <c r="E29" s="172" t="s">
        <v>180</v>
      </c>
      <c r="F29" s="172">
        <v>1</v>
      </c>
      <c r="G29" s="172" t="s">
        <v>180</v>
      </c>
      <c r="H29" s="172" t="s">
        <v>180</v>
      </c>
      <c r="I29" s="172" t="s">
        <v>180</v>
      </c>
      <c r="J29" s="144"/>
    </row>
    <row r="30" spans="1:18" ht="15">
      <c r="A30" s="248" t="s">
        <v>702</v>
      </c>
      <c r="B30" s="132" t="s">
        <v>459</v>
      </c>
      <c r="C30" s="171">
        <v>21971</v>
      </c>
      <c r="D30" s="172">
        <v>15</v>
      </c>
      <c r="E30" s="172">
        <v>1</v>
      </c>
      <c r="F30" s="172">
        <v>10</v>
      </c>
      <c r="G30" s="172">
        <v>2</v>
      </c>
      <c r="H30" s="172">
        <v>2</v>
      </c>
      <c r="I30" s="172" t="s">
        <v>180</v>
      </c>
      <c r="J30" s="144"/>
    </row>
    <row r="31" spans="1:18" ht="15">
      <c r="A31" s="248" t="s">
        <v>703</v>
      </c>
      <c r="B31" s="132" t="s">
        <v>461</v>
      </c>
      <c r="C31" s="171">
        <v>14557.75</v>
      </c>
      <c r="D31" s="173">
        <v>4</v>
      </c>
      <c r="E31" s="172" t="s">
        <v>180</v>
      </c>
      <c r="F31" s="172">
        <v>2</v>
      </c>
      <c r="G31" s="172" t="s">
        <v>180</v>
      </c>
      <c r="H31" s="172" t="s">
        <v>180</v>
      </c>
      <c r="I31" s="172">
        <v>2</v>
      </c>
      <c r="J31" s="144"/>
    </row>
  </sheetData>
  <mergeCells count="3">
    <mergeCell ref="D4:I4"/>
    <mergeCell ref="C4:C6"/>
    <mergeCell ref="B4:B6"/>
  </mergeCells>
  <hyperlinks>
    <hyperlink ref="K1:K2" location="'Spis    List'!A4" display="Powrót do spisu map" xr:uid="{00000000-0004-0000-0200-000000000000}"/>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34"/>
  <sheetViews>
    <sheetView showGridLines="0" workbookViewId="0">
      <selection activeCell="I2" sqref="I2"/>
    </sheetView>
  </sheetViews>
  <sheetFormatPr defaultRowHeight="12"/>
  <cols>
    <col min="1" max="1" width="9.140625" style="248"/>
    <col min="2" max="2" width="26.140625" style="9" customWidth="1"/>
    <col min="3" max="3" width="13" style="9" customWidth="1"/>
    <col min="4" max="6" width="12" style="9" customWidth="1"/>
    <col min="7" max="8" width="9.140625" style="9"/>
    <col min="9" max="9" width="18.5703125" style="9" customWidth="1"/>
    <col min="10" max="16384" width="9.140625" style="9"/>
  </cols>
  <sheetData>
    <row r="1" spans="1:18">
      <c r="B1" s="14" t="s">
        <v>965</v>
      </c>
      <c r="C1" s="14"/>
      <c r="I1" s="41" t="s">
        <v>501</v>
      </c>
    </row>
    <row r="2" spans="1:18">
      <c r="B2" s="105" t="s">
        <v>966</v>
      </c>
      <c r="I2" s="42" t="s">
        <v>502</v>
      </c>
    </row>
    <row r="4" spans="1:18" s="53" customFormat="1" ht="19.5" customHeight="1">
      <c r="A4" s="249"/>
      <c r="B4" s="266"/>
      <c r="C4" s="268" t="s">
        <v>527</v>
      </c>
      <c r="D4" s="271" t="s">
        <v>520</v>
      </c>
      <c r="E4" s="272"/>
      <c r="F4" s="273"/>
    </row>
    <row r="5" spans="1:18" s="53" customFormat="1" ht="39" customHeight="1">
      <c r="A5" s="249"/>
      <c r="B5" s="266"/>
      <c r="C5" s="269"/>
      <c r="D5" s="126" t="s">
        <v>505</v>
      </c>
      <c r="E5" s="127" t="s">
        <v>521</v>
      </c>
      <c r="F5" s="126" t="s">
        <v>523</v>
      </c>
    </row>
    <row r="6" spans="1:18" ht="46.5" customHeight="1">
      <c r="B6" s="267"/>
      <c r="C6" s="270"/>
      <c r="D6" s="128" t="s">
        <v>513</v>
      </c>
      <c r="E6" s="129" t="s">
        <v>522</v>
      </c>
      <c r="F6" s="128" t="s">
        <v>524</v>
      </c>
      <c r="I6" s="14" t="s">
        <v>525</v>
      </c>
    </row>
    <row r="7" spans="1:18">
      <c r="A7" s="248" t="s">
        <v>679</v>
      </c>
      <c r="B7" s="65" t="s">
        <v>227</v>
      </c>
      <c r="C7" s="137">
        <v>590.34</v>
      </c>
      <c r="D7" s="139">
        <v>1191201</v>
      </c>
      <c r="E7" s="139">
        <v>1045310</v>
      </c>
      <c r="F7" s="139">
        <v>145891</v>
      </c>
      <c r="I7" s="105" t="s">
        <v>526</v>
      </c>
    </row>
    <row r="8" spans="1:18">
      <c r="A8" s="248" t="s">
        <v>680</v>
      </c>
      <c r="B8" s="132" t="s">
        <v>228</v>
      </c>
      <c r="C8" s="77">
        <v>1075.19</v>
      </c>
      <c r="D8" s="140">
        <v>113106</v>
      </c>
      <c r="E8" s="141">
        <v>94844</v>
      </c>
      <c r="F8" s="140">
        <v>18262</v>
      </c>
    </row>
    <row r="9" spans="1:18">
      <c r="A9" s="248" t="s">
        <v>681</v>
      </c>
      <c r="B9" s="132" t="s">
        <v>248</v>
      </c>
      <c r="C9" s="77">
        <v>107.78</v>
      </c>
      <c r="D9" s="140">
        <v>10412</v>
      </c>
      <c r="E9" s="141">
        <v>9910</v>
      </c>
      <c r="F9" s="140">
        <v>502</v>
      </c>
      <c r="I9" s="38"/>
      <c r="J9" s="123">
        <v>2015</v>
      </c>
      <c r="K9" s="123">
        <v>2016</v>
      </c>
      <c r="L9" s="123">
        <v>2017</v>
      </c>
      <c r="M9" s="123">
        <v>2018</v>
      </c>
      <c r="N9" s="123">
        <v>2019</v>
      </c>
      <c r="O9" s="123">
        <v>2020</v>
      </c>
      <c r="P9" s="123">
        <v>2021</v>
      </c>
      <c r="Q9" s="123">
        <v>2022</v>
      </c>
      <c r="R9" s="123">
        <v>2023</v>
      </c>
    </row>
    <row r="10" spans="1:18">
      <c r="A10" s="248" t="s">
        <v>682</v>
      </c>
      <c r="B10" s="132" t="s">
        <v>263</v>
      </c>
      <c r="C10" s="77">
        <v>116.73</v>
      </c>
      <c r="D10" s="140">
        <v>8643</v>
      </c>
      <c r="E10" s="141">
        <v>6346</v>
      </c>
      <c r="F10" s="140">
        <v>2297</v>
      </c>
      <c r="I10" s="133" t="s">
        <v>466</v>
      </c>
      <c r="J10" s="131">
        <v>700.62</v>
      </c>
      <c r="K10" s="131">
        <v>783.52</v>
      </c>
      <c r="L10" s="131">
        <v>832.57</v>
      </c>
      <c r="M10" s="131">
        <v>882.4</v>
      </c>
      <c r="N10" s="131">
        <v>929.18</v>
      </c>
      <c r="O10" s="154">
        <v>468.30892800209881</v>
      </c>
      <c r="P10" s="154">
        <v>584.34467592730914</v>
      </c>
      <c r="Q10" s="154">
        <v>905.4</v>
      </c>
      <c r="R10" s="154">
        <v>961.3</v>
      </c>
    </row>
    <row r="11" spans="1:18">
      <c r="A11" s="248" t="s">
        <v>683</v>
      </c>
      <c r="B11" s="132" t="s">
        <v>279</v>
      </c>
      <c r="C11" s="77">
        <v>371.32</v>
      </c>
      <c r="D11" s="140">
        <v>21230</v>
      </c>
      <c r="E11" s="141">
        <v>18483</v>
      </c>
      <c r="F11" s="140">
        <v>2747</v>
      </c>
      <c r="I11" s="134" t="s">
        <v>465</v>
      </c>
      <c r="J11" s="131">
        <v>370.66</v>
      </c>
      <c r="K11" s="131">
        <v>429.11</v>
      </c>
      <c r="L11" s="131">
        <v>482.3</v>
      </c>
      <c r="M11" s="131">
        <v>508.69</v>
      </c>
      <c r="N11" s="131">
        <v>542.62</v>
      </c>
      <c r="O11" s="154">
        <v>304.24137236367017</v>
      </c>
      <c r="P11" s="154">
        <v>371.40095297609747</v>
      </c>
      <c r="Q11" s="154">
        <v>570.63</v>
      </c>
      <c r="R11" s="154">
        <v>590.34</v>
      </c>
    </row>
    <row r="12" spans="1:18">
      <c r="A12" s="248" t="s">
        <v>684</v>
      </c>
      <c r="B12" s="132" t="s">
        <v>288</v>
      </c>
      <c r="C12" s="77">
        <v>496.13</v>
      </c>
      <c r="D12" s="140">
        <v>21330</v>
      </c>
      <c r="E12" s="141">
        <v>20923</v>
      </c>
      <c r="F12" s="140">
        <v>407</v>
      </c>
    </row>
    <row r="13" spans="1:18">
      <c r="A13" s="248" t="s">
        <v>685</v>
      </c>
      <c r="B13" s="132" t="s">
        <v>296</v>
      </c>
      <c r="C13" s="77">
        <v>167.94</v>
      </c>
      <c r="D13" s="140">
        <v>9964</v>
      </c>
      <c r="E13" s="141">
        <v>9061</v>
      </c>
      <c r="F13" s="140">
        <v>903</v>
      </c>
    </row>
    <row r="14" spans="1:18">
      <c r="A14" s="248" t="s">
        <v>686</v>
      </c>
      <c r="B14" s="132" t="s">
        <v>306</v>
      </c>
      <c r="C14" s="243" t="s">
        <v>181</v>
      </c>
      <c r="D14" s="244" t="s">
        <v>181</v>
      </c>
      <c r="E14" s="245" t="s">
        <v>181</v>
      </c>
      <c r="F14" s="244" t="s">
        <v>181</v>
      </c>
    </row>
    <row r="15" spans="1:18">
      <c r="A15" s="248" t="s">
        <v>687</v>
      </c>
      <c r="B15" s="132" t="s">
        <v>317</v>
      </c>
      <c r="C15" s="243">
        <v>175.24</v>
      </c>
      <c r="D15" s="244">
        <v>14775</v>
      </c>
      <c r="E15" s="245">
        <v>13441</v>
      </c>
      <c r="F15" s="244">
        <v>1334</v>
      </c>
    </row>
    <row r="16" spans="1:18">
      <c r="A16" s="248" t="s">
        <v>688</v>
      </c>
      <c r="B16" s="132" t="s">
        <v>331</v>
      </c>
      <c r="C16" s="243">
        <v>386.15</v>
      </c>
      <c r="D16" s="244">
        <v>63231</v>
      </c>
      <c r="E16" s="245">
        <v>50296</v>
      </c>
      <c r="F16" s="244">
        <v>12935</v>
      </c>
      <c r="I16" s="89"/>
    </row>
    <row r="17" spans="1:6">
      <c r="A17" s="248" t="s">
        <v>689</v>
      </c>
      <c r="B17" s="132" t="s">
        <v>348</v>
      </c>
      <c r="C17" s="243">
        <v>135.47</v>
      </c>
      <c r="D17" s="244">
        <v>7565</v>
      </c>
      <c r="E17" s="245">
        <v>6687</v>
      </c>
      <c r="F17" s="244">
        <v>878</v>
      </c>
    </row>
    <row r="18" spans="1:6">
      <c r="A18" s="248" t="s">
        <v>690</v>
      </c>
      <c r="B18" s="132" t="s">
        <v>355</v>
      </c>
      <c r="C18" s="243" t="s">
        <v>181</v>
      </c>
      <c r="D18" s="244" t="s">
        <v>181</v>
      </c>
      <c r="E18" s="245" t="s">
        <v>181</v>
      </c>
      <c r="F18" s="244" t="s">
        <v>181</v>
      </c>
    </row>
    <row r="19" spans="1:6">
      <c r="A19" s="248" t="s">
        <v>691</v>
      </c>
      <c r="B19" s="132" t="s">
        <v>367</v>
      </c>
      <c r="C19" s="77">
        <v>388</v>
      </c>
      <c r="D19" s="140">
        <v>21692</v>
      </c>
      <c r="E19" s="141">
        <v>20721</v>
      </c>
      <c r="F19" s="140">
        <v>971</v>
      </c>
    </row>
    <row r="20" spans="1:6">
      <c r="A20" s="248" t="s">
        <v>692</v>
      </c>
      <c r="B20" s="132" t="s">
        <v>375</v>
      </c>
      <c r="C20" s="77">
        <v>226.79</v>
      </c>
      <c r="D20" s="140">
        <v>7353</v>
      </c>
      <c r="E20" s="141">
        <v>7349</v>
      </c>
      <c r="F20" s="140">
        <v>4</v>
      </c>
    </row>
    <row r="21" spans="1:6">
      <c r="A21" s="248" t="s">
        <v>693</v>
      </c>
      <c r="B21" s="132" t="s">
        <v>383</v>
      </c>
      <c r="C21" s="77">
        <v>1587.91</v>
      </c>
      <c r="D21" s="140">
        <v>170740</v>
      </c>
      <c r="E21" s="141">
        <v>166778</v>
      </c>
      <c r="F21" s="140">
        <v>3962</v>
      </c>
    </row>
    <row r="22" spans="1:6">
      <c r="A22" s="248" t="s">
        <v>694</v>
      </c>
      <c r="B22" s="132" t="s">
        <v>395</v>
      </c>
      <c r="C22" s="77">
        <v>62.38</v>
      </c>
      <c r="D22" s="140">
        <v>3446</v>
      </c>
      <c r="E22" s="141">
        <v>3302</v>
      </c>
      <c r="F22" s="140">
        <v>144</v>
      </c>
    </row>
    <row r="23" spans="1:6">
      <c r="A23" s="248" t="s">
        <v>695</v>
      </c>
      <c r="B23" s="132" t="s">
        <v>404</v>
      </c>
      <c r="C23" s="77">
        <v>130.44999999999999</v>
      </c>
      <c r="D23" s="140">
        <v>6757</v>
      </c>
      <c r="E23" s="141">
        <v>6164</v>
      </c>
      <c r="F23" s="140">
        <v>593</v>
      </c>
    </row>
    <row r="24" spans="1:6">
      <c r="A24" s="248" t="s">
        <v>696</v>
      </c>
      <c r="B24" s="132" t="s">
        <v>411</v>
      </c>
      <c r="C24" s="77">
        <v>233.32</v>
      </c>
      <c r="D24" s="140">
        <v>16194</v>
      </c>
      <c r="E24" s="141">
        <v>13587</v>
      </c>
      <c r="F24" s="140">
        <v>2607</v>
      </c>
    </row>
    <row r="25" spans="1:6">
      <c r="A25" s="248" t="s">
        <v>697</v>
      </c>
      <c r="B25" s="132" t="s">
        <v>417</v>
      </c>
      <c r="C25" s="77">
        <v>554.12</v>
      </c>
      <c r="D25" s="140">
        <v>42919</v>
      </c>
      <c r="E25" s="141">
        <v>38522</v>
      </c>
      <c r="F25" s="140">
        <v>4397</v>
      </c>
    </row>
    <row r="26" spans="1:6">
      <c r="A26" s="248" t="s">
        <v>698</v>
      </c>
      <c r="B26" s="132" t="s">
        <v>431</v>
      </c>
      <c r="C26" s="77">
        <v>598.92999999999995</v>
      </c>
      <c r="D26" s="140">
        <v>21338</v>
      </c>
      <c r="E26" s="141">
        <v>20892</v>
      </c>
      <c r="F26" s="140">
        <v>446</v>
      </c>
    </row>
    <row r="27" spans="1:6">
      <c r="A27" s="248" t="s">
        <v>699</v>
      </c>
      <c r="B27" s="132" t="s">
        <v>440</v>
      </c>
      <c r="C27" s="77">
        <v>657.74</v>
      </c>
      <c r="D27" s="140">
        <v>66428</v>
      </c>
      <c r="E27" s="141">
        <v>62997</v>
      </c>
      <c r="F27" s="140">
        <v>3431</v>
      </c>
    </row>
    <row r="28" spans="1:6">
      <c r="A28" s="248" t="s">
        <v>700</v>
      </c>
      <c r="B28" s="132" t="s">
        <v>573</v>
      </c>
      <c r="C28" s="77">
        <v>679.94</v>
      </c>
      <c r="D28" s="140">
        <v>37112</v>
      </c>
      <c r="E28" s="141">
        <v>30260</v>
      </c>
      <c r="F28" s="140">
        <v>6852</v>
      </c>
    </row>
    <row r="29" spans="1:6">
      <c r="A29" s="248" t="s">
        <v>701</v>
      </c>
      <c r="B29" s="132" t="s">
        <v>574</v>
      </c>
      <c r="C29" s="77">
        <v>630.85</v>
      </c>
      <c r="D29" s="140">
        <v>36322</v>
      </c>
      <c r="E29" s="141">
        <v>23085</v>
      </c>
      <c r="F29" s="140">
        <v>13237</v>
      </c>
    </row>
    <row r="30" spans="1:6">
      <c r="A30" s="248" t="s">
        <v>702</v>
      </c>
      <c r="B30" s="132" t="s">
        <v>575</v>
      </c>
      <c r="C30" s="77">
        <v>1239.3499999999999</v>
      </c>
      <c r="D30" s="140">
        <v>409539</v>
      </c>
      <c r="E30" s="141">
        <v>348434</v>
      </c>
      <c r="F30" s="140">
        <v>61105</v>
      </c>
    </row>
    <row r="31" spans="1:6">
      <c r="A31" s="248" t="s">
        <v>703</v>
      </c>
      <c r="B31" s="132" t="s">
        <v>576</v>
      </c>
      <c r="C31" s="77">
        <v>1198.6400000000001</v>
      </c>
      <c r="D31" s="142">
        <v>70342</v>
      </c>
      <c r="E31" s="141">
        <v>63247</v>
      </c>
      <c r="F31" s="140">
        <v>7095</v>
      </c>
    </row>
    <row r="33" spans="2:2">
      <c r="B33" s="9" t="s">
        <v>674</v>
      </c>
    </row>
    <row r="34" spans="2:2">
      <c r="B34" s="105" t="s">
        <v>918</v>
      </c>
    </row>
  </sheetData>
  <mergeCells count="3">
    <mergeCell ref="B4:B6"/>
    <mergeCell ref="C4:C6"/>
    <mergeCell ref="D4:F4"/>
  </mergeCells>
  <hyperlinks>
    <hyperlink ref="I1:I2" location="'Spis    List'!A4" display="Powrót do spisu map" xr:uid="{00000000-0004-0000-0300-000000000000}"/>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29"/>
  <sheetViews>
    <sheetView showGridLines="0" workbookViewId="0">
      <selection activeCell="G1" sqref="G1"/>
    </sheetView>
  </sheetViews>
  <sheetFormatPr defaultRowHeight="12"/>
  <cols>
    <col min="1" max="1" width="9.140625" style="248"/>
    <col min="2" max="2" width="28.28515625" style="9" customWidth="1"/>
    <col min="3" max="4" width="13.7109375" style="9" customWidth="1"/>
    <col min="5" max="6" width="9.140625" style="9"/>
    <col min="7" max="7" width="18.85546875" style="9" customWidth="1"/>
    <col min="8" max="16384" width="9.140625" style="9"/>
  </cols>
  <sheetData>
    <row r="1" spans="1:12" ht="12.75">
      <c r="B1" s="14" t="s">
        <v>963</v>
      </c>
      <c r="G1" s="40" t="s">
        <v>501</v>
      </c>
    </row>
    <row r="2" spans="1:12" ht="12.75">
      <c r="B2" s="105" t="s">
        <v>964</v>
      </c>
      <c r="C2" s="153"/>
      <c r="G2" s="39" t="s">
        <v>502</v>
      </c>
    </row>
    <row r="3" spans="1:12">
      <c r="C3" s="153"/>
    </row>
    <row r="4" spans="1:12" s="53" customFormat="1" ht="77.25" customHeight="1">
      <c r="A4" s="249"/>
      <c r="B4" s="135"/>
      <c r="C4" s="136" t="s">
        <v>553</v>
      </c>
      <c r="D4" s="136" t="s">
        <v>528</v>
      </c>
      <c r="G4" s="14" t="s">
        <v>529</v>
      </c>
    </row>
    <row r="5" spans="1:12">
      <c r="A5" s="248" t="s">
        <v>679</v>
      </c>
      <c r="B5" s="65" t="s">
        <v>227</v>
      </c>
      <c r="C5" s="181">
        <v>26.402757630133205</v>
      </c>
      <c r="D5" s="182">
        <v>729</v>
      </c>
      <c r="G5" s="105" t="s">
        <v>554</v>
      </c>
    </row>
    <row r="6" spans="1:12">
      <c r="A6" s="248" t="s">
        <v>680</v>
      </c>
      <c r="B6" s="132" t="s">
        <v>228</v>
      </c>
      <c r="C6" s="184">
        <v>15.663792286553585</v>
      </c>
      <c r="D6" s="183">
        <v>32</v>
      </c>
    </row>
    <row r="7" spans="1:12">
      <c r="A7" s="248" t="s">
        <v>681</v>
      </c>
      <c r="B7" s="132" t="s">
        <v>248</v>
      </c>
      <c r="C7" s="184">
        <v>23.615475761166348</v>
      </c>
      <c r="D7" s="183">
        <v>44</v>
      </c>
      <c r="G7" s="38"/>
      <c r="H7" s="123">
        <v>2014</v>
      </c>
      <c r="I7" s="123">
        <v>2016</v>
      </c>
      <c r="J7" s="123">
        <v>2018</v>
      </c>
      <c r="K7" s="123">
        <v>2020</v>
      </c>
      <c r="L7" s="123">
        <v>2022</v>
      </c>
    </row>
    <row r="8" spans="1:12">
      <c r="A8" s="248" t="s">
        <v>682</v>
      </c>
      <c r="B8" s="132" t="s">
        <v>263</v>
      </c>
      <c r="C8" s="184">
        <v>21.853734635143496</v>
      </c>
      <c r="D8" s="183">
        <v>25</v>
      </c>
      <c r="G8" s="38"/>
      <c r="H8" s="274" t="s">
        <v>532</v>
      </c>
      <c r="I8" s="275"/>
      <c r="J8" s="275"/>
      <c r="K8" s="275"/>
      <c r="L8" s="276"/>
    </row>
    <row r="9" spans="1:12">
      <c r="A9" s="248" t="s">
        <v>683</v>
      </c>
      <c r="B9" s="132" t="s">
        <v>279</v>
      </c>
      <c r="C9" s="184">
        <v>10.313574330659444</v>
      </c>
      <c r="D9" s="183">
        <v>10</v>
      </c>
      <c r="G9" s="133" t="s">
        <v>531</v>
      </c>
      <c r="H9" s="35">
        <v>33.631999999999998</v>
      </c>
      <c r="I9" s="35">
        <v>35.527999999999999</v>
      </c>
      <c r="J9" s="35">
        <v>43.154000000000003</v>
      </c>
      <c r="K9" s="35">
        <v>35.534999999999997</v>
      </c>
      <c r="L9" s="35">
        <v>39.771000000000001</v>
      </c>
    </row>
    <row r="10" spans="1:12">
      <c r="A10" s="248" t="s">
        <v>684</v>
      </c>
      <c r="B10" s="132" t="s">
        <v>288</v>
      </c>
      <c r="C10" s="184">
        <v>18.546818560711312</v>
      </c>
      <c r="D10" s="183">
        <v>14</v>
      </c>
      <c r="G10" s="134" t="s">
        <v>530</v>
      </c>
      <c r="H10" s="35">
        <v>12.512</v>
      </c>
      <c r="I10" s="35">
        <v>11.840999999999999</v>
      </c>
      <c r="J10" s="35">
        <v>14.728999999999999</v>
      </c>
      <c r="K10" s="35">
        <v>10.551</v>
      </c>
      <c r="L10" s="35">
        <v>13.685</v>
      </c>
    </row>
    <row r="11" spans="1:12">
      <c r="A11" s="248" t="s">
        <v>685</v>
      </c>
      <c r="B11" s="132" t="s">
        <v>296</v>
      </c>
      <c r="C11" s="184">
        <v>24.500451852595642</v>
      </c>
      <c r="D11" s="183">
        <v>27</v>
      </c>
    </row>
    <row r="12" spans="1:12">
      <c r="A12" s="248" t="s">
        <v>686</v>
      </c>
      <c r="B12" s="132" t="s">
        <v>306</v>
      </c>
      <c r="C12" s="184">
        <v>27.374146639285119</v>
      </c>
      <c r="D12" s="183">
        <v>41</v>
      </c>
    </row>
    <row r="13" spans="1:12" ht="12" customHeight="1">
      <c r="A13" s="248" t="s">
        <v>687</v>
      </c>
      <c r="B13" s="132" t="s">
        <v>317</v>
      </c>
      <c r="C13" s="184">
        <v>17.380406252216886</v>
      </c>
      <c r="D13" s="183">
        <v>28</v>
      </c>
    </row>
    <row r="14" spans="1:12" ht="12" customHeight="1">
      <c r="A14" s="248" t="s">
        <v>688</v>
      </c>
      <c r="B14" s="132" t="s">
        <v>331</v>
      </c>
      <c r="C14" s="184">
        <v>17.976949800562469</v>
      </c>
      <c r="D14" s="183">
        <v>42</v>
      </c>
    </row>
    <row r="15" spans="1:12" ht="12" customHeight="1">
      <c r="A15" s="248" t="s">
        <v>689</v>
      </c>
      <c r="B15" s="132" t="s">
        <v>348</v>
      </c>
      <c r="C15" s="184">
        <v>25.229767907592176</v>
      </c>
      <c r="D15" s="183">
        <v>16</v>
      </c>
      <c r="G15" s="89"/>
    </row>
    <row r="16" spans="1:12" ht="12" customHeight="1">
      <c r="A16" s="248" t="s">
        <v>690</v>
      </c>
      <c r="B16" s="132" t="s">
        <v>355</v>
      </c>
      <c r="C16" s="184">
        <v>36.686495430192252</v>
      </c>
      <c r="D16" s="183">
        <v>61</v>
      </c>
      <c r="H16" s="125"/>
      <c r="I16" s="125"/>
      <c r="J16" s="125"/>
      <c r="K16" s="125"/>
    </row>
    <row r="17" spans="1:11" ht="12" customHeight="1">
      <c r="A17" s="248" t="s">
        <v>691</v>
      </c>
      <c r="B17" s="132" t="s">
        <v>367</v>
      </c>
      <c r="C17" s="184">
        <v>14.814023467407367</v>
      </c>
      <c r="D17" s="183">
        <v>18</v>
      </c>
      <c r="G17" s="89"/>
      <c r="H17" s="125"/>
      <c r="I17" s="125"/>
      <c r="J17" s="125"/>
      <c r="K17" s="125"/>
    </row>
    <row r="18" spans="1:11" ht="12" customHeight="1">
      <c r="A18" s="248" t="s">
        <v>692</v>
      </c>
      <c r="B18" s="132" t="s">
        <v>375</v>
      </c>
      <c r="C18" s="184">
        <v>18.001717369970557</v>
      </c>
      <c r="D18" s="183">
        <v>11</v>
      </c>
    </row>
    <row r="19" spans="1:11" ht="12" customHeight="1">
      <c r="A19" s="248" t="s">
        <v>693</v>
      </c>
      <c r="B19" s="132" t="s">
        <v>383</v>
      </c>
      <c r="C19" s="184">
        <v>24.890190336749633</v>
      </c>
      <c r="D19" s="183">
        <v>37</v>
      </c>
    </row>
    <row r="20" spans="1:11" ht="12" customHeight="1">
      <c r="A20" s="248" t="s">
        <v>694</v>
      </c>
      <c r="B20" s="132" t="s">
        <v>395</v>
      </c>
      <c r="C20" s="184">
        <v>25.678914457679348</v>
      </c>
      <c r="D20" s="183">
        <v>20</v>
      </c>
    </row>
    <row r="21" spans="1:11" ht="12" customHeight="1">
      <c r="A21" s="248" t="s">
        <v>695</v>
      </c>
      <c r="B21" s="132" t="s">
        <v>404</v>
      </c>
      <c r="C21" s="184">
        <v>20.434055477595589</v>
      </c>
      <c r="D21" s="183">
        <v>18</v>
      </c>
    </row>
    <row r="22" spans="1:11" ht="12" customHeight="1">
      <c r="A22" s="248" t="s">
        <v>696</v>
      </c>
      <c r="B22" s="132" t="s">
        <v>411</v>
      </c>
      <c r="C22" s="184">
        <v>25.091253987871124</v>
      </c>
      <c r="D22" s="183">
        <v>20</v>
      </c>
    </row>
    <row r="23" spans="1:11" ht="12" customHeight="1">
      <c r="A23" s="248" t="s">
        <v>697</v>
      </c>
      <c r="B23" s="132" t="s">
        <v>417</v>
      </c>
      <c r="C23" s="184">
        <v>36.453189333401738</v>
      </c>
      <c r="D23" s="183">
        <v>42</v>
      </c>
    </row>
    <row r="24" spans="1:11" ht="12" customHeight="1">
      <c r="A24" s="248" t="s">
        <v>698</v>
      </c>
      <c r="B24" s="132" t="s">
        <v>431</v>
      </c>
      <c r="C24" s="184">
        <v>17.317468297860454</v>
      </c>
      <c r="D24" s="183">
        <v>10</v>
      </c>
    </row>
    <row r="25" spans="1:11" ht="12" customHeight="1">
      <c r="A25" s="248" t="s">
        <v>699</v>
      </c>
      <c r="B25" s="132" t="s">
        <v>440</v>
      </c>
      <c r="C25" s="184">
        <v>19.805105140647811</v>
      </c>
      <c r="D25" s="183">
        <v>24</v>
      </c>
    </row>
    <row r="26" spans="1:11" ht="12" customHeight="1">
      <c r="A26" s="248" t="s">
        <v>700</v>
      </c>
      <c r="B26" s="132" t="s">
        <v>455</v>
      </c>
      <c r="C26" s="184">
        <v>46.961729477066903</v>
      </c>
      <c r="D26" s="183">
        <v>31</v>
      </c>
    </row>
    <row r="27" spans="1:11" ht="12" customHeight="1">
      <c r="A27" s="248" t="s">
        <v>701</v>
      </c>
      <c r="B27" s="132" t="s">
        <v>457</v>
      </c>
      <c r="C27" s="184">
        <v>24.200369392228954</v>
      </c>
      <c r="D27" s="183">
        <v>18</v>
      </c>
    </row>
    <row r="28" spans="1:11" ht="12" customHeight="1">
      <c r="A28" s="248" t="s">
        <v>702</v>
      </c>
      <c r="B28" s="132" t="s">
        <v>459</v>
      </c>
      <c r="C28" s="184">
        <v>36.136612698230607</v>
      </c>
      <c r="D28" s="183">
        <v>109</v>
      </c>
    </row>
    <row r="29" spans="1:11" ht="12" customHeight="1">
      <c r="A29" s="248" t="s">
        <v>703</v>
      </c>
      <c r="B29" s="132" t="s">
        <v>461</v>
      </c>
      <c r="C29" s="184">
        <v>55.444335109090289</v>
      </c>
      <c r="D29" s="183">
        <v>31</v>
      </c>
    </row>
  </sheetData>
  <sortState ref="B63:D90">
    <sortCondition ref="B63:B90"/>
  </sortState>
  <mergeCells count="1">
    <mergeCell ref="H8:L8"/>
  </mergeCells>
  <hyperlinks>
    <hyperlink ref="G1:G2" location="'Spis    List'!A4" display="Powrót do spisu map" xr:uid="{00000000-0004-0000-0400-000000000000}"/>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7"/>
  <sheetViews>
    <sheetView showGridLines="0" workbookViewId="0">
      <selection activeCell="G1" sqref="G1"/>
    </sheetView>
  </sheetViews>
  <sheetFormatPr defaultRowHeight="15" customHeight="1"/>
  <cols>
    <col min="1" max="1" width="51.7109375" style="9" customWidth="1"/>
    <col min="2" max="8" width="9.140625" style="9"/>
    <col min="9" max="9" width="9.140625" style="241"/>
    <col min="10" max="10" width="9.140625" style="9"/>
    <col min="11" max="11" width="40" style="9" customWidth="1"/>
    <col min="12" max="16384" width="9.140625" style="9"/>
  </cols>
  <sheetData>
    <row r="1" spans="1:11" ht="15" customHeight="1">
      <c r="A1" s="14" t="s">
        <v>961</v>
      </c>
      <c r="G1" s="122" t="s">
        <v>503</v>
      </c>
    </row>
    <row r="2" spans="1:11" s="120" customFormat="1" ht="15" customHeight="1">
      <c r="A2" s="11" t="s">
        <v>962</v>
      </c>
      <c r="G2" s="121" t="s">
        <v>504</v>
      </c>
    </row>
    <row r="3" spans="1:11" s="120" customFormat="1" ht="15" customHeight="1">
      <c r="A3" s="11"/>
      <c r="G3" s="121"/>
    </row>
    <row r="4" spans="1:11" ht="15" customHeight="1">
      <c r="A4" s="21"/>
      <c r="B4" s="123">
        <v>2015</v>
      </c>
      <c r="C4" s="123">
        <v>2016</v>
      </c>
      <c r="D4" s="123">
        <v>2017</v>
      </c>
      <c r="E4" s="123">
        <v>2018</v>
      </c>
      <c r="F4" s="123">
        <v>2019</v>
      </c>
      <c r="G4" s="123">
        <v>2020</v>
      </c>
      <c r="H4" s="123">
        <v>2021</v>
      </c>
      <c r="I4" s="123">
        <v>2022</v>
      </c>
      <c r="J4" s="123">
        <v>2023</v>
      </c>
      <c r="K4" s="22"/>
    </row>
    <row r="5" spans="1:11" ht="15" customHeight="1">
      <c r="A5" s="37" t="s">
        <v>152</v>
      </c>
      <c r="B5" s="19">
        <v>528.1</v>
      </c>
      <c r="C5" s="19">
        <v>601.6</v>
      </c>
      <c r="D5" s="19">
        <v>644.20000000000005</v>
      </c>
      <c r="E5" s="19">
        <v>662.5</v>
      </c>
      <c r="F5" s="19">
        <v>576.6</v>
      </c>
      <c r="G5" s="150">
        <v>272.39999999999998</v>
      </c>
      <c r="H5" s="150">
        <v>418.9</v>
      </c>
      <c r="I5" s="150">
        <v>643.29999999999995</v>
      </c>
      <c r="J5" s="150">
        <v>698.1</v>
      </c>
      <c r="K5" s="18" t="s">
        <v>223</v>
      </c>
    </row>
    <row r="6" spans="1:11" ht="15" customHeight="1">
      <c r="A6" s="17" t="s">
        <v>224</v>
      </c>
      <c r="B6" s="19">
        <v>104.55</v>
      </c>
      <c r="C6" s="19">
        <v>116.95</v>
      </c>
      <c r="D6" s="19">
        <v>172.39</v>
      </c>
      <c r="E6" s="19">
        <v>164.75</v>
      </c>
      <c r="F6" s="19">
        <v>116.99</v>
      </c>
      <c r="G6" s="150">
        <v>33.700000000000003</v>
      </c>
      <c r="H6" s="150">
        <v>40.299999999999997</v>
      </c>
      <c r="I6" s="150">
        <v>75.48</v>
      </c>
      <c r="J6" s="150">
        <v>80.2</v>
      </c>
      <c r="K6" s="18" t="s">
        <v>917</v>
      </c>
    </row>
    <row r="7" spans="1:11" ht="15" customHeight="1">
      <c r="A7" s="16" t="s">
        <v>225</v>
      </c>
      <c r="B7" s="19">
        <v>726</v>
      </c>
      <c r="C7" s="19">
        <v>844</v>
      </c>
      <c r="D7" s="19">
        <v>947</v>
      </c>
      <c r="E7" s="19">
        <v>993</v>
      </c>
      <c r="F7" s="19">
        <v>1068</v>
      </c>
      <c r="G7" s="150">
        <v>359.4</v>
      </c>
      <c r="H7" s="150">
        <v>476.2</v>
      </c>
      <c r="I7" s="150">
        <v>764</v>
      </c>
      <c r="J7" s="150">
        <v>881</v>
      </c>
      <c r="K7" s="20" t="s">
        <v>226</v>
      </c>
    </row>
  </sheetData>
  <hyperlinks>
    <hyperlink ref="G1:G2" location="'Spis    List'!A16" display="Powrót do spisu wykresów" xr:uid="{00000000-0004-0000-0500-000000000000}"/>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10"/>
  <sheetViews>
    <sheetView showGridLines="0" workbookViewId="0">
      <selection activeCell="G1" sqref="G1"/>
    </sheetView>
  </sheetViews>
  <sheetFormatPr defaultRowHeight="15" customHeight="1"/>
  <cols>
    <col min="1" max="1" width="51.7109375" style="9" customWidth="1"/>
    <col min="2" max="16384" width="9.140625" style="9"/>
  </cols>
  <sheetData>
    <row r="1" spans="1:10" ht="15" customHeight="1">
      <c r="A1" s="14" t="s">
        <v>959</v>
      </c>
      <c r="G1" s="122" t="s">
        <v>503</v>
      </c>
    </row>
    <row r="2" spans="1:10" ht="15" customHeight="1">
      <c r="A2" s="11" t="s">
        <v>960</v>
      </c>
      <c r="G2" s="121" t="s">
        <v>504</v>
      </c>
    </row>
    <row r="3" spans="1:10" ht="15" customHeight="1">
      <c r="A3" s="11"/>
      <c r="G3" s="121"/>
    </row>
    <row r="4" spans="1:10" ht="15" customHeight="1">
      <c r="A4" s="38"/>
      <c r="B4" s="123">
        <v>2015</v>
      </c>
      <c r="C4" s="123">
        <v>2016</v>
      </c>
      <c r="D4" s="123">
        <v>2017</v>
      </c>
      <c r="E4" s="123">
        <v>2018</v>
      </c>
      <c r="F4" s="123">
        <v>2019</v>
      </c>
      <c r="G4" s="123">
        <v>2020</v>
      </c>
      <c r="H4" s="123">
        <v>2021</v>
      </c>
      <c r="I4" s="123">
        <v>2022</v>
      </c>
      <c r="J4" s="123">
        <v>2023</v>
      </c>
    </row>
    <row r="5" spans="1:10" ht="15" customHeight="1">
      <c r="A5" s="21"/>
      <c r="B5" s="277" t="s">
        <v>467</v>
      </c>
      <c r="C5" s="278"/>
      <c r="D5" s="278"/>
      <c r="E5" s="278"/>
      <c r="F5" s="278"/>
      <c r="G5" s="278"/>
      <c r="H5" s="278"/>
      <c r="I5" s="278"/>
      <c r="J5" s="279"/>
    </row>
    <row r="6" spans="1:10" ht="15" customHeight="1">
      <c r="A6" s="37" t="s">
        <v>466</v>
      </c>
      <c r="B6" s="35">
        <v>36.700000000000003</v>
      </c>
      <c r="C6" s="35">
        <v>38.1</v>
      </c>
      <c r="D6" s="35">
        <v>39.299999999999997</v>
      </c>
      <c r="E6" s="35">
        <v>40.1</v>
      </c>
      <c r="F6" s="35">
        <v>40.6</v>
      </c>
      <c r="G6" s="35">
        <v>26.8</v>
      </c>
      <c r="H6" s="35">
        <v>32.299999999999997</v>
      </c>
      <c r="I6" s="35">
        <v>40.4</v>
      </c>
      <c r="J6" s="35">
        <v>40.5</v>
      </c>
    </row>
    <row r="7" spans="1:10" ht="15" customHeight="1">
      <c r="A7" s="17" t="s">
        <v>465</v>
      </c>
      <c r="B7" s="35">
        <v>30.5</v>
      </c>
      <c r="C7" s="35">
        <v>31</v>
      </c>
      <c r="D7" s="35">
        <v>31.7</v>
      </c>
      <c r="E7" s="35">
        <v>31.8</v>
      </c>
      <c r="F7" s="35">
        <v>31.8</v>
      </c>
      <c r="G7" s="35">
        <v>21.1</v>
      </c>
      <c r="H7" s="35">
        <v>25.9</v>
      </c>
      <c r="I7" s="35">
        <v>33.799999999999997</v>
      </c>
      <c r="J7" s="35">
        <v>32.9</v>
      </c>
    </row>
    <row r="9" spans="1:10" ht="15" customHeight="1">
      <c r="A9" s="6" t="s">
        <v>555</v>
      </c>
    </row>
    <row r="10" spans="1:10" ht="15" customHeight="1">
      <c r="A10" s="124" t="s">
        <v>556</v>
      </c>
    </row>
  </sheetData>
  <mergeCells count="1">
    <mergeCell ref="B5:J5"/>
  </mergeCells>
  <hyperlinks>
    <hyperlink ref="G1:G2" location="'Spis    List'!A16" display="Powrót do spisu wykresów" xr:uid="{00000000-0004-0000-0600-000000000000}"/>
  </hyperlink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21"/>
  <sheetViews>
    <sheetView showGridLines="0" zoomScaleNormal="100" zoomScalePageLayoutView="120" workbookViewId="0">
      <selection activeCell="G1" sqref="G1"/>
    </sheetView>
  </sheetViews>
  <sheetFormatPr defaultRowHeight="12"/>
  <cols>
    <col min="1" max="1" width="28.7109375" style="9" customWidth="1"/>
    <col min="2" max="5" width="10.5703125" style="9" customWidth="1"/>
    <col min="6" max="6" width="29.28515625" style="9" customWidth="1"/>
    <col min="7" max="16384" width="9.140625" style="9"/>
  </cols>
  <sheetData>
    <row r="1" spans="1:7">
      <c r="A1" s="9" t="s">
        <v>958</v>
      </c>
      <c r="D1" s="9" t="s">
        <v>194</v>
      </c>
      <c r="G1" s="41" t="s">
        <v>211</v>
      </c>
    </row>
    <row r="2" spans="1:7">
      <c r="A2" s="60" t="s">
        <v>537</v>
      </c>
      <c r="G2" s="42" t="s">
        <v>212</v>
      </c>
    </row>
    <row r="3" spans="1:7" ht="18.95" customHeight="1">
      <c r="A3" s="283" t="s">
        <v>15</v>
      </c>
      <c r="B3" s="155">
        <v>2015</v>
      </c>
      <c r="C3" s="240">
        <v>2020</v>
      </c>
      <c r="D3" s="240">
        <v>2022</v>
      </c>
      <c r="E3" s="240">
        <v>2023</v>
      </c>
      <c r="F3" s="282" t="s">
        <v>16</v>
      </c>
      <c r="G3" s="62"/>
    </row>
    <row r="4" spans="1:7" s="62" customFormat="1" ht="18.95" customHeight="1">
      <c r="A4" s="283"/>
      <c r="B4" s="281" t="s">
        <v>491</v>
      </c>
      <c r="C4" s="281"/>
      <c r="D4" s="281"/>
      <c r="E4" s="281"/>
      <c r="F4" s="282"/>
    </row>
    <row r="5" spans="1:7" s="14" customFormat="1">
      <c r="A5" s="63" t="s">
        <v>184</v>
      </c>
      <c r="B5" s="64">
        <v>1359</v>
      </c>
      <c r="C5" s="64">
        <v>986</v>
      </c>
      <c r="D5" s="64">
        <v>1126</v>
      </c>
      <c r="E5" s="64">
        <v>1122</v>
      </c>
      <c r="F5" s="66" t="s">
        <v>185</v>
      </c>
    </row>
    <row r="6" spans="1:7">
      <c r="A6" s="16" t="s">
        <v>0</v>
      </c>
      <c r="B6" s="67">
        <v>614</v>
      </c>
      <c r="C6" s="67">
        <v>472</v>
      </c>
      <c r="D6" s="67">
        <v>510</v>
      </c>
      <c r="E6" s="67">
        <v>476</v>
      </c>
      <c r="F6" s="68" t="s">
        <v>1</v>
      </c>
    </row>
    <row r="7" spans="1:7">
      <c r="A7" s="16" t="s">
        <v>2</v>
      </c>
      <c r="B7" s="67">
        <v>23</v>
      </c>
      <c r="C7" s="67">
        <v>30</v>
      </c>
      <c r="D7" s="67">
        <v>21</v>
      </c>
      <c r="E7" s="67">
        <v>36</v>
      </c>
      <c r="F7" s="68" t="s">
        <v>3</v>
      </c>
    </row>
    <row r="8" spans="1:7">
      <c r="A8" s="16" t="s">
        <v>4</v>
      </c>
      <c r="B8" s="67">
        <v>43</v>
      </c>
      <c r="C8" s="67">
        <v>28</v>
      </c>
      <c r="D8" s="67">
        <v>31</v>
      </c>
      <c r="E8" s="67">
        <v>25</v>
      </c>
      <c r="F8" s="68" t="s">
        <v>5</v>
      </c>
    </row>
    <row r="9" spans="1:7">
      <c r="A9" s="16" t="s">
        <v>6</v>
      </c>
      <c r="B9" s="67">
        <v>27</v>
      </c>
      <c r="C9" s="67">
        <v>4</v>
      </c>
      <c r="D9" s="67">
        <v>3</v>
      </c>
      <c r="E9" s="67">
        <v>5</v>
      </c>
      <c r="F9" s="68" t="s">
        <v>7</v>
      </c>
    </row>
    <row r="10" spans="1:7">
      <c r="A10" s="16" t="s">
        <v>8</v>
      </c>
      <c r="B10" s="67">
        <v>447</v>
      </c>
      <c r="C10" s="67">
        <v>301</v>
      </c>
      <c r="D10" s="67">
        <v>326</v>
      </c>
      <c r="E10" s="67">
        <v>322</v>
      </c>
      <c r="F10" s="68" t="s">
        <v>540</v>
      </c>
    </row>
    <row r="11" spans="1:7">
      <c r="A11" s="16" t="s">
        <v>9</v>
      </c>
      <c r="B11" s="67">
        <v>192</v>
      </c>
      <c r="C11" s="67">
        <v>118</v>
      </c>
      <c r="D11" s="67">
        <v>204</v>
      </c>
      <c r="E11" s="67">
        <v>214</v>
      </c>
      <c r="F11" s="68" t="s">
        <v>10</v>
      </c>
    </row>
    <row r="12" spans="1:7">
      <c r="A12" s="69" t="s">
        <v>557</v>
      </c>
      <c r="B12" s="67">
        <v>13</v>
      </c>
      <c r="C12" s="67">
        <v>33</v>
      </c>
      <c r="D12" s="67">
        <v>31</v>
      </c>
      <c r="E12" s="67">
        <v>44</v>
      </c>
      <c r="F12" s="70" t="s">
        <v>558</v>
      </c>
    </row>
    <row r="13" spans="1:7">
      <c r="A13" s="63" t="s">
        <v>11</v>
      </c>
      <c r="B13" s="64">
        <v>302</v>
      </c>
      <c r="C13" s="64">
        <v>272</v>
      </c>
      <c r="D13" s="64">
        <v>251</v>
      </c>
      <c r="E13" s="64">
        <v>222</v>
      </c>
      <c r="F13" s="66" t="s">
        <v>12</v>
      </c>
    </row>
    <row r="14" spans="1:7" ht="16.5" customHeight="1">
      <c r="A14" s="284" t="s">
        <v>13</v>
      </c>
      <c r="B14" s="284"/>
      <c r="C14" s="284"/>
      <c r="D14" s="284"/>
      <c r="E14" s="284"/>
      <c r="F14" s="284"/>
    </row>
    <row r="15" spans="1:7" ht="10.5" customHeight="1">
      <c r="A15" s="280" t="s">
        <v>14</v>
      </c>
      <c r="B15" s="280"/>
      <c r="C15" s="280"/>
      <c r="D15" s="280"/>
      <c r="E15" s="280"/>
      <c r="F15" s="280"/>
    </row>
    <row r="16" spans="1:7">
      <c r="C16" s="71"/>
      <c r="D16" s="71"/>
      <c r="E16" s="71"/>
    </row>
    <row r="18" spans="3:5">
      <c r="C18" s="72"/>
      <c r="D18" s="72"/>
      <c r="E18" s="72"/>
    </row>
    <row r="19" spans="3:5">
      <c r="C19" s="72"/>
      <c r="D19" s="72"/>
      <c r="E19" s="72"/>
    </row>
    <row r="20" spans="3:5">
      <c r="C20" s="72"/>
      <c r="D20" s="72"/>
      <c r="E20" s="72"/>
    </row>
    <row r="21" spans="3:5">
      <c r="C21" s="73"/>
      <c r="D21" s="73"/>
      <c r="E21" s="73"/>
    </row>
  </sheetData>
  <mergeCells count="5">
    <mergeCell ref="A15:F15"/>
    <mergeCell ref="B4:E4"/>
    <mergeCell ref="F3:F4"/>
    <mergeCell ref="A3:A4"/>
    <mergeCell ref="A14:F14"/>
  </mergeCells>
  <hyperlinks>
    <hyperlink ref="G1:G2" location="'Spis    List'!A24" display="Powrót do spisu tablic" xr:uid="{00000000-0004-0000-0700-000000000000}"/>
  </hyperlinks>
  <pageMargins left="0.11811023622047244" right="0.11811023622047244" top="0.15748031496062992" bottom="0.15748031496062992"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26"/>
  <sheetViews>
    <sheetView showGridLines="0" zoomScaleNormal="100" zoomScalePageLayoutView="120" workbookViewId="0">
      <selection activeCell="G1" sqref="G1"/>
    </sheetView>
  </sheetViews>
  <sheetFormatPr defaultRowHeight="12"/>
  <cols>
    <col min="1" max="1" width="31.5703125" style="9" customWidth="1"/>
    <col min="2" max="5" width="10.5703125" style="9" customWidth="1"/>
    <col min="6" max="6" width="32.85546875" style="9" customWidth="1"/>
    <col min="7" max="16384" width="9.140625" style="9"/>
  </cols>
  <sheetData>
    <row r="1" spans="1:8">
      <c r="A1" s="9" t="s">
        <v>957</v>
      </c>
      <c r="G1" s="41" t="s">
        <v>211</v>
      </c>
    </row>
    <row r="2" spans="1:8">
      <c r="A2" s="60" t="s">
        <v>21</v>
      </c>
      <c r="G2" s="42" t="s">
        <v>212</v>
      </c>
    </row>
    <row r="3" spans="1:8" ht="18.95" customHeight="1">
      <c r="A3" s="74" t="s">
        <v>15</v>
      </c>
      <c r="B3" s="155">
        <v>2015</v>
      </c>
      <c r="C3" s="240">
        <v>2020</v>
      </c>
      <c r="D3" s="240">
        <v>2022</v>
      </c>
      <c r="E3" s="240">
        <v>2023</v>
      </c>
      <c r="F3" s="75" t="s">
        <v>16</v>
      </c>
    </row>
    <row r="4" spans="1:8">
      <c r="A4" s="16" t="s">
        <v>188</v>
      </c>
      <c r="B4" s="34">
        <v>583</v>
      </c>
      <c r="C4" s="34">
        <v>571</v>
      </c>
      <c r="D4" s="34">
        <v>560</v>
      </c>
      <c r="E4" s="34">
        <v>555</v>
      </c>
      <c r="F4" s="68" t="s">
        <v>145</v>
      </c>
    </row>
    <row r="5" spans="1:8">
      <c r="A5" s="69" t="s">
        <v>17</v>
      </c>
      <c r="B5" s="34">
        <v>440</v>
      </c>
      <c r="C5" s="34">
        <v>422</v>
      </c>
      <c r="D5" s="34">
        <v>411</v>
      </c>
      <c r="E5" s="34">
        <v>406</v>
      </c>
      <c r="F5" s="70" t="s">
        <v>18</v>
      </c>
    </row>
    <row r="6" spans="1:8" ht="27" customHeight="1">
      <c r="A6" s="76" t="s">
        <v>189</v>
      </c>
      <c r="B6" s="34">
        <v>174</v>
      </c>
      <c r="C6" s="34">
        <v>138</v>
      </c>
      <c r="D6" s="34">
        <v>129</v>
      </c>
      <c r="E6" s="34">
        <v>119</v>
      </c>
      <c r="F6" s="68" t="s">
        <v>146</v>
      </c>
    </row>
    <row r="7" spans="1:8">
      <c r="A7" s="69" t="s">
        <v>17</v>
      </c>
      <c r="B7" s="67">
        <v>127</v>
      </c>
      <c r="C7" s="34">
        <v>100</v>
      </c>
      <c r="D7" s="34">
        <v>93</v>
      </c>
      <c r="E7" s="34">
        <v>88</v>
      </c>
      <c r="F7" s="70" t="s">
        <v>18</v>
      </c>
    </row>
    <row r="8" spans="1:8">
      <c r="A8" s="16" t="s">
        <v>190</v>
      </c>
      <c r="B8" s="34"/>
      <c r="C8" s="34"/>
      <c r="D8" s="34"/>
      <c r="E8" s="34"/>
      <c r="F8" s="68" t="s">
        <v>148</v>
      </c>
    </row>
    <row r="9" spans="1:8" ht="15">
      <c r="A9" s="69" t="s">
        <v>147</v>
      </c>
      <c r="B9" s="34">
        <v>6240.4</v>
      </c>
      <c r="C9" s="77">
        <v>6391.8580000000002</v>
      </c>
      <c r="D9" s="77">
        <v>6447.915</v>
      </c>
      <c r="E9" s="77">
        <v>6516</v>
      </c>
      <c r="F9" s="70" t="s">
        <v>19</v>
      </c>
      <c r="H9" s="165"/>
    </row>
    <row r="10" spans="1:8" ht="15">
      <c r="A10" s="69" t="s">
        <v>17</v>
      </c>
      <c r="B10" s="77">
        <v>3198</v>
      </c>
      <c r="C10" s="77">
        <v>3191.2289999999998</v>
      </c>
      <c r="D10" s="77">
        <v>3185.0439999999999</v>
      </c>
      <c r="E10" s="77">
        <v>3210.4</v>
      </c>
      <c r="F10" s="70" t="s">
        <v>18</v>
      </c>
      <c r="H10" s="165"/>
    </row>
    <row r="11" spans="1:8" ht="15">
      <c r="A11" s="16" t="s">
        <v>492</v>
      </c>
      <c r="B11" s="77">
        <v>379</v>
      </c>
      <c r="C11" s="77">
        <v>293.89999999999998</v>
      </c>
      <c r="D11" s="77">
        <v>292.916</v>
      </c>
      <c r="E11" s="77">
        <v>298.3</v>
      </c>
      <c r="F11" s="68" t="s">
        <v>649</v>
      </c>
      <c r="H11" s="165"/>
    </row>
    <row r="12" spans="1:8" ht="15">
      <c r="A12" s="69" t="s">
        <v>17</v>
      </c>
      <c r="B12" s="34">
        <v>146.1</v>
      </c>
      <c r="C12" s="77">
        <v>114.8</v>
      </c>
      <c r="D12" s="77">
        <v>113.727</v>
      </c>
      <c r="E12" s="77">
        <v>112.6</v>
      </c>
      <c r="F12" s="70" t="s">
        <v>18</v>
      </c>
      <c r="H12" s="165"/>
    </row>
    <row r="13" spans="1:8" ht="13.5">
      <c r="A13" s="16" t="s">
        <v>493</v>
      </c>
      <c r="B13" s="34"/>
      <c r="C13" s="34"/>
      <c r="D13" s="77"/>
      <c r="E13" s="77"/>
      <c r="F13" s="68" t="s">
        <v>494</v>
      </c>
    </row>
    <row r="14" spans="1:8" ht="15">
      <c r="A14" s="69" t="s">
        <v>147</v>
      </c>
      <c r="B14" s="34">
        <v>7227.5</v>
      </c>
      <c r="C14" s="77">
        <v>4840.1000000000004</v>
      </c>
      <c r="D14" s="77">
        <v>5440.9120000000003</v>
      </c>
      <c r="E14" s="77">
        <v>5472.6</v>
      </c>
      <c r="F14" s="70" t="s">
        <v>19</v>
      </c>
      <c r="H14" s="165"/>
    </row>
    <row r="15" spans="1:8" ht="14.25" customHeight="1">
      <c r="A15" s="78" t="s">
        <v>17</v>
      </c>
      <c r="B15" s="34">
        <v>2799.8</v>
      </c>
      <c r="C15" s="77">
        <v>1834.9</v>
      </c>
      <c r="D15" s="77">
        <v>2023.06</v>
      </c>
      <c r="E15" s="77">
        <v>2025.3</v>
      </c>
      <c r="F15" s="79" t="s">
        <v>18</v>
      </c>
      <c r="H15" s="165"/>
    </row>
    <row r="16" spans="1:8">
      <c r="A16" s="69" t="s">
        <v>20</v>
      </c>
      <c r="B16" s="77">
        <v>19.100000000000001</v>
      </c>
      <c r="C16" s="34">
        <v>16.5</v>
      </c>
      <c r="D16" s="34">
        <v>18.600000000000001</v>
      </c>
      <c r="E16" s="34">
        <v>18.3</v>
      </c>
      <c r="F16" s="70" t="s">
        <v>648</v>
      </c>
    </row>
    <row r="17" spans="1:6">
      <c r="A17" s="78" t="s">
        <v>17</v>
      </c>
      <c r="B17" s="34">
        <v>19.2</v>
      </c>
      <c r="C17" s="77">
        <v>16</v>
      </c>
      <c r="D17" s="34">
        <v>17.8</v>
      </c>
      <c r="E17" s="77">
        <v>18</v>
      </c>
      <c r="F17" s="79" t="s">
        <v>18</v>
      </c>
    </row>
    <row r="18" spans="1:6" ht="28.5" customHeight="1">
      <c r="A18" s="285" t="s">
        <v>629</v>
      </c>
      <c r="B18" s="285"/>
      <c r="C18" s="285"/>
      <c r="D18" s="285"/>
      <c r="E18" s="285"/>
      <c r="F18" s="285"/>
    </row>
    <row r="19" spans="1:6" ht="23.25" customHeight="1">
      <c r="A19" s="286" t="s">
        <v>628</v>
      </c>
      <c r="B19" s="286"/>
      <c r="C19" s="286"/>
      <c r="D19" s="286"/>
      <c r="E19" s="286"/>
      <c r="F19" s="286"/>
    </row>
    <row r="20" spans="1:6">
      <c r="D20" s="73"/>
      <c r="E20" s="73"/>
    </row>
    <row r="21" spans="1:6">
      <c r="C21" s="71"/>
    </row>
    <row r="22" spans="1:6">
      <c r="C22" s="71"/>
      <c r="D22" s="146"/>
      <c r="E22" s="73"/>
    </row>
    <row r="23" spans="1:6" ht="12.75">
      <c r="D23" s="190"/>
      <c r="E23" s="190"/>
    </row>
    <row r="24" spans="1:6">
      <c r="D24" s="72"/>
      <c r="E24" s="72"/>
    </row>
    <row r="25" spans="1:6">
      <c r="E25" s="73"/>
    </row>
    <row r="26" spans="1:6">
      <c r="E26" s="73"/>
    </row>
  </sheetData>
  <mergeCells count="2">
    <mergeCell ref="A18:F18"/>
    <mergeCell ref="A19:F19"/>
  </mergeCells>
  <hyperlinks>
    <hyperlink ref="G1:G2" location="'Spis    List'!A24" display="Powrót do spisu tablic" xr:uid="{00000000-0004-0000-0800-000000000000}"/>
  </hyperlinks>
  <pageMargins left="0.11811023622047244" right="0.11811023622047244" top="0.15748031496062992" bottom="0.15748031496062992" header="0.31496062992125984" footer="0.31496062992125984"/>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GusDokument" ma:contentTypeID="0x0101004FEAEAF3FA9052469C736D6273665EFA00D4F24E0FBCC56F43BF2094ED70B068F3" ma:contentTypeVersion="1" ma:contentTypeDescription="" ma:contentTypeScope="" ma:versionID="75a50e6acc82f3f855a498c4ea5c02ae">
  <xsd:schema xmlns:xsd="http://www.w3.org/2001/XMLSchema" xmlns:xs="http://www.w3.org/2001/XMLSchema" xmlns:p="http://schemas.microsoft.com/office/2006/metadata/properties" targetNamespace="http://schemas.microsoft.com/office/2006/metadata/properties" ma:root="true" ma:fieldsID="b2fdb080088ddf1bdd98b8e55b33ddc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ECAE38C-C30A-4EC3-BCA8-25E6F8D4EA4D}">
  <ds:schemaRefs>
    <ds:schemaRef ds:uri="http://purl.org/dc/elements/1.1/"/>
    <ds:schemaRef ds:uri="http://schemas.microsoft.com/office/2006/metadata/properties"/>
    <ds:schemaRef ds:uri="http://schemas.microsoft.com/office/infopath/2007/PartnerControls"/>
    <ds:schemaRef ds:uri="http://schemas.microsoft.com/office/2006/documentManagement/types"/>
    <ds:schemaRef ds:uri="http://purl.org/dc/dcmitype/"/>
    <ds:schemaRef ds:uri="http://schemas.openxmlformats.org/package/2006/metadata/core-properties"/>
    <ds:schemaRef ds:uri="http://www.w3.org/XML/1998/namespace"/>
    <ds:schemaRef ds:uri="http://purl.org/dc/terms/"/>
  </ds:schemaRefs>
</ds:datastoreItem>
</file>

<file path=customXml/itemProps2.xml><?xml version="1.0" encoding="utf-8"?>
<ds:datastoreItem xmlns:ds="http://schemas.openxmlformats.org/officeDocument/2006/customXml" ds:itemID="{38C6FE5F-FC59-49C1-9817-EEEB545F35CE}">
  <ds:schemaRefs>
    <ds:schemaRef ds:uri="http://schemas.microsoft.com/sharepoint/v3/contenttype/forms"/>
  </ds:schemaRefs>
</ds:datastoreItem>
</file>

<file path=customXml/itemProps3.xml><?xml version="1.0" encoding="utf-8"?>
<ds:datastoreItem xmlns:ds="http://schemas.openxmlformats.org/officeDocument/2006/customXml" ds:itemID="{5B85C0E6-E470-4E6D-9FAB-BC43B5B98A2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19</vt:i4>
      </vt:variant>
    </vt:vector>
  </HeadingPairs>
  <TitlesOfParts>
    <vt:vector size="19" baseType="lpstr">
      <vt:lpstr>Spis    List</vt:lpstr>
      <vt:lpstr>Mapa1(27)</vt:lpstr>
      <vt:lpstr>Mapa2(28)</vt:lpstr>
      <vt:lpstr>Mapa3(29)</vt:lpstr>
      <vt:lpstr>Mapa4(30)</vt:lpstr>
      <vt:lpstr>Wykres1(40)</vt:lpstr>
      <vt:lpstr>Wykres2(41)</vt:lpstr>
      <vt:lpstr>Tabl.1(86)</vt:lpstr>
      <vt:lpstr>Tabl.2(87)</vt:lpstr>
      <vt:lpstr>Tabl.3(88)</vt:lpstr>
      <vt:lpstr>Tabl.4(89)</vt:lpstr>
      <vt:lpstr>Tabl.5(90)</vt:lpstr>
      <vt:lpstr>Tabl.6(91)</vt:lpstr>
      <vt:lpstr>TABL.7(92)</vt:lpstr>
      <vt:lpstr>TABL.8(93)</vt:lpstr>
      <vt:lpstr>Tabl.9(94)</vt:lpstr>
      <vt:lpstr>Tabl.10(95)</vt:lpstr>
      <vt:lpstr>TABL.11(96)</vt:lpstr>
      <vt:lpstr>Tabl.12(97)</vt:lpstr>
    </vt:vector>
  </TitlesOfParts>
  <Company>GUS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Medolińska Katarzyna</dc:creator>
  <cp:lastModifiedBy>Olszewska-Welman Aneta</cp:lastModifiedBy>
  <cp:lastPrinted>2020-10-13T06:30:03Z</cp:lastPrinted>
  <dcterms:created xsi:type="dcterms:W3CDTF">2020-07-23T08:08:48Z</dcterms:created>
  <dcterms:modified xsi:type="dcterms:W3CDTF">2024-12-19T12:10:36Z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0x0101004FEAEAF3FA9052469C736D6273665EFA00D4F24E0FBCC56F43BF2094ED70B068F3</vt:lpwstr>
  </property>
</Properties>
</file>