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koprowicza\Desktop\"/>
    </mc:Choice>
  </mc:AlternateContent>
  <xr:revisionPtr revIDLastSave="0" documentId="8_{2CFF6D4C-3FD8-4301-A7B0-01FCBE0399B2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28" i="1"/>
  <c r="D24" i="1"/>
  <c r="D38" i="1"/>
  <c r="D36" i="1"/>
  <c r="D33" i="1"/>
  <c r="D25" i="1"/>
  <c r="D37" i="1"/>
  <c r="D26" i="1"/>
  <c r="D32" i="1"/>
  <c r="D35" i="1"/>
  <c r="D29" i="1"/>
  <c r="D27" i="1"/>
  <c r="D31" i="1"/>
  <c r="D34" i="1"/>
  <c r="D30" i="1"/>
</calcChain>
</file>

<file path=xl/sharedStrings.xml><?xml version="1.0" encoding="utf-8"?>
<sst xmlns="http://schemas.openxmlformats.org/spreadsheetml/2006/main" count="39" uniqueCount="35">
  <si>
    <t>Wyszczególnienie</t>
  </si>
  <si>
    <t>wątroba</t>
  </si>
  <si>
    <t>serce</t>
  </si>
  <si>
    <t>płuca</t>
  </si>
  <si>
    <t>nerki</t>
  </si>
  <si>
    <t>szt.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</si>
  <si>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</si>
  <si>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</si>
  <si>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</si>
  <si>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</si>
  <si>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</si>
  <si>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</si>
  <si>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</si>
  <si>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</si>
  <si>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</si>
  <si>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</si>
  <si>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</si>
  <si>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</si>
  <si>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</si>
  <si>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</si>
  <si>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</si>
  <si>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</si>
  <si>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Dane dla województwa podkarpackiego w 2023 r. Dane www.poltransplant.org.pl.
</t>
  </si>
  <si>
    <t>Pobrania wielonarządowe</t>
  </si>
  <si>
    <t>Liczba dawców 
rzeczywistych</t>
  </si>
  <si>
    <t>%</t>
  </si>
  <si>
    <t>os.</t>
  </si>
  <si>
    <t>Odsetek porań wielonarządowych według województw</t>
  </si>
  <si>
    <t>trzustka</t>
  </si>
  <si>
    <t>Krajowa lista osób oczekujących na przeszczepienie – aktywni 31 grudnia</t>
  </si>
  <si>
    <t>Aktywność szpitali w programie identyfikacji zmarłych dawców narządów</t>
  </si>
  <si>
    <t>szpitale z potencjałem dawstwa</t>
  </si>
  <si>
    <t>szpitale aktywne w programie pozyskiwania narządów 
od zmarłych</t>
  </si>
  <si>
    <t>26 października 2024 r. – Światowy Dzień Donacji i Transplantacji</t>
  </si>
  <si>
    <t>Liczba dawców na 1 milion mieszkańców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</si>
</sst>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164" fontId="0" fillId="0" borderId="0" xfId="0" applyNumberForma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1" fontId="5" fillId="0" borderId="1" xfId="0" applyNumberFormat="1" applyFont="1" applyBorder="1"/>
    <xf numFmtId="164" fontId="1" fillId="0" borderId="0" xfId="0" applyNumberFormat="1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2" fontId="0" fillId="0" borderId="0" xfId="0" applyNumberFormat="1"/>
    <xf numFmtId="1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1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5" fillId="0" borderId="1" xfId="0" applyNumberFormat="1" applyFont="1" applyFill="1" applyBorder="1"/>
    <xf numFmtId="1" fontId="5" fillId="0" borderId="1" xfId="0" applyNumberFormat="1" applyFont="1" applyFill="1" applyBorder="1"/>
    <xf numFmtId="164" fontId="5" fillId="0" borderId="1" xfId="0" applyNumberFormat="1" applyFont="1" applyFill="1" applyBorder="1"/>
    <xf numFmtId="164" fontId="1" fillId="0" borderId="0" xfId="0" applyNumberFormat="1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/>
    <xf numFmtId="0" fontId="0" fillId="0" borderId="0" xfId="0" applyFill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"/>
  <sheetViews>
    <sheetView tabSelected="1" workbookViewId="0">
      <selection activeCell="J34" sqref="J34"/>
    </sheetView>
  </sheetViews>
  <sheetFormatPr defaultRowHeight="15" x14ac:dyDescent="0.25"/>
  <cols>
    <col min="1" max="1" width="33.7109375" customWidth="1"/>
    <col min="2" max="4" width="15.7109375" customWidth="1"/>
  </cols>
  <sheetData>
    <row r="1" spans="1:9" ht="18.75" x14ac:dyDescent="0.3">
      <c r="A1" s="2" t="s">
        <v>33</v>
      </c>
    </row>
    <row r="2" spans="1:9" x14ac:dyDescent="0.25">
      <c r="A2" s="11" t="s">
        <v>22</v>
      </c>
    </row>
    <row r="3" spans="1:9" x14ac:dyDescent="0.25">
      <c r="A3" s="11"/>
    </row>
    <row r="5" spans="1:9" ht="30" customHeight="1" x14ac:dyDescent="0.25">
      <c r="A5" s="3" t="s">
        <v>30</v>
      </c>
    </row>
    <row r="6" spans="1:9" ht="30" customHeight="1" x14ac:dyDescent="0.25">
      <c r="A6" s="4" t="s">
        <v>0</v>
      </c>
      <c r="B6" s="4"/>
    </row>
    <row r="7" spans="1:9" x14ac:dyDescent="0.25">
      <c r="A7" s="14" t="s">
        <v>31</v>
      </c>
      <c r="B7" s="6">
        <v>22</v>
      </c>
      <c r="I7" s="12"/>
    </row>
    <row r="8" spans="1:9" s="16" customFormat="1" ht="45" customHeight="1" x14ac:dyDescent="0.25">
      <c r="A8" s="15" t="s">
        <v>32</v>
      </c>
      <c r="B8" s="17">
        <v>6</v>
      </c>
    </row>
    <row r="9" spans="1:9" x14ac:dyDescent="0.25">
      <c r="A9" s="11"/>
    </row>
    <row r="11" spans="1:9" ht="30" customHeight="1" x14ac:dyDescent="0.25">
      <c r="A11" s="3" t="s">
        <v>34</v>
      </c>
    </row>
    <row r="12" spans="1:9" ht="30" customHeight="1" x14ac:dyDescent="0.25">
      <c r="A12" s="4" t="s">
        <v>0</v>
      </c>
      <c r="B12" s="4"/>
    </row>
    <row r="13" spans="1:9" x14ac:dyDescent="0.25">
      <c r="A13" s="14">
        <v>2018</v>
      </c>
      <c r="B13" s="21">
        <v>3.8</v>
      </c>
      <c r="I13" s="12"/>
    </row>
    <row r="14" spans="1:9" x14ac:dyDescent="0.25">
      <c r="A14" s="14">
        <v>2019</v>
      </c>
      <c r="B14" s="21">
        <v>1.9</v>
      </c>
    </row>
    <row r="15" spans="1:9" x14ac:dyDescent="0.25">
      <c r="A15" s="14">
        <v>2020</v>
      </c>
      <c r="B15" s="21">
        <v>4</v>
      </c>
    </row>
    <row r="16" spans="1:9" x14ac:dyDescent="0.25">
      <c r="A16" s="14">
        <v>2021</v>
      </c>
      <c r="B16" s="21">
        <v>2.84</v>
      </c>
    </row>
    <row r="17" spans="1:11" x14ac:dyDescent="0.25">
      <c r="A17" s="14">
        <v>2022</v>
      </c>
      <c r="B17" s="21">
        <v>4.8</v>
      </c>
    </row>
    <row r="18" spans="1:11" x14ac:dyDescent="0.25">
      <c r="A18" s="14">
        <v>2023</v>
      </c>
      <c r="B18" s="21">
        <v>6.28</v>
      </c>
    </row>
    <row r="21" spans="1:11" ht="30" customHeight="1" x14ac:dyDescent="0.25">
      <c r="A21" s="3" t="s">
        <v>27</v>
      </c>
    </row>
    <row r="22" spans="1:11" ht="30" customHeight="1" x14ac:dyDescent="0.25">
      <c r="A22" s="19" t="s">
        <v>0</v>
      </c>
      <c r="B22" s="10" t="s">
        <v>24</v>
      </c>
      <c r="C22" s="18" t="s">
        <v>23</v>
      </c>
      <c r="D22" s="18"/>
    </row>
    <row r="23" spans="1:11" ht="30" customHeight="1" x14ac:dyDescent="0.25">
      <c r="A23" s="20"/>
      <c r="B23" s="10" t="s">
        <v>26</v>
      </c>
      <c r="C23" s="10" t="s">
        <v>5</v>
      </c>
      <c r="D23" s="10" t="s">
        <v>25</v>
      </c>
    </row>
    <row r="24" spans="1:11" x14ac:dyDescent="0.25">
      <c r="A24" s="9" t="s">
        <v>9</v>
      </c>
      <c r="B24" s="6">
        <v>9</v>
      </c>
      <c r="C24" s="22">
        <v>9</v>
      </c>
      <c r="D24" s="23">
        <f>C24*100/B24</f>
        <v>100</v>
      </c>
      <c r="E24" s="1"/>
      <c r="F24" s="1"/>
      <c r="K24" s="12"/>
    </row>
    <row r="25" spans="1:11" x14ac:dyDescent="0.25">
      <c r="A25" s="9" t="s">
        <v>13</v>
      </c>
      <c r="B25" s="6">
        <v>11</v>
      </c>
      <c r="C25" s="22">
        <v>11</v>
      </c>
      <c r="D25" s="23">
        <f>C25*100/B25</f>
        <v>100</v>
      </c>
      <c r="E25" s="1"/>
      <c r="F25" s="1"/>
      <c r="K25" s="12"/>
    </row>
    <row r="26" spans="1:11" x14ac:dyDescent="0.25">
      <c r="A26" s="9" t="s">
        <v>15</v>
      </c>
      <c r="B26" s="6">
        <v>16</v>
      </c>
      <c r="C26" s="22">
        <v>16</v>
      </c>
      <c r="D26" s="23">
        <f>C26*100/B26</f>
        <v>100</v>
      </c>
      <c r="E26" s="1"/>
      <c r="F26" s="1"/>
    </row>
    <row r="27" spans="1:11" x14ac:dyDescent="0.25">
      <c r="A27" s="9" t="s">
        <v>19</v>
      </c>
      <c r="B27" s="6">
        <v>23</v>
      </c>
      <c r="C27" s="22">
        <v>23</v>
      </c>
      <c r="D27" s="23">
        <f>C27*100/B27</f>
        <v>100</v>
      </c>
      <c r="E27" s="1"/>
      <c r="F27" s="1"/>
    </row>
    <row r="28" spans="1:11" x14ac:dyDescent="0.25">
      <c r="A28" s="9" t="s">
        <v>8</v>
      </c>
      <c r="B28" s="6">
        <v>23</v>
      </c>
      <c r="C28" s="22">
        <v>22</v>
      </c>
      <c r="D28" s="23">
        <f>C28*100/B28</f>
        <v>95.652173913043484</v>
      </c>
      <c r="E28" s="1"/>
      <c r="F28" s="1"/>
      <c r="K28" s="1"/>
    </row>
    <row r="29" spans="1:11" x14ac:dyDescent="0.25">
      <c r="A29" s="9" t="s">
        <v>18</v>
      </c>
      <c r="B29" s="6">
        <v>23</v>
      </c>
      <c r="C29" s="22">
        <v>22</v>
      </c>
      <c r="D29" s="23">
        <f>C29*100/B29</f>
        <v>95.652173913043484</v>
      </c>
      <c r="E29" s="1"/>
      <c r="F29" s="1"/>
    </row>
    <row r="30" spans="1:11" x14ac:dyDescent="0.25">
      <c r="A30" s="9" t="s">
        <v>6</v>
      </c>
      <c r="B30" s="6">
        <v>38</v>
      </c>
      <c r="C30" s="22">
        <v>36</v>
      </c>
      <c r="D30" s="23">
        <f>C30*100/B30</f>
        <v>94.736842105263165</v>
      </c>
      <c r="E30" s="1"/>
      <c r="F30" s="1"/>
      <c r="K30" s="13"/>
    </row>
    <row r="31" spans="1:11" x14ac:dyDescent="0.25">
      <c r="A31" s="9" t="s">
        <v>20</v>
      </c>
      <c r="B31" s="6">
        <v>57</v>
      </c>
      <c r="C31" s="22">
        <v>52</v>
      </c>
      <c r="D31" s="23">
        <f>C31*100/B31</f>
        <v>91.228070175438603</v>
      </c>
      <c r="E31" s="1"/>
      <c r="F31" s="1"/>
    </row>
    <row r="32" spans="1:11" x14ac:dyDescent="0.25">
      <c r="A32" s="9" t="s">
        <v>16</v>
      </c>
      <c r="B32" s="6">
        <v>67</v>
      </c>
      <c r="C32" s="22">
        <v>61</v>
      </c>
      <c r="D32" s="23">
        <f>C32*100/B32</f>
        <v>91.044776119402982</v>
      </c>
      <c r="E32" s="1"/>
      <c r="F32" s="1"/>
    </row>
    <row r="33" spans="1:20" x14ac:dyDescent="0.25">
      <c r="A33" s="9" t="s">
        <v>12</v>
      </c>
      <c r="B33" s="6">
        <v>85</v>
      </c>
      <c r="C33" s="22">
        <v>77</v>
      </c>
      <c r="D33" s="23">
        <f>C33*100/B33</f>
        <v>90.588235294117652</v>
      </c>
      <c r="E33" s="1"/>
      <c r="F33" s="1"/>
    </row>
    <row r="34" spans="1:20" x14ac:dyDescent="0.25">
      <c r="A34" s="9" t="s">
        <v>21</v>
      </c>
      <c r="B34" s="6">
        <v>40</v>
      </c>
      <c r="C34" s="22">
        <v>36</v>
      </c>
      <c r="D34" s="23">
        <f>C34*100/B34</f>
        <v>90</v>
      </c>
      <c r="E34" s="1"/>
      <c r="F34" s="1"/>
    </row>
    <row r="35" spans="1:20" x14ac:dyDescent="0.25">
      <c r="A35" s="9" t="s">
        <v>17</v>
      </c>
      <c r="B35" s="6">
        <v>73</v>
      </c>
      <c r="C35" s="22">
        <v>63</v>
      </c>
      <c r="D35" s="23">
        <f>C35*100/B35</f>
        <v>86.301369863013704</v>
      </c>
      <c r="E35" s="1"/>
      <c r="F35" s="1"/>
    </row>
    <row r="36" spans="1:20" x14ac:dyDescent="0.25">
      <c r="A36" s="9" t="s">
        <v>11</v>
      </c>
      <c r="B36" s="6">
        <v>46</v>
      </c>
      <c r="C36" s="22">
        <v>39</v>
      </c>
      <c r="D36" s="23">
        <f>C36*100/B36</f>
        <v>84.782608695652172</v>
      </c>
      <c r="E36" s="1"/>
      <c r="F36" s="1"/>
    </row>
    <row r="37" spans="1:20" x14ac:dyDescent="0.25">
      <c r="A37" s="9" t="s">
        <v>14</v>
      </c>
      <c r="B37" s="6">
        <v>13</v>
      </c>
      <c r="C37" s="22">
        <v>11</v>
      </c>
      <c r="D37" s="23">
        <f>C37*100/B37</f>
        <v>84.615384615384613</v>
      </c>
      <c r="E37" s="1"/>
      <c r="F37" s="1"/>
    </row>
    <row r="38" spans="1:20" x14ac:dyDescent="0.25">
      <c r="A38" s="9" t="s">
        <v>10</v>
      </c>
      <c r="B38" s="6">
        <v>15</v>
      </c>
      <c r="C38" s="22">
        <v>12</v>
      </c>
      <c r="D38" s="23">
        <f>C38*100/B38</f>
        <v>80</v>
      </c>
      <c r="E38" s="1"/>
      <c r="F38" s="1"/>
    </row>
    <row r="39" spans="1:20" x14ac:dyDescent="0.25">
      <c r="A39" s="9" t="s">
        <v>7</v>
      </c>
      <c r="B39" s="6">
        <v>27</v>
      </c>
      <c r="C39" s="22">
        <v>21</v>
      </c>
      <c r="D39" s="23">
        <f>C39*100/B39</f>
        <v>77.777777777777771</v>
      </c>
      <c r="E39" s="1"/>
      <c r="F39" s="1"/>
    </row>
    <row r="42" spans="1:20" ht="30" customHeight="1" x14ac:dyDescent="0.25">
      <c r="A42" s="3" t="s">
        <v>29</v>
      </c>
      <c r="B42" s="5"/>
      <c r="C42" s="5"/>
      <c r="D42" s="5"/>
    </row>
    <row r="43" spans="1:20" ht="30" customHeight="1" x14ac:dyDescent="0.25">
      <c r="A43" s="4" t="s">
        <v>0</v>
      </c>
      <c r="B43" s="4" t="s">
        <v>26</v>
      </c>
      <c r="C43" s="7"/>
      <c r="D43" s="7"/>
    </row>
    <row r="44" spans="1:20" x14ac:dyDescent="0.25">
      <c r="A44" s="8" t="s">
        <v>4</v>
      </c>
      <c r="B44" s="25">
        <v>69</v>
      </c>
      <c r="C44" s="7"/>
      <c r="D44" s="7"/>
      <c r="F44" s="7"/>
      <c r="G44" s="1"/>
      <c r="H44" s="1"/>
      <c r="T44" s="1"/>
    </row>
    <row r="45" spans="1:20" x14ac:dyDescent="0.25">
      <c r="A45" s="8" t="s">
        <v>28</v>
      </c>
      <c r="B45" s="25">
        <v>3</v>
      </c>
      <c r="C45" s="7"/>
      <c r="D45" s="7"/>
      <c r="F45" s="7"/>
      <c r="G45" s="1"/>
      <c r="H45" s="1"/>
      <c r="T45" s="1"/>
    </row>
    <row r="46" spans="1:20" x14ac:dyDescent="0.25">
      <c r="A46" s="8" t="s">
        <v>1</v>
      </c>
      <c r="B46" s="26">
        <v>8</v>
      </c>
      <c r="C46" s="7"/>
      <c r="D46" s="7"/>
      <c r="F46" s="7"/>
      <c r="G46" s="1"/>
      <c r="H46" s="1"/>
      <c r="T46" s="1"/>
    </row>
    <row r="47" spans="1:20" x14ac:dyDescent="0.25">
      <c r="A47" s="8" t="s">
        <v>2</v>
      </c>
      <c r="B47" s="25">
        <v>26</v>
      </c>
      <c r="C47" s="24"/>
    </row>
    <row r="48" spans="1:20" x14ac:dyDescent="0.25">
      <c r="A48" s="8" t="s">
        <v>3</v>
      </c>
      <c r="B48" s="26">
        <v>3</v>
      </c>
      <c r="C48" s="24"/>
    </row>
    <row r="49" spans="2:2" x14ac:dyDescent="0.25">
      <c r="B49" s="27"/>
    </row>
  </sheetData>
  <sortState ref="A24:D39">
    <sortCondition descending="1" ref="D24:D39"/>
  </sortState>
  <mergeCells count="2">
    <mergeCell ref="C22:D22"/>
    <mergeCell ref="A22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Angelika</cp:lastModifiedBy>
  <dcterms:created xsi:type="dcterms:W3CDTF">2022-10-13T10:01:53Z</dcterms:created>
  <dcterms:modified xsi:type="dcterms:W3CDTF">2024-10-25T11:12:02Z</dcterms:modified>
</cp:coreProperties>
</file>