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komunikaty\2024\kultura\"/>
    </mc:Choice>
  </mc:AlternateContent>
  <bookViews>
    <workbookView xWindow="0" yWindow="0" windowWidth="28800" windowHeight="12435"/>
  </bookViews>
  <sheets>
    <sheet name="Spis wykresów" sheetId="1" r:id="rId1"/>
    <sheet name="wykres 1" sheetId="5" r:id="rId2"/>
    <sheet name="wykres 2" sheetId="3" r:id="rId3"/>
    <sheet name="wykres 3" sheetId="8" r:id="rId4"/>
    <sheet name="wykres 4" sheetId="12" r:id="rId5"/>
    <sheet name="wykres 5" sheetId="9" r:id="rId6"/>
    <sheet name="Mapa 1" sheetId="10" r:id="rId7"/>
    <sheet name="wykres 6" sheetId="11" r:id="rId8"/>
  </sheets>
  <definedNames>
    <definedName name="_xlnm.Print_Area" localSheetId="6">'Mapa 1'!$A$1:$C$11</definedName>
    <definedName name="_xlnm.Print_Area" localSheetId="0">'Spis wykresów'!$A$1:$B$11</definedName>
    <definedName name="_xlnm.Print_Area" localSheetId="1">'wykres 1'!$A$1:$D$14</definedName>
    <definedName name="_xlnm.Print_Area" localSheetId="2">'wykres 2'!$A$1:$D$10</definedName>
    <definedName name="_xlnm.Print_Area" localSheetId="3">'wykres 3'!$A$1:$C$10</definedName>
    <definedName name="_xlnm.Print_Area" localSheetId="4">'wykres 4'!$A$1:$C$10</definedName>
    <definedName name="_xlnm.Print_Area" localSheetId="5">'wykres 5'!$A$1:$D$8</definedName>
    <definedName name="_xlnm.Print_Area" localSheetId="7">'wykres 6'!$A$1:$B$12</definedName>
    <definedName name="Title" localSheetId="6">'Mapa 1'!$A$3</definedName>
    <definedName name="Title" localSheetId="0">'Spis wykresów'!$A$3</definedName>
    <definedName name="Title" localSheetId="1">'wykres 1'!$A$3</definedName>
    <definedName name="Title" localSheetId="2">'wykres 2'!$A$3</definedName>
    <definedName name="Title" localSheetId="3">'wykres 3'!$A$3</definedName>
    <definedName name="Title" localSheetId="4">'wykres 4'!$A$3</definedName>
    <definedName name="Title" localSheetId="5">'wykres 5'!$A$3</definedName>
    <definedName name="Title" localSheetId="7">'wykres 6'!$A$3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A4" i="9" l="1"/>
  <c r="XFA5" i="9"/>
  <c r="XFA6" i="9"/>
  <c r="XFA7" i="9"/>
</calcChain>
</file>

<file path=xl/sharedStrings.xml><?xml version="1.0" encoding="utf-8"?>
<sst xmlns="http://schemas.openxmlformats.org/spreadsheetml/2006/main" count="99" uniqueCount="89">
  <si>
    <t>Ogółem</t>
  </si>
  <si>
    <t>8 i więcej</t>
  </si>
  <si>
    <t>w %</t>
  </si>
  <si>
    <t>Wykres 1</t>
  </si>
  <si>
    <t>Czytelnicy</t>
  </si>
  <si>
    <r>
      <t>Ludność</t>
    </r>
    <r>
      <rPr>
        <vertAlign val="superscript"/>
        <sz val="9.5"/>
        <color theme="1"/>
        <rFont val="Fira Sans"/>
        <family val="2"/>
        <charset val="238"/>
      </rPr>
      <t>a</t>
    </r>
  </si>
  <si>
    <t>do lat 5</t>
  </si>
  <si>
    <t>powyżej 60 lat</t>
  </si>
  <si>
    <t xml:space="preserve">Z tego (w %) w wieku:  </t>
  </si>
  <si>
    <t>a Stan w dniu 31 grudnia</t>
  </si>
  <si>
    <t>Wykres 2</t>
  </si>
  <si>
    <t>Wykres 3</t>
  </si>
  <si>
    <t>Wykres 4</t>
  </si>
  <si>
    <t>Wykres 5</t>
  </si>
  <si>
    <t>Wykres 6</t>
  </si>
  <si>
    <t>Historyczne</t>
  </si>
  <si>
    <t>Sztuki</t>
  </si>
  <si>
    <t>Interdyscyplinarne</t>
  </si>
  <si>
    <t>Archeologiczne</t>
  </si>
  <si>
    <t>Etnograficzne i antropologiczne</t>
  </si>
  <si>
    <t>Martyrologiczne</t>
  </si>
  <si>
    <t>pozostałe</t>
  </si>
  <si>
    <t>Pozostałe muzea</t>
  </si>
  <si>
    <t>Muzea</t>
  </si>
  <si>
    <t>Z tego w %:</t>
  </si>
  <si>
    <t>Polskie za granicą</t>
  </si>
  <si>
    <t>zagraniczne</t>
  </si>
  <si>
    <t>międzynarodowe</t>
  </si>
  <si>
    <t>krajowe</t>
  </si>
  <si>
    <t>W Polsce</t>
  </si>
  <si>
    <t>3–7</t>
  </si>
  <si>
    <t>Liczba sal</t>
  </si>
  <si>
    <t xml:space="preserve">Polska </t>
  </si>
  <si>
    <t>Województwo wielkopolskie</t>
  </si>
  <si>
    <t>Podregion kaliski</t>
  </si>
  <si>
    <t>Podregion koniński</t>
  </si>
  <si>
    <t>Podregion leszczyński</t>
  </si>
  <si>
    <t>Podregion pilski</t>
  </si>
  <si>
    <t>Podregion poznański</t>
  </si>
  <si>
    <t>Podregion m. Poznań</t>
  </si>
  <si>
    <t>na 1000 ludności</t>
  </si>
  <si>
    <t>Imprezy masowe ogółem</t>
  </si>
  <si>
    <t xml:space="preserve">  Imprezy sportowe</t>
  </si>
  <si>
    <t>kabarety</t>
  </si>
  <si>
    <t>koncerty</t>
  </si>
  <si>
    <t>przedstawienia i spektakle</t>
  </si>
  <si>
    <t xml:space="preserve">  Z tego w %:</t>
  </si>
  <si>
    <t xml:space="preserve"> Imprezy artystyczno-rozrywkowe </t>
  </si>
  <si>
    <t>Wiek</t>
  </si>
  <si>
    <t>Wyszczególnienie</t>
  </si>
  <si>
    <t xml:space="preserve"> 6–12</t>
  </si>
  <si>
    <t xml:space="preserve">13–15 </t>
  </si>
  <si>
    <t xml:space="preserve">16–19 </t>
  </si>
  <si>
    <t xml:space="preserve">20–24 </t>
  </si>
  <si>
    <t xml:space="preserve">25–44 </t>
  </si>
  <si>
    <t xml:space="preserve">45–60 </t>
  </si>
  <si>
    <t>Działalność instytucji kultury w województwie wielkopolskim w 2023 r.</t>
  </si>
  <si>
    <t xml:space="preserve">Czytelnicy bibliotek publicznych oraz ludność według grup wieku w 2023 r.
</t>
  </si>
  <si>
    <t xml:space="preserve">Zwiedzający muzea i wystawy muzealne według rodzajów muzeów w 2023 r.
</t>
  </si>
  <si>
    <t xml:space="preserve">Wystawy w galeriach i salonach sztuki według lokalizacji wystaw i rodzajów wystawców w 2023 r. </t>
  </si>
  <si>
    <t>Kina stałe według liczby sal projekcyjnych w 2023 r.</t>
  </si>
  <si>
    <t>Uczestnicy imprez zorganizowanych przez centra, ośrodki i domy kultury oraz kluby i świetlice według podregionów w 2023 r.</t>
  </si>
  <si>
    <t>Imprezy masowe według rodzajów w 2023 r.</t>
  </si>
  <si>
    <t xml:space="preserve"> Wykres 1. Czytelnicy bibliotek publicznych oraz ludność według grup wieku w 2023 r.
</t>
  </si>
  <si>
    <t>Wykres 2. Zwiedzający muzea i wystawy muzealne według rodzajów muzeów w 2023 r.</t>
  </si>
  <si>
    <t>Wykres 4.  Działalność teatrów i instytucji muzycznych w 2023 r.</t>
  </si>
  <si>
    <t>Teatry dramatyczne</t>
  </si>
  <si>
    <t>Teatry lalkowe</t>
  </si>
  <si>
    <t>Opery</t>
  </si>
  <si>
    <t>Operetki, balet, teatry tańca, inne teatry muzyczne</t>
  </si>
  <si>
    <t>Orkiestry</t>
  </si>
  <si>
    <t>Chóry</t>
  </si>
  <si>
    <t>Przedstawienia
 i koncerty w %</t>
  </si>
  <si>
    <r>
      <t>Wykres 5.  Kina stałe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liczby sal projekcyjnych w 2023 r.</t>
    </r>
  </si>
  <si>
    <t>Działalność teatrów i instytucji muzycznych w 2023 r.</t>
  </si>
  <si>
    <t>Kina 
w % ogółem</t>
  </si>
  <si>
    <t>Miejsca na widowni 
w % ogółem</t>
  </si>
  <si>
    <t>Wystawy</t>
  </si>
  <si>
    <t xml:space="preserve">Wykres 3.  Wystawy w galeriach i salonach sztuki według 
                     lokalizacji wystaw i rodzajów wystawców w 2023 r. </t>
  </si>
  <si>
    <t>Filharmonie</t>
  </si>
  <si>
    <t>Widzowie 
i słuchacze w %</t>
  </si>
  <si>
    <t>Imprezy</t>
  </si>
  <si>
    <t>festiwale</t>
  </si>
  <si>
    <t>Wystawy ogółem</t>
  </si>
  <si>
    <t>Mapa 1</t>
  </si>
  <si>
    <t>Mapa 1.  Uczestnicy imprez zorganizowanych przez centra, 
                 ośrodki i domy kultury oraz kluby i świetlice 
                według podregionów w 2023 r.</t>
  </si>
  <si>
    <t>Wykres 6.  Imprezy masowe według rodzajów w 2023 r.</t>
  </si>
  <si>
    <t>Spis wyresów i map</t>
  </si>
  <si>
    <t>Powrót do spisu wykresów i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</si>
</sst>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4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/>
    <xf numFmtId="0" fontId="7" fillId="0" borderId="0" xfId="0" applyFont="1"/>
    <xf numFmtId="0" fontId="5" fillId="0" borderId="0" xfId="2" applyFont="1" applyFill="1"/>
    <xf numFmtId="0" fontId="10" fillId="2" borderId="0" xfId="2" applyFont="1" applyFill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 indent="1"/>
    </xf>
    <xf numFmtId="0" fontId="9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right" wrapText="1" indent="1"/>
    </xf>
    <xf numFmtId="0" fontId="1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indent="2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 indent="1"/>
    </xf>
    <xf numFmtId="2" fontId="1" fillId="0" borderId="0" xfId="0" applyNumberFormat="1" applyFont="1" applyBorder="1" applyAlignment="1">
      <alignment horizontal="right" vertical="center" wrapText="1" indent="1"/>
    </xf>
    <xf numFmtId="164" fontId="1" fillId="0" borderId="0" xfId="0" applyNumberFormat="1" applyFont="1" applyBorder="1" applyAlignment="1">
      <alignment horizontal="right" vertical="center" wrapText="1" inden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7" fillId="0" borderId="0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right" vertical="center" wrapText="1" inden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indent="1"/>
    </xf>
    <xf numFmtId="0" fontId="1" fillId="0" borderId="0" xfId="0" applyFont="1" applyAlignment="1">
      <alignment horizontal="left" vertical="center" indent="3"/>
    </xf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left" vertical="center" indent="3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 indent="1"/>
    </xf>
    <xf numFmtId="0" fontId="0" fillId="0" borderId="0" xfId="0" applyAlignment="1">
      <alignment vertical="center"/>
    </xf>
    <xf numFmtId="0" fontId="0" fillId="0" borderId="0" xfId="0" applyBorder="1"/>
    <xf numFmtId="0" fontId="15" fillId="0" borderId="0" xfId="1" applyFont="1" applyFill="1" applyBorder="1" applyAlignment="1">
      <alignment vertical="center" wrapText="1"/>
    </xf>
    <xf numFmtId="0" fontId="1" fillId="0" borderId="4" xfId="0" applyFont="1" applyBorder="1" applyAlignment="1">
      <alignment horizontal="left" indent="1"/>
    </xf>
    <xf numFmtId="0" fontId="1" fillId="0" borderId="3" xfId="0" applyFont="1" applyBorder="1" applyAlignment="1">
      <alignment horizontal="right" vertical="center" indent="1"/>
    </xf>
    <xf numFmtId="0" fontId="1" fillId="0" borderId="3" xfId="0" applyFont="1" applyBorder="1"/>
    <xf numFmtId="0" fontId="1" fillId="0" borderId="5" xfId="0" applyFont="1" applyBorder="1" applyAlignment="1">
      <alignment horizontal="right" vertical="center" indent="1"/>
    </xf>
    <xf numFmtId="0" fontId="1" fillId="0" borderId="3" xfId="0" applyFont="1" applyBorder="1" applyAlignment="1">
      <alignment horizontal="left" vertical="center" indent="1"/>
    </xf>
    <xf numFmtId="164" fontId="1" fillId="0" borderId="5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center" indent="1"/>
    </xf>
    <xf numFmtId="164" fontId="1" fillId="0" borderId="1" xfId="0" applyNumberFormat="1" applyFont="1" applyBorder="1" applyAlignment="1">
      <alignment horizontal="right" vertical="center" indent="1"/>
    </xf>
    <xf numFmtId="164" fontId="1" fillId="0" borderId="1" xfId="0" applyNumberFormat="1" applyFont="1" applyBorder="1" applyAlignment="1">
      <alignment horizontal="right" inden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indent="1"/>
    </xf>
    <xf numFmtId="0" fontId="15" fillId="0" borderId="0" xfId="1" applyFont="1"/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3" fillId="0" borderId="0" xfId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Hiperłącze" xfId="1" builtinId="8"/>
    <cellStyle name="Normal" xfId="3"/>
    <cellStyle name="Normalny" xfId="0" builtinId="0"/>
    <cellStyle name="Normalny 5" xfId="2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3" justifyLastLine="0" shrinkToFit="0" readingOrder="0"/>
    </dxf>
    <dxf>
      <font>
        <b val="0"/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3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2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Wykres1" displayName="Wykres1" ref="A3:C13" totalsRowShown="0" headerRowDxfId="28">
  <autoFilter ref="A3:C13"/>
  <tableColumns count="3">
    <tableColumn id="1" name="Wiek" dataDxfId="27"/>
    <tableColumn id="2" name="Czytelnicy" dataDxfId="26"/>
    <tableColumn id="3" name="Ludnośća" dataDxfId="2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Wykres2" displayName="Wykres2" ref="A3:B10" totalsRowShown="0">
  <autoFilter ref="A3:B10"/>
  <tableColumns count="2">
    <tableColumn id="1" name="Muzea" dataDxfId="24"/>
    <tableColumn id="2" name="w %" dataDxfId="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Wykres3" displayName="Wykres3" ref="A3:B10" totalsRowShown="0">
  <autoFilter ref="A3:B10"/>
  <tableColumns count="2">
    <tableColumn id="1" name="Wyszczególnienie" dataDxfId="22"/>
    <tableColumn id="2" name="Wystawy" dataDxfId="2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Wykres4" displayName="Wykres4" ref="A3:C10" totalsRowShown="0" dataDxfId="20">
  <autoFilter ref="A3:C10"/>
  <tableColumns count="3">
    <tableColumn id="1" name="Wyszczególnienie" dataDxfId="19" totalsRowDxfId="18"/>
    <tableColumn id="2" name="Przedstawienia_x000a_ i koncerty w %" dataDxfId="17" totalsRowDxfId="16"/>
    <tableColumn id="3" name="Widzowie _x000a_i słuchacze w %" dataDxfId="15" totalsRow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Wykres5" displayName="Wykres5" ref="A3:C7" totalsRowShown="0" dataDxfId="13">
  <autoFilter ref="A3:C7"/>
  <tableColumns count="3">
    <tableColumn id="1" name="Liczba sal" dataDxfId="12"/>
    <tableColumn id="2" name="Kina _x000a_w % ogółem" dataDxfId="11"/>
    <tableColumn id="3" name="Miejsca na widowni _x000a_w % ogółem" dataDxfId="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Wykres6" displayName="Wykres6" ref="A3:B11" totalsRowShown="0" headerRowDxfId="9" dataDxfId="7" headerRowBorderDxfId="8">
  <autoFilter ref="A3:B11"/>
  <tableColumns count="2">
    <tableColumn id="1" name="Wyszczególnienie" dataDxfId="6"/>
    <tableColumn id="2" name="na 1000 ludności" dataDxfId="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Wykres7" displayName="Wykres7" ref="A3:B12" totalsRowShown="0" headerRowDxfId="4" dataDxfId="2" headerRowBorderDxfId="3">
  <autoFilter ref="A3:B12"/>
  <tableColumns count="2">
    <tableColumn id="1" name="Wyszczególnienie" dataDxfId="1"/>
    <tableColumn id="2" name="Imprez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2" sqref="A2"/>
    </sheetView>
  </sheetViews>
  <sheetFormatPr defaultRowHeight="15"/>
  <cols>
    <col min="1" max="1" width="12.42578125" style="5" customWidth="1"/>
    <col min="2" max="2" width="110" style="5" customWidth="1"/>
    <col min="3" max="16384" width="9.140625" style="5"/>
  </cols>
  <sheetData>
    <row r="1" spans="1:3">
      <c r="A1" s="3" t="s">
        <v>56</v>
      </c>
    </row>
    <row r="2" spans="1:3">
      <c r="A2" s="1"/>
    </row>
    <row r="3" spans="1:3">
      <c r="A3" s="7" t="s">
        <v>87</v>
      </c>
    </row>
    <row r="4" spans="1:3">
      <c r="A4" s="6"/>
    </row>
    <row r="5" spans="1:3" ht="18.95" customHeight="1">
      <c r="A5" s="48" t="s">
        <v>3</v>
      </c>
      <c r="B5" s="10" t="s">
        <v>57</v>
      </c>
    </row>
    <row r="6" spans="1:3" ht="18.95" customHeight="1">
      <c r="A6" s="48" t="s">
        <v>10</v>
      </c>
      <c r="B6" s="10" t="s">
        <v>58</v>
      </c>
    </row>
    <row r="7" spans="1:3" ht="18.95" customHeight="1">
      <c r="A7" s="48" t="s">
        <v>11</v>
      </c>
      <c r="B7" s="10" t="s">
        <v>59</v>
      </c>
    </row>
    <row r="8" spans="1:3" ht="18.95" customHeight="1">
      <c r="A8" s="48" t="s">
        <v>12</v>
      </c>
      <c r="B8" s="10" t="s">
        <v>74</v>
      </c>
    </row>
    <row r="9" spans="1:3" ht="18.95" customHeight="1">
      <c r="A9" s="48" t="s">
        <v>13</v>
      </c>
      <c r="B9" s="10" t="s">
        <v>60</v>
      </c>
      <c r="C9"/>
    </row>
    <row r="10" spans="1:3" ht="18.95" customHeight="1">
      <c r="A10" s="63" t="s">
        <v>84</v>
      </c>
      <c r="B10" s="10" t="s">
        <v>61</v>
      </c>
      <c r="C10" s="8"/>
    </row>
    <row r="11" spans="1:3">
      <c r="A11" s="63" t="s">
        <v>14</v>
      </c>
      <c r="B11" s="10" t="s">
        <v>62</v>
      </c>
    </row>
  </sheetData>
  <hyperlinks>
    <hyperlink ref="A5" location="'wykres 1'!A1" tooltip="Wykres 1. Czytelnicy bibliotek publicznych" display="Wykres 1"/>
    <hyperlink ref="A6:A10" location="'wykres 1'!A1" tooltip="Wykres 1" display="Wykres 1"/>
    <hyperlink ref="A6" location="'wykres 2'!A1" tooltip="Wykres 2. Muzea" display="Wykres 2"/>
    <hyperlink ref="A7" location="'wykres 3'!A1" tooltip="Wykres 3. Wystawy w galeriach" display="Wykres 3"/>
    <hyperlink ref="A8" location="'wykres 4'!A1" tooltip="Wykres 4. Teatry" display="Wykres 4"/>
    <hyperlink ref="A9" location="'wykres 5'!A1" tooltip="Wykres 5. Kina" display="Wykres 5"/>
    <hyperlink ref="A10" location="'Mapa 1'!Title" tooltip="Wykres 6. Centra, ośrodki i domy kultury" display="Mapa 1"/>
    <hyperlink ref="A11" location="'wykres 6'!Obszar_wydruku" tooltip="Wykres 7. Imprezy masowe" display="Wykres 6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E2" sqref="E2"/>
    </sheetView>
  </sheetViews>
  <sheetFormatPr defaultRowHeight="15"/>
  <cols>
    <col min="1" max="1" width="28.28515625" style="5" customWidth="1"/>
    <col min="2" max="5" width="17.7109375" style="5" customWidth="1"/>
    <col min="6" max="6" width="12" style="5" customWidth="1"/>
    <col min="7" max="16384" width="9.140625" style="5"/>
  </cols>
  <sheetData>
    <row r="1" spans="1:6">
      <c r="A1" s="4" t="s">
        <v>63</v>
      </c>
      <c r="B1" s="2"/>
    </row>
    <row r="2" spans="1:6">
      <c r="E2" s="60" t="s">
        <v>88</v>
      </c>
    </row>
    <row r="3" spans="1:6" ht="18" customHeight="1">
      <c r="A3" s="21" t="s">
        <v>48</v>
      </c>
      <c r="B3" s="14" t="s">
        <v>4</v>
      </c>
      <c r="C3" s="14" t="s">
        <v>5</v>
      </c>
      <c r="D3" s="16"/>
      <c r="E3" s="16"/>
      <c r="F3" s="11"/>
    </row>
    <row r="4" spans="1:6" ht="18.95" customHeight="1">
      <c r="A4" s="24" t="s">
        <v>0</v>
      </c>
      <c r="B4" s="25">
        <v>452151</v>
      </c>
      <c r="C4" s="25">
        <v>3487973</v>
      </c>
      <c r="D4" s="14"/>
      <c r="E4" s="14"/>
    </row>
    <row r="5" spans="1:6" ht="18.95" customHeight="1">
      <c r="A5" s="22" t="s">
        <v>8</v>
      </c>
      <c r="B5" s="15"/>
      <c r="C5" s="15"/>
      <c r="D5" s="14"/>
      <c r="E5" s="14"/>
    </row>
    <row r="6" spans="1:6" ht="18.95" customHeight="1">
      <c r="A6" s="23" t="s">
        <v>6</v>
      </c>
      <c r="B6" s="27">
        <v>5.0999999999999996</v>
      </c>
      <c r="C6" s="17">
        <v>5.8</v>
      </c>
      <c r="D6" s="15"/>
      <c r="E6" s="15"/>
    </row>
    <row r="7" spans="1:6" ht="18.95" customHeight="1">
      <c r="A7" s="23" t="s">
        <v>50</v>
      </c>
      <c r="B7" s="27">
        <v>21.2</v>
      </c>
      <c r="C7" s="17">
        <v>7.8</v>
      </c>
      <c r="D7" s="14"/>
      <c r="E7" s="14"/>
    </row>
    <row r="8" spans="1:6" ht="18.95" customHeight="1">
      <c r="A8" s="23" t="s">
        <v>51</v>
      </c>
      <c r="B8" s="27">
        <v>7.7</v>
      </c>
      <c r="C8" s="17">
        <v>3.6</v>
      </c>
      <c r="D8" s="17"/>
      <c r="E8" s="17"/>
    </row>
    <row r="9" spans="1:6" ht="18.95" customHeight="1">
      <c r="A9" s="23" t="s">
        <v>52</v>
      </c>
      <c r="B9" s="27">
        <v>5.9</v>
      </c>
      <c r="C9" s="17">
        <v>4.0999999999999996</v>
      </c>
      <c r="D9" s="17"/>
      <c r="E9" s="17"/>
    </row>
    <row r="10" spans="1:6" ht="18.95" customHeight="1">
      <c r="A10" s="23" t="s">
        <v>53</v>
      </c>
      <c r="B10" s="27">
        <v>4.7</v>
      </c>
      <c r="C10" s="17">
        <v>4.9000000000000004</v>
      </c>
      <c r="D10" s="17"/>
      <c r="E10" s="17"/>
    </row>
    <row r="11" spans="1:6" ht="18.95" customHeight="1">
      <c r="A11" s="23" t="s">
        <v>54</v>
      </c>
      <c r="B11" s="27">
        <v>23.2</v>
      </c>
      <c r="C11" s="17">
        <v>29.4</v>
      </c>
      <c r="D11" s="17"/>
      <c r="E11" s="17"/>
    </row>
    <row r="12" spans="1:6" ht="18.95" customHeight="1">
      <c r="A12" s="23" t="s">
        <v>55</v>
      </c>
      <c r="B12" s="27">
        <v>15.5</v>
      </c>
      <c r="C12" s="17">
        <v>20.9</v>
      </c>
      <c r="D12" s="17"/>
      <c r="E12" s="17"/>
    </row>
    <row r="13" spans="1:6" ht="18.95" customHeight="1">
      <c r="A13" s="23" t="s">
        <v>7</v>
      </c>
      <c r="B13" s="27">
        <v>16.7</v>
      </c>
      <c r="C13" s="27">
        <v>23.5</v>
      </c>
      <c r="D13" s="19"/>
      <c r="E13" s="19"/>
    </row>
    <row r="14" spans="1:6" ht="20.100000000000001" customHeight="1">
      <c r="A14" s="28" t="s">
        <v>9</v>
      </c>
      <c r="B14" s="20"/>
      <c r="C14" s="20"/>
      <c r="D14" s="16"/>
      <c r="E14" s="16"/>
      <c r="F14" s="12"/>
    </row>
    <row r="15" spans="1:6" ht="20.100000000000001" customHeight="1">
      <c r="A15" s="18"/>
      <c r="B15" s="20"/>
      <c r="C15" s="20"/>
      <c r="D15" s="20"/>
      <c r="E15" s="20"/>
      <c r="F15" s="12"/>
    </row>
    <row r="16" spans="1:6" ht="20.100000000000001" customHeight="1">
      <c r="A16" s="18"/>
      <c r="B16" s="20"/>
      <c r="C16" s="20"/>
      <c r="D16" s="20"/>
      <c r="E16" s="20"/>
      <c r="F16" s="12"/>
    </row>
    <row r="17" spans="1:6" ht="20.100000000000001" customHeight="1">
      <c r="A17" s="16"/>
      <c r="D17" s="20"/>
      <c r="E17" s="20"/>
      <c r="F17" s="13"/>
    </row>
    <row r="18" spans="1:6" ht="15.75" customHeight="1"/>
    <row r="19" spans="1:6" ht="15.75" customHeight="1"/>
    <row r="20" spans="1:6" ht="15.75" customHeight="1"/>
    <row r="21" spans="1:6" ht="15.75" customHeight="1"/>
  </sheetData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E2" sqref="E2"/>
    </sheetView>
  </sheetViews>
  <sheetFormatPr defaultRowHeight="15"/>
  <cols>
    <col min="1" max="1" width="34.140625" style="5" customWidth="1"/>
    <col min="2" max="3" width="17.7109375" style="5" customWidth="1"/>
    <col min="4" max="4" width="12.85546875" style="5" customWidth="1"/>
    <col min="5" max="16384" width="9.140625" style="5"/>
  </cols>
  <sheetData>
    <row r="1" spans="1:5" ht="23.25" customHeight="1">
      <c r="A1" s="31" t="s">
        <v>64</v>
      </c>
      <c r="B1" s="31"/>
      <c r="C1" s="31"/>
      <c r="D1" s="9"/>
    </row>
    <row r="2" spans="1:5">
      <c r="A2" s="31"/>
      <c r="B2" s="31"/>
      <c r="E2" s="60" t="s">
        <v>88</v>
      </c>
    </row>
    <row r="3" spans="1:5" ht="20.100000000000001" customHeight="1">
      <c r="A3" s="35" t="s">
        <v>23</v>
      </c>
      <c r="B3" s="36" t="s">
        <v>2</v>
      </c>
      <c r="C3" s="14"/>
    </row>
    <row r="4" spans="1:5" ht="20.100000000000001" customHeight="1">
      <c r="A4" s="33" t="s">
        <v>15</v>
      </c>
      <c r="B4" s="34">
        <v>31.2</v>
      </c>
      <c r="C4" s="17"/>
    </row>
    <row r="5" spans="1:5" ht="20.100000000000001" customHeight="1">
      <c r="A5" s="18" t="s">
        <v>16</v>
      </c>
      <c r="B5" s="32">
        <v>27.8</v>
      </c>
      <c r="C5" s="17"/>
    </row>
    <row r="6" spans="1:5" ht="20.100000000000001" customHeight="1">
      <c r="A6" s="18" t="s">
        <v>18</v>
      </c>
      <c r="B6" s="32">
        <v>15.5</v>
      </c>
      <c r="C6" s="17"/>
    </row>
    <row r="7" spans="1:5" ht="20.100000000000001" customHeight="1">
      <c r="A7" s="18" t="s">
        <v>17</v>
      </c>
      <c r="B7" s="32">
        <v>11.8</v>
      </c>
      <c r="C7" s="17"/>
    </row>
    <row r="8" spans="1:5" ht="20.100000000000001" customHeight="1">
      <c r="A8" s="18" t="s">
        <v>19</v>
      </c>
      <c r="B8" s="32">
        <v>5.0999999999999996</v>
      </c>
      <c r="C8" s="17"/>
    </row>
    <row r="9" spans="1:5" ht="20.100000000000001" customHeight="1">
      <c r="A9" s="18" t="s">
        <v>20</v>
      </c>
      <c r="B9" s="32">
        <v>4.5</v>
      </c>
      <c r="C9" s="17"/>
    </row>
    <row r="10" spans="1:5" ht="20.100000000000001" customHeight="1">
      <c r="A10" s="18" t="s">
        <v>22</v>
      </c>
      <c r="B10" s="32">
        <v>4.0999999999999996</v>
      </c>
      <c r="C10" s="17"/>
    </row>
    <row r="11" spans="1:5" ht="20.100000000000001" customHeight="1">
      <c r="A11" s="16"/>
      <c r="B11" s="26"/>
      <c r="C11" s="17"/>
    </row>
    <row r="12" spans="1:5" ht="20.100000000000001" customHeight="1">
      <c r="A12" s="16"/>
      <c r="B12" s="17"/>
      <c r="C12" s="17"/>
    </row>
    <row r="13" spans="1:5" ht="20.100000000000001" customHeight="1">
      <c r="A13" s="16"/>
      <c r="B13" s="17"/>
      <c r="C13" s="17"/>
    </row>
    <row r="14" spans="1:5" ht="20.100000000000001" customHeight="1">
      <c r="A14" s="16"/>
      <c r="B14" s="17"/>
      <c r="C14" s="17"/>
    </row>
    <row r="15" spans="1:5" ht="20.100000000000001" customHeight="1">
      <c r="A15" s="16"/>
      <c r="B15" s="17"/>
      <c r="C15" s="17"/>
    </row>
    <row r="16" spans="1:5" ht="20.100000000000001" customHeight="1">
      <c r="A16" s="16"/>
      <c r="B16" s="17"/>
      <c r="C16" s="27"/>
    </row>
    <row r="17" spans="1:3" ht="20.100000000000001" customHeight="1">
      <c r="A17" s="16"/>
      <c r="B17" s="17"/>
      <c r="C17" s="17"/>
    </row>
    <row r="18" spans="1:3" ht="20.100000000000001" customHeight="1">
      <c r="A18" s="16"/>
      <c r="B18" s="17"/>
      <c r="C18" s="17"/>
    </row>
    <row r="19" spans="1:3" ht="20.100000000000001" customHeight="1">
      <c r="A19" s="16"/>
      <c r="B19" s="17"/>
      <c r="C19" s="30"/>
    </row>
    <row r="20" spans="1:3" ht="21" customHeight="1">
      <c r="A20" s="29"/>
      <c r="B20" s="30"/>
      <c r="C20" s="30"/>
    </row>
    <row r="21" spans="1:3">
      <c r="A21" s="30"/>
      <c r="B21" s="30"/>
      <c r="C21" s="30"/>
    </row>
    <row r="22" spans="1:3">
      <c r="A22" s="30"/>
      <c r="B22" s="30"/>
      <c r="C22" s="30"/>
    </row>
    <row r="23" spans="1:3">
      <c r="A23" s="30"/>
      <c r="B23" s="30"/>
    </row>
  </sheetData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2" sqref="D2"/>
    </sheetView>
  </sheetViews>
  <sheetFormatPr defaultRowHeight="15"/>
  <cols>
    <col min="1" max="1" width="21.5703125" customWidth="1"/>
    <col min="2" max="4" width="16.28515625" customWidth="1"/>
  </cols>
  <sheetData>
    <row r="1" spans="1:4" s="46" customFormat="1" ht="38.25" customHeight="1">
      <c r="A1" s="64" t="s">
        <v>78</v>
      </c>
      <c r="B1" s="64"/>
      <c r="C1" s="64"/>
    </row>
    <row r="2" spans="1:4">
      <c r="D2" s="60" t="s">
        <v>88</v>
      </c>
    </row>
    <row r="3" spans="1:4" ht="24.75" customHeight="1">
      <c r="A3" s="44" t="s">
        <v>49</v>
      </c>
      <c r="B3" s="42" t="s">
        <v>77</v>
      </c>
    </row>
    <row r="4" spans="1:4" ht="18.95" customHeight="1">
      <c r="A4" s="49" t="s">
        <v>83</v>
      </c>
      <c r="B4" s="50">
        <v>378</v>
      </c>
    </row>
    <row r="5" spans="1:4" ht="18.95" customHeight="1">
      <c r="A5" s="39" t="s">
        <v>24</v>
      </c>
      <c r="B5" s="37"/>
    </row>
    <row r="6" spans="1:4" ht="18.95" customHeight="1">
      <c r="A6" s="39" t="s">
        <v>29</v>
      </c>
      <c r="B6" s="45">
        <v>96.6</v>
      </c>
    </row>
    <row r="7" spans="1:4" ht="18.95" customHeight="1">
      <c r="A7" s="40" t="s">
        <v>28</v>
      </c>
      <c r="B7" s="45">
        <v>81.5</v>
      </c>
    </row>
    <row r="8" spans="1:4" ht="18.95" customHeight="1">
      <c r="A8" s="40" t="s">
        <v>27</v>
      </c>
      <c r="B8" s="45">
        <v>11.1</v>
      </c>
    </row>
    <row r="9" spans="1:4" ht="18.95" customHeight="1">
      <c r="A9" s="40" t="s">
        <v>26</v>
      </c>
      <c r="B9" s="45">
        <v>4</v>
      </c>
    </row>
    <row r="10" spans="1:4" ht="18.95" customHeight="1">
      <c r="A10" s="39" t="s">
        <v>25</v>
      </c>
      <c r="B10" s="45">
        <v>3.4</v>
      </c>
    </row>
  </sheetData>
  <mergeCells count="1">
    <mergeCell ref="A1:C1"/>
  </mergeCells>
  <hyperlinks>
    <hyperlink ref="D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2" sqref="E2"/>
    </sheetView>
  </sheetViews>
  <sheetFormatPr defaultRowHeight="15"/>
  <cols>
    <col min="1" max="1" width="23.42578125" customWidth="1"/>
    <col min="2" max="2" width="14.5703125" customWidth="1"/>
    <col min="3" max="3" width="15" customWidth="1"/>
    <col min="4" max="4" width="14.5703125" customWidth="1"/>
  </cols>
  <sheetData>
    <row r="1" spans="1:5">
      <c r="A1" s="2" t="s">
        <v>65</v>
      </c>
    </row>
    <row r="2" spans="1:5">
      <c r="E2" s="60" t="s">
        <v>88</v>
      </c>
    </row>
    <row r="3" spans="1:5" ht="42" customHeight="1">
      <c r="A3" s="36" t="s">
        <v>49</v>
      </c>
      <c r="B3" s="61" t="s">
        <v>72</v>
      </c>
      <c r="C3" s="41" t="s">
        <v>80</v>
      </c>
    </row>
    <row r="4" spans="1:5" ht="20.100000000000001" customHeight="1">
      <c r="A4" s="53" t="s">
        <v>66</v>
      </c>
      <c r="B4" s="54">
        <v>36.5</v>
      </c>
      <c r="C4" s="54">
        <v>33.9</v>
      </c>
    </row>
    <row r="5" spans="1:5" ht="20.100000000000001" customHeight="1">
      <c r="A5" s="55" t="s">
        <v>67</v>
      </c>
      <c r="B5" s="56">
        <v>17.600000000000001</v>
      </c>
      <c r="C5" s="56">
        <v>12</v>
      </c>
    </row>
    <row r="6" spans="1:5" ht="20.100000000000001" customHeight="1">
      <c r="A6" s="55" t="s">
        <v>68</v>
      </c>
      <c r="B6" s="56">
        <v>7.3</v>
      </c>
      <c r="C6" s="56">
        <v>10.4</v>
      </c>
    </row>
    <row r="7" spans="1:5" ht="38.25">
      <c r="A7" s="62" t="s">
        <v>69</v>
      </c>
      <c r="B7" s="56">
        <v>9.1999999999999993</v>
      </c>
      <c r="C7" s="56">
        <v>17.5</v>
      </c>
    </row>
    <row r="8" spans="1:5" ht="20.100000000000001" customHeight="1">
      <c r="A8" s="55" t="s">
        <v>79</v>
      </c>
      <c r="B8" s="56">
        <v>27.4</v>
      </c>
      <c r="C8" s="56">
        <v>20.5</v>
      </c>
    </row>
    <row r="9" spans="1:5" ht="20.100000000000001" customHeight="1">
      <c r="A9" s="55" t="s">
        <v>70</v>
      </c>
      <c r="B9" s="56">
        <v>0.7</v>
      </c>
      <c r="C9" s="56">
        <v>1.3</v>
      </c>
    </row>
    <row r="10" spans="1:5" ht="20.100000000000001" customHeight="1">
      <c r="A10" s="55" t="s">
        <v>71</v>
      </c>
      <c r="B10" s="56">
        <v>1.3</v>
      </c>
      <c r="C10" s="56">
        <v>4.4000000000000004</v>
      </c>
    </row>
    <row r="12" spans="1:5">
      <c r="A12" s="29"/>
    </row>
  </sheetData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8"/>
  <sheetViews>
    <sheetView workbookViewId="0">
      <selection activeCell="E2" sqref="E2"/>
    </sheetView>
  </sheetViews>
  <sheetFormatPr defaultRowHeight="15"/>
  <cols>
    <col min="1" max="1" width="16.28515625" customWidth="1"/>
    <col min="2" max="3" width="14.7109375" customWidth="1"/>
    <col min="4" max="4" width="14.5703125" customWidth="1"/>
  </cols>
  <sheetData>
    <row r="1" spans="1:5 16381:16381">
      <c r="A1" s="2" t="s">
        <v>73</v>
      </c>
    </row>
    <row r="2" spans="1:5 16381:16381">
      <c r="E2" s="60" t="s">
        <v>88</v>
      </c>
    </row>
    <row r="3" spans="1:5 16381:16381" ht="44.25" customHeight="1">
      <c r="A3" s="36" t="s">
        <v>31</v>
      </c>
      <c r="B3" s="61" t="s">
        <v>75</v>
      </c>
      <c r="C3" s="41" t="s">
        <v>76</v>
      </c>
    </row>
    <row r="4" spans="1:5 16381:16381" ht="20.100000000000001" customHeight="1">
      <c r="A4" s="53">
        <v>1</v>
      </c>
      <c r="B4" s="54">
        <v>53.8</v>
      </c>
      <c r="C4" s="54">
        <v>17.8</v>
      </c>
      <c r="XFA4">
        <f>SUM(A4:XEZ4)</f>
        <v>72.599999999999994</v>
      </c>
    </row>
    <row r="5" spans="1:5 16381:16381" ht="20.100000000000001" customHeight="1">
      <c r="A5" s="55">
        <v>2</v>
      </c>
      <c r="B5" s="56">
        <v>13.5</v>
      </c>
      <c r="C5" s="56">
        <v>6.4</v>
      </c>
      <c r="XFA5">
        <f>SUM(A5:XEZ5)</f>
        <v>21.9</v>
      </c>
    </row>
    <row r="6" spans="1:5 16381:16381" ht="20.100000000000001" customHeight="1">
      <c r="A6" s="55" t="s">
        <v>30</v>
      </c>
      <c r="B6" s="56">
        <v>21.2</v>
      </c>
      <c r="C6" s="56">
        <v>26.1</v>
      </c>
      <c r="XFA6">
        <f>SUM(A6:XEZ6)</f>
        <v>47.3</v>
      </c>
    </row>
    <row r="7" spans="1:5 16381:16381" ht="20.100000000000001" customHeight="1">
      <c r="A7" s="55" t="s">
        <v>1</v>
      </c>
      <c r="B7" s="56">
        <v>11.5</v>
      </c>
      <c r="C7" s="56">
        <v>49.7</v>
      </c>
      <c r="XFA7">
        <f>SUM(A7:XEZ7)</f>
        <v>61.2</v>
      </c>
    </row>
    <row r="8" spans="1:5 16381:16381" ht="21" customHeight="1">
      <c r="A8" s="29" t="s">
        <v>9</v>
      </c>
    </row>
  </sheetData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2" sqref="E2"/>
    </sheetView>
  </sheetViews>
  <sheetFormatPr defaultRowHeight="15"/>
  <cols>
    <col min="1" max="1" width="30.7109375" customWidth="1"/>
    <col min="2" max="2" width="17.7109375" customWidth="1"/>
  </cols>
  <sheetData>
    <row r="1" spans="1:5" ht="40.5" customHeight="1">
      <c r="A1" s="65" t="s">
        <v>85</v>
      </c>
      <c r="B1" s="65"/>
      <c r="C1" s="65"/>
    </row>
    <row r="2" spans="1:5">
      <c r="E2" s="60" t="s">
        <v>88</v>
      </c>
    </row>
    <row r="3" spans="1:5" ht="20.100000000000001" customHeight="1">
      <c r="A3" s="58" t="s">
        <v>49</v>
      </c>
      <c r="B3" s="42" t="s">
        <v>40</v>
      </c>
    </row>
    <row r="4" spans="1:5" ht="20.100000000000001" customHeight="1">
      <c r="A4" s="1" t="s">
        <v>32</v>
      </c>
      <c r="B4" s="57">
        <v>888.3</v>
      </c>
    </row>
    <row r="5" spans="1:5" ht="20.100000000000001" customHeight="1">
      <c r="A5" s="1" t="s">
        <v>33</v>
      </c>
      <c r="B5" s="57">
        <v>657.77</v>
      </c>
    </row>
    <row r="6" spans="1:5" ht="20.100000000000001" customHeight="1">
      <c r="A6" s="59" t="s">
        <v>34</v>
      </c>
      <c r="B6" s="57">
        <v>428.66</v>
      </c>
    </row>
    <row r="7" spans="1:5" ht="20.100000000000001" customHeight="1">
      <c r="A7" s="59" t="s">
        <v>35</v>
      </c>
      <c r="B7" s="57">
        <v>644.41999999999996</v>
      </c>
    </row>
    <row r="8" spans="1:5" ht="20.100000000000001" customHeight="1">
      <c r="A8" s="59" t="s">
        <v>36</v>
      </c>
      <c r="B8" s="57">
        <v>1032.8499999999999</v>
      </c>
    </row>
    <row r="9" spans="1:5" ht="20.100000000000001" customHeight="1">
      <c r="A9" s="59" t="s">
        <v>37</v>
      </c>
      <c r="B9" s="57">
        <v>887.74</v>
      </c>
    </row>
    <row r="10" spans="1:5" ht="20.100000000000001" customHeight="1">
      <c r="A10" s="59" t="s">
        <v>38</v>
      </c>
      <c r="B10" s="57">
        <v>667.14</v>
      </c>
    </row>
    <row r="11" spans="1:5" ht="20.100000000000001" customHeight="1">
      <c r="A11" s="59" t="s">
        <v>39</v>
      </c>
      <c r="B11" s="57">
        <v>387.46</v>
      </c>
    </row>
  </sheetData>
  <mergeCells count="1">
    <mergeCell ref="A1:C1"/>
  </mergeCells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2" sqref="A2"/>
    </sheetView>
  </sheetViews>
  <sheetFormatPr defaultRowHeight="15"/>
  <cols>
    <col min="1" max="1" width="32.85546875" customWidth="1"/>
    <col min="2" max="2" width="15.7109375" customWidth="1"/>
  </cols>
  <sheetData>
    <row r="1" spans="1:4">
      <c r="A1" s="2" t="s">
        <v>86</v>
      </c>
    </row>
    <row r="3" spans="1:4" ht="20.100000000000001" customHeight="1">
      <c r="A3" s="58" t="s">
        <v>49</v>
      </c>
      <c r="B3" s="42" t="s">
        <v>81</v>
      </c>
      <c r="C3" s="47"/>
      <c r="D3" s="60" t="s">
        <v>88</v>
      </c>
    </row>
    <row r="4" spans="1:4" ht="20.100000000000001" customHeight="1">
      <c r="A4" s="51" t="s">
        <v>41</v>
      </c>
      <c r="B4" s="52">
        <v>573</v>
      </c>
      <c r="C4" s="47"/>
    </row>
    <row r="5" spans="1:4" ht="20.100000000000001" customHeight="1">
      <c r="A5" s="1" t="s">
        <v>46</v>
      </c>
      <c r="B5" s="43"/>
    </row>
    <row r="6" spans="1:4" ht="20.100000000000001" customHeight="1">
      <c r="A6" s="1" t="s">
        <v>47</v>
      </c>
      <c r="B6" s="43">
        <v>60.9</v>
      </c>
    </row>
    <row r="7" spans="1:4" ht="20.100000000000001" customHeight="1">
      <c r="A7" s="38" t="s">
        <v>44</v>
      </c>
      <c r="B7" s="43">
        <v>39.1</v>
      </c>
    </row>
    <row r="8" spans="1:4" ht="20.100000000000001" customHeight="1">
      <c r="A8" s="38" t="s">
        <v>43</v>
      </c>
      <c r="B8" s="43">
        <v>3.5</v>
      </c>
    </row>
    <row r="9" spans="1:4" ht="20.100000000000001" customHeight="1">
      <c r="A9" s="38" t="s">
        <v>45</v>
      </c>
      <c r="B9" s="43">
        <v>0.7</v>
      </c>
    </row>
    <row r="10" spans="1:4" ht="20.100000000000001" customHeight="1">
      <c r="A10" s="38" t="s">
        <v>82</v>
      </c>
      <c r="B10" s="43">
        <v>4.9000000000000004</v>
      </c>
    </row>
    <row r="11" spans="1:4" ht="20.100000000000001" customHeight="1">
      <c r="A11" s="38" t="s">
        <v>21</v>
      </c>
      <c r="B11" s="43">
        <v>12.7</v>
      </c>
    </row>
    <row r="12" spans="1:4" ht="20.100000000000001" customHeight="1">
      <c r="A12" s="1" t="s">
        <v>42</v>
      </c>
      <c r="B12" s="43">
        <v>39.1</v>
      </c>
    </row>
  </sheetData>
  <hyperlinks>
    <hyperlink ref="D3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16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Mapa 1</vt:lpstr>
      <vt:lpstr>wykres 6</vt:lpstr>
      <vt:lpstr>'Mapa 1'!Obszar_wydruku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'Mapa 1'!Title</vt:lpstr>
      <vt:lpstr>'Spis wykresów'!Title</vt:lpstr>
      <vt:lpstr>'wykres 1'!Title</vt:lpstr>
      <vt:lpstr>'wykres 2'!Title</vt:lpstr>
      <vt:lpstr>'wykres 3'!Title</vt:lpstr>
      <vt:lpstr>'wykres 4'!Title</vt:lpstr>
      <vt:lpstr>'wykres 5'!Title</vt:lpstr>
      <vt:lpstr>'wykres 6'!Title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instytucji kultury w województwie wielkopolskim w 2023 r.</dc:title>
  <dc:creator>Urząd Statystyczny w Poznaniu</dc:creator>
  <cp:lastPrinted>2024-08-01T12:40:04Z</cp:lastPrinted>
  <dcterms:created xsi:type="dcterms:W3CDTF">2021-02-25T06:53:45Z</dcterms:created>
  <dcterms:modified xsi:type="dcterms:W3CDTF">2024-08-20T07:03:05Z</dcterms:modified>
</cp:coreProperties>
</file>