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10" sheetId="11" r:id="rId11"/>
    <sheet name="Tabl. 11" sheetId="12" r:id="rId12"/>
    <sheet name="Tabl. 12" sheetId="28" r:id="rId13"/>
    <sheet name="Wybrane dane o województwie" sheetId="16" r:id="rId14"/>
  </sheets>
  <definedNames>
    <definedName name="_xlnm.Print_Area" localSheetId="0">'Spis tablic'!$B$1:$D$17</definedName>
    <definedName name="_xlnm.Print_Area" localSheetId="1">'Tabl. 1'!$A$1:$E$20</definedName>
    <definedName name="_xlnm.Print_Area" localSheetId="11">'Tabl. 11'!$A$1:$G$14</definedName>
    <definedName name="_xlnm.Print_Area" localSheetId="12">'Tabl. 12'!$A$1:$D$15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7'!$A$1:$K$15</definedName>
    <definedName name="_xlnm.Print_Area" localSheetId="8">'Tabl. 8'!$A$1:$D$21</definedName>
    <definedName name="_xlnm.Print_Area" localSheetId="9">'Tabl. 9'!$A$1:$D$8</definedName>
    <definedName name="_xlnm.Print_Area" localSheetId="10">Tabl.10!$A$1:$E$12</definedName>
    <definedName name="_xlnm.Print_Area" localSheetId="13">'Wybrane dane o województwie'!$A$1:$N$82</definedName>
    <definedName name="Title" localSheetId="0">'Spis tablic'!$B$3</definedName>
    <definedName name="Title" localSheetId="1">'Tabl. 1'!$A$3</definedName>
    <definedName name="Title" localSheetId="11">'Tabl. 11'!$A$4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0">Tabl.10!$A$3</definedName>
    <definedName name="Title" localSheetId="13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Z6" i="31" l="1"/>
  <c r="XEZ8" i="31"/>
  <c r="XEZ9" i="31"/>
  <c r="XEZ10" i="31"/>
  <c r="XEZ11" i="31"/>
  <c r="XEZ12" i="31"/>
  <c r="XEZ13" i="31"/>
  <c r="XEZ14" i="31"/>
  <c r="XEZ15" i="31"/>
</calcChain>
</file>

<file path=xl/sharedStrings.xml><?xml version="1.0" encoding="utf-8"?>
<sst xmlns="http://schemas.openxmlformats.org/spreadsheetml/2006/main" count="534" uniqueCount="234">
  <si>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</si>
  <si>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</si>
  <si>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</si>
  <si>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</si>
  <si>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</si>
  <si>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</si>
  <si>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</si>
  <si>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</si>
  <si>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</si>
  <si>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</si>
  <si>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</si>
  <si>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</si>
  <si>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</si>
  <si>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</si>
  <si>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</si>
  <si>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</si>
  <si>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</si>
  <si>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</si>
  <si>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</si>
  <si>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</si>
  <si>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</si>
  <si>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</si>
  <si>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</si>
  <si>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</si>
  <si>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</si>
  <si>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</si>
  <si>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</si>
  <si>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</si>
  <si>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</si>
  <si>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</si>
  <si>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</si>
  <si>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</si>
  <si>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</si>
  <si>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</si>
  <si>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</si>
  <si>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</si>
  <si>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</si>
  <si>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</si>
  <si>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</si>
  <si>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</si>
  <si>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</si>
  <si>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</si>
  <si>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</si>
  <si>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</si>
  <si>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</si>
  <si>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</si>
  <si>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</si>
  <si>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</si>
  <si>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</si>
  <si>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</si>
  <si>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</si>
  <si>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</si>
  <si>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</si>
  <si>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</si>
  <si>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</si>
  <si>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</si>
  <si>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</si>
  <si>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</si>
  <si>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</si>
  <si>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</si>
  <si>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</si>
  <si>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</si>
  <si>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</si>
  <si>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</si>
  <si>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</si>
  <si>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</si>
  <si>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</si>
  <si>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</si>
  <si>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</si>
  <si>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</si>
  <si>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</si>
  <si>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</si>
  <si>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</si>
  <si>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</si>
  <si>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</si>
  <si>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</si>
  <si>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</si>
  <si>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</si>
  <si>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</si>
  <si>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</si>
  <si>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</si>
  <si>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</si>
  <si>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</si>
  <si>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</si>
  <si>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</si>
  <si>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</si>
  <si>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</si>
  <si>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</si>
  <si>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</si>
  <si>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</si>
  <si>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</si>
  <si>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</si>
  <si>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</si>
  <si>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</si>
  <si>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</si>
  <si>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</si>
  <si>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</si>
  <si>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</si>
  <si>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</si>
  <si>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</si>
  <si>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</si>
  <si>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</si>
  <si>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</si>
  <si>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</si>
  <si>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</si>
  <si>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</si>
  <si>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</si>
  <si>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</si>
  <si>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</si>
  <si>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</si>
  <si>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</si>
  <si>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</si>
  <si>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</si>
  <si>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</si>
  <si>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</si>
  <si>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</si>
  <si>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</si>
  <si>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</si>
  <si>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</si>
  <si>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</si>
  <si>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</si>
  <si>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</si>
  <si>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</si>
  <si>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</si>
  <si>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</si>
  <si>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</si>
  <si>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</si>
  <si>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</si>
  <si>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</si>
  <si>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</si>
  <si>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</si>
  <si>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</si>
  <si>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</si>
  <si>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</si>
  <si>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</si>
  <si>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</si>
  <si>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</si>
  <si>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</si>
  <si>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</si>
  <si>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</si>
  <si>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</si>
  <si>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</si>
  <si>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</si>
  <si>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</si>
  <si>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</si>
  <si>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</si>
  <si>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</si>
  <si>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</si>
  <si>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</si>
  <si>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</si>
  <si>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</si>
  <si>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</si>
  <si>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</si>
  <si>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Bez skupu realizowanego przez osoby fizyczne. b Obejmuje: bydło, cielęta, trzodę chlewną, owce, konie i drób; w przeliczeniu na mięso (łącznie z tłuszczami), w wadze poubojowej ciepłej. c W mln litrów.</t>
  </si>
  <si>
    <t>a W przedsiębiorstwach, w których liczba pracujących przekracza 9 osób. b Udział zarejestrowanych bezrobotnych w cywilnej ludności aktywnej zawodowo, szacowanej na koniec każdego miesiąca. Stopa bezrobocia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 * Dane zmienione w stosunku do publikowanych wcześniej.</t>
  </si>
  <si>
    <t>Komunalne</t>
  </si>
  <si>
    <t>Tabl. 8.</t>
  </si>
  <si>
    <t>2023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</si>
  <si>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</si>
  <si>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</si>
  <si>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</si>
  <si>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</si>
  <si>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</si>
  <si>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</si>
  <si>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</si>
  <si>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</si>
  <si>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</si>
  <si>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</si>
  <si>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</si>
  <si>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</si>
  <si>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</si>
  <si>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</si>
  <si>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</si>
  <si>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</si>
  <si>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Tabl. 12.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</si>
  <si>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</si>
  <si>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Spółdzielcze</t>
  </si>
  <si>
    <t xml:space="preserve">Tabl. 12. Dynamika i struktura sprzedaży detalicznej (w cenach bieżących) </t>
  </si>
  <si>
    <t>Tabl. 11. Liczba mieszkań, na budowę których wydano pozwolenia lub dokonano zgłoszenia z projektem budowlanym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</si>
  <si>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</si>
  <si>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</si>
  <si>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</si>
  <si>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</si>
  <si>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</si>
  <si>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</si>
  <si>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Wskaźniki cen towarów i usług konsumpcyjnych</t>
  </si>
  <si>
    <t xml:space="preserve">Tabl. 4. Wskaźniki cen towarów i usług konsumpcyjnych </t>
  </si>
  <si>
    <t>10–12</t>
  </si>
  <si>
    <t>01–03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</si>
  <si>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</si>
  <si>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</si>
  <si>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</si>
  <si>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</si>
  <si>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</si>
  <si>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</si>
  <si>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</si>
  <si>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</si>
  <si>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</si>
  <si>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Komunikat o sytuacji społeczno-gospodarczej województwa wielkopolskiego w maju 2024 r.</t>
  </si>
  <si>
    <t>05 2024</t>
  </si>
  <si>
    <t>01-05 2024</t>
  </si>
  <si>
    <t xml:space="preserve">01-05 2024 </t>
  </si>
  <si>
    <t>05 2023=100</t>
  </si>
  <si>
    <t>01-05 2023=100</t>
  </si>
  <si>
    <t xml:space="preserve">05 2024 </t>
  </si>
  <si>
    <t>2024</t>
  </si>
  <si>
    <t xml:space="preserve">2024 </t>
  </si>
  <si>
    <t xml:space="preserve">05 2024  </t>
  </si>
  <si>
    <t xml:space="preserve">2023   </t>
  </si>
  <si>
    <t>07 2023–05 2024</t>
  </si>
  <si>
    <t xml:space="preserve">07 2023–05 2024 </t>
  </si>
  <si>
    <t>07 2022–05 2023=100</t>
  </si>
  <si>
    <t>04 2024=100</t>
  </si>
  <si>
    <t>a W okresie 01–05 2024 r. bez skupu realizowanego przez osoby fizyczne. b Obejmuje: pszenicę, żyto, jęczmień, owies, pszenżyto; łącznie
z mieszankami zbożowymi; bez ziarna siewnego.</t>
  </si>
  <si>
    <t>05
2023=100</t>
  </si>
  <si>
    <t>04
2024=100</t>
  </si>
  <si>
    <t xml:space="preserve">01-05 2024  </t>
  </si>
  <si>
    <t xml:space="preserve">01-05 2024   </t>
  </si>
  <si>
    <t xml:space="preserve">01-05 2024    </t>
  </si>
  <si>
    <t xml:space="preserve">01-05 2024     </t>
  </si>
  <si>
    <t>A – 2023 r.</t>
  </si>
  <si>
    <t>B – 2024 r.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</si>
  <si>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</si>
  <si>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1405*</t>
  </si>
  <si>
    <t>2627*</t>
  </si>
  <si>
    <t>4121*</t>
  </si>
  <si>
    <t>6075*</t>
  </si>
  <si>
    <t>65,1*</t>
  </si>
  <si>
    <t>68,1*</t>
  </si>
  <si>
    <t>68,6*</t>
  </si>
  <si>
    <t>69,5*</t>
  </si>
  <si>
    <t>2022</t>
  </si>
  <si>
    <t>Zakładowe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</si>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</sst>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10"/>
      <name val="Fira Sans"/>
      <family val="2"/>
      <charset val="238"/>
    </font>
    <font>
      <sz val="8"/>
      <color rgb="FF000000"/>
      <name val="Fira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</cellStyleXfs>
  <cellXfs count="252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6" fillId="0" borderId="0" xfId="0" applyFont="1" applyFill="1" applyAlignment="1">
      <alignment horizontal="left" vertical="top" wrapText="1"/>
    </xf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5" xfId="0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6" fillId="0" borderId="16" xfId="0" applyNumberFormat="1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164" fontId="6" fillId="0" borderId="15" xfId="0" applyNumberFormat="1" applyFont="1" applyFill="1" applyBorder="1" applyAlignment="1">
      <alignment horizontal="right" vertical="center" wrapText="1" indent="1"/>
    </xf>
    <xf numFmtId="164" fontId="7" fillId="0" borderId="16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2" fontId="34" fillId="0" borderId="18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9" xfId="0" applyNumberFormat="1" applyFont="1" applyBorder="1" applyAlignment="1">
      <alignment horizontal="right" wrapText="1" inden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0" fontId="14" fillId="0" borderId="32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right" vertical="center" wrapText="1"/>
    </xf>
    <xf numFmtId="0" fontId="14" fillId="0" borderId="33" xfId="0" applyFont="1" applyBorder="1" applyAlignment="1">
      <alignment horizontal="right" vertical="center" wrapText="1"/>
    </xf>
    <xf numFmtId="0" fontId="0" fillId="0" borderId="14" xfId="0" applyBorder="1"/>
    <xf numFmtId="0" fontId="0" fillId="0" borderId="31" xfId="0" applyBorder="1"/>
    <xf numFmtId="0" fontId="14" fillId="0" borderId="31" xfId="0" applyFont="1" applyFill="1" applyBorder="1" applyAlignment="1">
      <alignment horizontal="right" vertical="center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2" fontId="14" fillId="0" borderId="31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applyNumberFormat="1" applyFont="1" applyBorder="1" applyAlignment="1">
      <alignment horizontal="center" vertical="center"/>
    </xf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right" vertical="center" wrapText="1" indent="1"/>
    </xf>
    <xf numFmtId="0" fontId="14" fillId="3" borderId="11" xfId="0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0" fontId="36" fillId="0" borderId="5" xfId="0" applyFont="1" applyBorder="1" applyAlignment="1">
      <alignment horizontal="right" vertical="center" wrapText="1" indent="1"/>
    </xf>
    <xf numFmtId="164" fontId="36" fillId="0" borderId="5" xfId="0" applyNumberFormat="1" applyFont="1" applyBorder="1" applyAlignment="1">
      <alignment horizontal="right" vertical="center" wrapText="1" indent="1"/>
    </xf>
    <xf numFmtId="164" fontId="36" fillId="0" borderId="6" xfId="0" applyNumberFormat="1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vertical="center" wrapText="1"/>
    </xf>
    <xf numFmtId="2" fontId="14" fillId="0" borderId="5" xfId="0" applyNumberFormat="1" applyFont="1" applyFill="1" applyBorder="1" applyAlignment="1">
      <alignment horizontal="right" vertical="center" wrapText="1" indent="1"/>
    </xf>
    <xf numFmtId="0" fontId="37" fillId="0" borderId="0" xfId="2" applyFont="1"/>
    <xf numFmtId="0" fontId="37" fillId="2" borderId="0" xfId="2" applyFont="1" applyFill="1" applyBorder="1" applyAlignment="1">
      <alignment vertical="center" wrapText="1"/>
    </xf>
    <xf numFmtId="0" fontId="37" fillId="2" borderId="0" xfId="2" applyFont="1" applyFill="1" applyBorder="1" applyAlignment="1">
      <alignment vertical="top" wrapText="1"/>
    </xf>
    <xf numFmtId="0" fontId="22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0" fontId="14" fillId="3" borderId="8" xfId="0" applyFont="1" applyFill="1" applyBorder="1" applyAlignment="1">
      <alignment horizontal="right" vertical="center" wrapText="1" indent="1"/>
    </xf>
    <xf numFmtId="164" fontId="6" fillId="3" borderId="4" xfId="0" applyNumberFormat="1" applyFont="1" applyFill="1" applyBorder="1" applyAlignment="1">
      <alignment horizontal="right" vertical="center" wrapText="1" indent="1"/>
    </xf>
    <xf numFmtId="0" fontId="14" fillId="3" borderId="10" xfId="0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164" fontId="14" fillId="3" borderId="8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 wrapText="1"/>
    </xf>
    <xf numFmtId="0" fontId="14" fillId="0" borderId="3" xfId="0" applyFont="1" applyBorder="1"/>
    <xf numFmtId="0" fontId="38" fillId="0" borderId="8" xfId="0" applyFont="1" applyBorder="1" applyAlignment="1">
      <alignment horizontal="right" vertical="center" wrapText="1" indent="1"/>
    </xf>
    <xf numFmtId="164" fontId="14" fillId="0" borderId="31" xfId="0" applyNumberFormat="1" applyFont="1" applyFill="1" applyBorder="1" applyAlignment="1">
      <alignment horizontal="right" vertical="center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164" fontId="14" fillId="0" borderId="5" xfId="0" applyNumberFormat="1" applyFont="1" applyBorder="1" applyAlignment="1">
      <alignment horizontal="right" vertical="center" wrapText="1" indent="1"/>
    </xf>
    <xf numFmtId="164" fontId="14" fillId="3" borderId="11" xfId="0" applyNumberFormat="1" applyFont="1" applyFill="1" applyBorder="1" applyAlignment="1">
      <alignment horizontal="right" vertical="center" wrapText="1" indent="1"/>
    </xf>
    <xf numFmtId="0" fontId="6" fillId="0" borderId="16" xfId="0" applyFont="1" applyBorder="1" applyAlignment="1">
      <alignment horizontal="center" wrapText="1"/>
    </xf>
    <xf numFmtId="0" fontId="14" fillId="0" borderId="6" xfId="0" applyFont="1" applyFill="1" applyBorder="1" applyAlignment="1">
      <alignment horizontal="right" wrapText="1" indent="1"/>
    </xf>
    <xf numFmtId="0" fontId="14" fillId="0" borderId="5" xfId="0" applyFont="1" applyFill="1" applyBorder="1" applyAlignment="1">
      <alignment horizontal="right" wrapText="1" indent="1"/>
    </xf>
    <xf numFmtId="0" fontId="14" fillId="0" borderId="16" xfId="0" applyFont="1" applyFill="1" applyBorder="1" applyAlignment="1">
      <alignment horizontal="right" wrapText="1" indent="1"/>
    </xf>
    <xf numFmtId="0" fontId="14" fillId="3" borderId="5" xfId="0" applyFont="1" applyFill="1" applyBorder="1" applyAlignment="1">
      <alignment horizontal="right" wrapText="1" indent="1"/>
    </xf>
    <xf numFmtId="0" fontId="14" fillId="0" borderId="5" xfId="0" applyFont="1" applyBorder="1" applyAlignment="1">
      <alignment horizontal="right" wrapText="1" indent="1"/>
    </xf>
    <xf numFmtId="2" fontId="14" fillId="3" borderId="5" xfId="0" applyNumberFormat="1" applyFont="1" applyFill="1" applyBorder="1" applyAlignment="1">
      <alignment horizontal="right" vertical="center" wrapText="1" inden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3" dataDxfId="91" headerRowBorderDxfId="92">
  <autoFilter ref="A3:E19"/>
  <tableColumns count="5">
    <tableColumn id="1" name="WYSZCZEGÓLNIENIE" dataDxfId="90"/>
    <tableColumn id="2" name="05 2024" dataDxfId="89"/>
    <tableColumn id="3" name="05 2024 " dataDxfId="88"/>
    <tableColumn id="4" name="01-05 2024" dataDxfId="87"/>
    <tableColumn id="5" name="01-05 2024 " dataDxfId="8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3:E11" totalsRowShown="0" headerRowDxfId="31" headerRowBorderDxfId="30">
  <autoFilter ref="A3:E11"/>
  <tableColumns count="5">
    <tableColumn id="1" name="WYSZCZEGÓLNIENIE" dataDxfId="29"/>
    <tableColumn id="2" name="01-05 2024" dataDxfId="28"/>
    <tableColumn id="3" name="01-05 2024 " dataDxfId="27"/>
    <tableColumn id="4" name="01-05 2024  " dataDxfId="26"/>
    <tableColumn id="5" name="01-05 2024   " dataDxfId="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ela11" displayName="Tabela11" ref="A4:G13" totalsRowShown="0" headerRowDxfId="24" headerRowBorderDxfId="23">
  <autoFilter ref="A4:G13"/>
  <tableColumns count="7">
    <tableColumn id="1" name="WYSZCZEGÓLNIENIE"/>
    <tableColumn id="2" name="01-05 2024" dataDxfId="22"/>
    <tableColumn id="3" name="01-05 2024 "/>
    <tableColumn id="4" name="01-05 2024  "/>
    <tableColumn id="5" name="01-05 2024   " dataDxfId="21"/>
    <tableColumn id="6" name="01-05 2024    "/>
    <tableColumn id="7" name="01-05 2024     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ela12" displayName="Tabela12" ref="A3:D14" totalsRowShown="0" headerRowDxfId="20" headerRowBorderDxfId="19">
  <autoFilter ref="A3:D14"/>
  <tableColumns count="4">
    <tableColumn id="1" name="WYSZCZEGÓLNIENIE" dataDxfId="18"/>
    <tableColumn id="2" name="05 2024" dataDxfId="17"/>
    <tableColumn id="3" name="01-05 2024" dataDxfId="16"/>
    <tableColumn id="4" name="01-05 2024 " dataDxfId="1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5"/>
    <tableColumn id="2" name="2023"/>
    <tableColumn id="3" name="2024"/>
    <tableColumn id="4" name="2024 " dataDxfId="8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3" dataDxfId="81" headerRowBorderDxfId="82">
  <autoFilter ref="A3:E19"/>
  <tableColumns count="5">
    <tableColumn id="1" name="WYSZCZEGÓLNIENIE" dataDxfId="80"/>
    <tableColumn id="2" name="05 2024" dataDxfId="79"/>
    <tableColumn id="3" name="05 2024  " dataDxfId="78"/>
    <tableColumn id="4" name="01-05 2024" dataDxfId="77"/>
    <tableColumn id="5" name="01-05 2024 " dataDxfId="7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4" name="Tabela4" displayName="Tabela4" ref="A3:E15" totalsRowShown="0">
  <autoFilter ref="A3:E15"/>
  <tableColumns count="5">
    <tableColumn id="1" name="WYSZCZEGÓLNIENIE" dataDxfId="75"/>
    <tableColumn id="2" name="2022" dataDxfId="74"/>
    <tableColumn id="3" name="2023" dataDxfId="73"/>
    <tableColumn id="4" name="2023   " dataDxfId="72"/>
    <tableColumn id="5" name="2024" dataDxfId="7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3:F8" totalsRowShown="0" dataDxfId="70">
  <autoFilter ref="A3:F8"/>
  <tableColumns count="6">
    <tableColumn id="1" name="WYSZCZEGÓLNIENIE"/>
    <tableColumn id="2" name="07 2023–05 2024" dataDxfId="69"/>
    <tableColumn id="3" name="07 2023–05 2024 " dataDxfId="68"/>
    <tableColumn id="4" name="05 2024" dataDxfId="67"/>
    <tableColumn id="5" name="05 2024 " dataDxfId="66"/>
    <tableColumn id="6" name="05 2024  " dataDxfId="6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F10" totalsRowShown="0" headerRowDxfId="64" dataDxfId="62" headerRowBorderDxfId="63">
  <autoFilter ref="A3:F10"/>
  <tableColumns count="6">
    <tableColumn id="1" name="WYSZCZEGÓLNIENIE" dataDxfId="61"/>
    <tableColumn id="2" name="01-05 2024" dataDxfId="60"/>
    <tableColumn id="3" name="01-05 2024 " dataDxfId="59"/>
    <tableColumn id="4" name="05 2024" dataDxfId="58"/>
    <tableColumn id="5" name="05 2024 " dataDxfId="57"/>
    <tableColumn id="6" name="05 2024  " dataDxfId="5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D21" totalsRowShown="0" headerRowDxfId="42" headerRowBorderDxfId="41">
  <autoFilter ref="A3:D21"/>
  <tableColumns count="4">
    <tableColumn id="1" name="WYSZCZEGÓLNIENIE" dataDxfId="40"/>
    <tableColumn id="2" name="05 2024" dataDxfId="39"/>
    <tableColumn id="3" name="01-05 2024" dataDxfId="38"/>
    <tableColumn id="4" name="01-05 2024 " dataDxfId="3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D8" totalsRowShown="0" headerRowBorderDxfId="36">
  <autoFilter ref="A3:D8"/>
  <tableColumns count="4">
    <tableColumn id="1" name="WYSZCZEGÓLNIENIE" dataDxfId="35"/>
    <tableColumn id="2" name="05 2024" dataDxfId="34"/>
    <tableColumn id="3" name="01-05 2024" dataDxfId="33"/>
    <tableColumn id="4" name="01-05 2024 " dataDxfId="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A2" sqref="A2"/>
    </sheetView>
  </sheetViews>
  <sheetFormatPr defaultRowHeight="12.75"/>
  <cols>
    <col min="1" max="1" width="3.140625" style="65" customWidth="1"/>
    <col min="2" max="2" width="10.28515625" style="65" customWidth="1"/>
    <col min="3" max="3" width="3.140625" style="65" customWidth="1"/>
    <col min="4" max="4" width="111.140625" style="79" customWidth="1"/>
    <col min="5" max="5" width="9.140625" style="80"/>
    <col min="6" max="6" width="10" style="80" customWidth="1"/>
    <col min="7" max="16384" width="9.140625" style="65"/>
  </cols>
  <sheetData>
    <row r="1" spans="1:7" ht="15.75" customHeight="1">
      <c r="A1" s="208"/>
      <c r="B1" s="63" t="s">
        <v>198</v>
      </c>
      <c r="C1" s="63"/>
      <c r="D1" s="63"/>
      <c r="E1" s="64"/>
      <c r="F1" s="64"/>
    </row>
    <row r="2" spans="1:7">
      <c r="A2" s="62"/>
      <c r="B2" s="62"/>
      <c r="C2" s="62"/>
      <c r="D2" s="82"/>
      <c r="E2" s="66"/>
      <c r="F2" s="66"/>
    </row>
    <row r="3" spans="1:7">
      <c r="A3" s="62"/>
      <c r="B3" s="63" t="s">
        <v>0</v>
      </c>
      <c r="C3" s="63"/>
      <c r="D3" s="64"/>
      <c r="E3" s="67"/>
      <c r="F3" s="67"/>
    </row>
    <row r="4" spans="1:7">
      <c r="A4" s="62"/>
      <c r="B4" s="62"/>
      <c r="C4" s="62"/>
      <c r="D4" s="83"/>
      <c r="E4" s="66"/>
      <c r="F4" s="66"/>
    </row>
    <row r="5" spans="1:7" s="73" customFormat="1" ht="15.95" customHeight="1">
      <c r="A5" s="68"/>
      <c r="B5" s="69" t="s">
        <v>4</v>
      </c>
      <c r="C5" s="70"/>
      <c r="D5" s="72" t="s">
        <v>94</v>
      </c>
      <c r="E5" s="71"/>
      <c r="F5" s="71"/>
      <c r="G5" s="72"/>
    </row>
    <row r="6" spans="1:7" s="73" customFormat="1" ht="15.95" customHeight="1">
      <c r="A6" s="68"/>
      <c r="B6" s="69" t="s">
        <v>5</v>
      </c>
      <c r="C6" s="70"/>
      <c r="D6" s="84" t="s">
        <v>1</v>
      </c>
      <c r="E6" s="71"/>
      <c r="F6" s="71"/>
      <c r="G6" s="74"/>
    </row>
    <row r="7" spans="1:7" s="73" customFormat="1" ht="15.95" customHeight="1">
      <c r="A7" s="68"/>
      <c r="B7" s="69" t="s">
        <v>6</v>
      </c>
      <c r="C7" s="70"/>
      <c r="D7" s="84" t="s">
        <v>96</v>
      </c>
      <c r="E7" s="71"/>
      <c r="F7" s="71"/>
      <c r="G7" s="74"/>
    </row>
    <row r="8" spans="1:7" s="73" customFormat="1" ht="15.95" customHeight="1">
      <c r="A8" s="68"/>
      <c r="B8" s="69" t="s">
        <v>7</v>
      </c>
      <c r="C8" s="70"/>
      <c r="D8" s="214" t="s">
        <v>185</v>
      </c>
      <c r="E8" s="74"/>
    </row>
    <row r="9" spans="1:7" s="73" customFormat="1" ht="15.95" customHeight="1">
      <c r="A9" s="68"/>
      <c r="B9" s="69" t="s">
        <v>8</v>
      </c>
      <c r="C9" s="70"/>
      <c r="D9" s="215" t="s">
        <v>2</v>
      </c>
      <c r="E9" s="71"/>
      <c r="F9" s="71"/>
      <c r="G9" s="74"/>
    </row>
    <row r="10" spans="1:7" s="73" customFormat="1" ht="15.95" customHeight="1">
      <c r="A10" s="68"/>
      <c r="B10" s="69" t="s">
        <v>9</v>
      </c>
      <c r="C10" s="70"/>
      <c r="D10" s="215" t="s">
        <v>3</v>
      </c>
      <c r="E10" s="71"/>
      <c r="F10" s="71"/>
      <c r="G10" s="74"/>
    </row>
    <row r="11" spans="1:7" s="73" customFormat="1" ht="15.95" customHeight="1">
      <c r="A11" s="68"/>
      <c r="B11" s="69" t="s">
        <v>10</v>
      </c>
      <c r="C11" s="70"/>
      <c r="D11" s="215" t="s">
        <v>109</v>
      </c>
      <c r="E11" s="71"/>
      <c r="F11" s="71"/>
      <c r="G11" s="74"/>
    </row>
    <row r="12" spans="1:7" s="73" customFormat="1" ht="15.95" customHeight="1">
      <c r="A12" s="68"/>
      <c r="B12" s="69" t="s">
        <v>156</v>
      </c>
      <c r="C12" s="70"/>
      <c r="D12" s="215" t="s">
        <v>88</v>
      </c>
      <c r="E12" s="71"/>
      <c r="F12" s="71"/>
      <c r="G12" s="74"/>
    </row>
    <row r="13" spans="1:7" s="73" customFormat="1" ht="15.95" customHeight="1">
      <c r="B13" s="69" t="s">
        <v>11</v>
      </c>
      <c r="D13" s="215" t="s">
        <v>89</v>
      </c>
      <c r="E13" s="71"/>
      <c r="F13" s="76"/>
      <c r="G13" s="77"/>
    </row>
    <row r="14" spans="1:7" s="73" customFormat="1" ht="15.95" customHeight="1">
      <c r="A14" s="78"/>
      <c r="B14" s="69" t="s">
        <v>12</v>
      </c>
      <c r="C14" s="78"/>
      <c r="D14" s="215" t="s">
        <v>47</v>
      </c>
      <c r="E14" s="71"/>
      <c r="F14" s="76"/>
      <c r="G14" s="74"/>
    </row>
    <row r="15" spans="1:7" s="73" customFormat="1" ht="27" customHeight="1">
      <c r="B15" s="75" t="s">
        <v>13</v>
      </c>
      <c r="D15" s="216" t="s">
        <v>87</v>
      </c>
      <c r="E15" s="71"/>
      <c r="F15" s="76"/>
      <c r="G15" s="74"/>
    </row>
    <row r="16" spans="1:7" s="73" customFormat="1" ht="15.95" customHeight="1">
      <c r="B16" s="69" t="s">
        <v>174</v>
      </c>
      <c r="D16" s="215" t="s">
        <v>92</v>
      </c>
      <c r="E16" s="71"/>
      <c r="F16" s="76"/>
      <c r="G16" s="74"/>
    </row>
    <row r="17" spans="2:4" ht="15.95" customHeight="1">
      <c r="B17" s="69"/>
      <c r="C17" s="73"/>
      <c r="D17" s="84" t="s">
        <v>82</v>
      </c>
    </row>
    <row r="18" spans="2:4">
      <c r="C18" s="79"/>
      <c r="D18" s="85"/>
    </row>
    <row r="21" spans="2:4">
      <c r="D21" s="86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" display="Dynamika produkcji sprzedanej przemysłu (w cenach stałych) i jej struktura (w cenach bieżących) "/>
    <hyperlink ref="D13" location="'Tabl. 9'!A1" tooltip="Dynamika i struktura produkcji budowlano-montażowej" display="Dynamika i struktura produkcji budowlano-montażowej (w cenach bieżących) "/>
    <hyperlink ref="D15" location="'Tabl. 11'!A1" tooltip="Pozwolenia na budowę i mieszkania rozpoczęte" display="Liczba mieszkań, na budowę których wydano pozwolenia lub dokonano zgłoszenia z projektem budowlanym i mieszkań, których budowę rozpoczęto"/>
    <hyperlink ref="D16" location="'Tabl. 12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7" location="'Wybrane dane o województwie'!A1" tooltip="Wybrane dane o województwie wielkopolskim" display="Wybrane dane o województwie wielkopolskim"/>
    <hyperlink ref="D14" location="Tabl.10!A1" tooltip="Mieszkania oddane do użytkowania" display="Mieszkania oddane do użytkowania"/>
    <hyperlink ref="D8" location="'Tabl. 4'!A1" tooltip="Wskaźniki cen towarów i usług konsumpcyjnych" display="Wskaźniki cen towarów i usług konsumpcyjnych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Normal="100" workbookViewId="0">
      <selection activeCell="E2" sqref="E2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22" ht="15" customHeight="1">
      <c r="A1" s="12" t="s">
        <v>180</v>
      </c>
      <c r="B1" s="12"/>
      <c r="C1" s="1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5" customHeight="1">
      <c r="E2" s="61" t="s">
        <v>79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20.100000000000001" customHeight="1">
      <c r="A3" s="137" t="s">
        <v>14</v>
      </c>
      <c r="B3" s="135" t="s">
        <v>199</v>
      </c>
      <c r="C3" s="148" t="s">
        <v>200</v>
      </c>
      <c r="D3" s="136" t="s">
        <v>201</v>
      </c>
      <c r="E3" s="9"/>
    </row>
    <row r="4" spans="1:22" ht="34.5" customHeight="1" thickBot="1">
      <c r="A4" s="138"/>
      <c r="B4" s="155" t="s">
        <v>147</v>
      </c>
      <c r="C4" s="155" t="s">
        <v>166</v>
      </c>
      <c r="D4" s="162" t="s">
        <v>37</v>
      </c>
      <c r="E4" s="10"/>
    </row>
    <row r="5" spans="1:22" ht="19.5" customHeight="1">
      <c r="A5" s="40" t="s">
        <v>16</v>
      </c>
      <c r="B5" s="96">
        <v>108.2</v>
      </c>
      <c r="C5" s="96">
        <v>97</v>
      </c>
      <c r="D5" s="97">
        <v>100</v>
      </c>
    </row>
    <row r="6" spans="1:22" ht="19.5" customHeight="1">
      <c r="A6" s="20" t="s">
        <v>113</v>
      </c>
      <c r="B6" s="93">
        <v>120.6</v>
      </c>
      <c r="C6" s="93">
        <v>130.30000000000001</v>
      </c>
      <c r="D6" s="99">
        <v>37.799999999999997</v>
      </c>
    </row>
    <row r="7" spans="1:22" ht="19.5" customHeight="1">
      <c r="A7" s="20" t="s">
        <v>114</v>
      </c>
      <c r="B7" s="93">
        <v>112</v>
      </c>
      <c r="C7" s="93">
        <v>85.2</v>
      </c>
      <c r="D7" s="99">
        <v>41.9</v>
      </c>
    </row>
    <row r="8" spans="1:22" ht="19.5" customHeight="1">
      <c r="A8" s="21" t="s">
        <v>46</v>
      </c>
      <c r="B8" s="102">
        <v>85.3</v>
      </c>
      <c r="C8" s="102">
        <v>81.5</v>
      </c>
      <c r="D8" s="103">
        <v>20.2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19">
      <c r="A1" s="12" t="s">
        <v>179</v>
      </c>
      <c r="B1" s="19"/>
      <c r="C1" s="19"/>
      <c r="D1" s="19"/>
      <c r="E1" s="1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B2" s="19"/>
      <c r="C2" s="19"/>
      <c r="D2" s="19"/>
      <c r="E2" s="19"/>
      <c r="F2" s="61" t="s">
        <v>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0.100000000000001" customHeight="1">
      <c r="A3" s="137" t="s">
        <v>14</v>
      </c>
      <c r="B3" s="135" t="s">
        <v>200</v>
      </c>
      <c r="C3" s="148" t="s">
        <v>201</v>
      </c>
      <c r="D3" s="148" t="s">
        <v>216</v>
      </c>
      <c r="E3" s="136" t="s">
        <v>217</v>
      </c>
    </row>
    <row r="4" spans="1:19" ht="47.25" thickBot="1">
      <c r="A4" s="138"/>
      <c r="B4" s="146" t="s">
        <v>78</v>
      </c>
      <c r="C4" s="146" t="s">
        <v>37</v>
      </c>
      <c r="D4" s="146" t="s">
        <v>85</v>
      </c>
      <c r="E4" s="162" t="s">
        <v>111</v>
      </c>
    </row>
    <row r="5" spans="1:19" ht="19.5" customHeight="1">
      <c r="A5" s="44" t="s">
        <v>16</v>
      </c>
      <c r="B5" s="90">
        <v>7182</v>
      </c>
      <c r="C5" s="96">
        <v>100</v>
      </c>
      <c r="D5" s="96">
        <v>68.599999999999994</v>
      </c>
      <c r="E5" s="97">
        <v>95.1</v>
      </c>
    </row>
    <row r="6" spans="1:19" ht="19.5" customHeight="1">
      <c r="A6" s="37" t="s">
        <v>48</v>
      </c>
      <c r="B6" s="91">
        <v>2810</v>
      </c>
      <c r="C6" s="93">
        <v>39.1</v>
      </c>
      <c r="D6" s="93">
        <v>61.5</v>
      </c>
      <c r="E6" s="99">
        <v>141.30000000000001</v>
      </c>
    </row>
    <row r="7" spans="1:19" ht="19.5" customHeight="1">
      <c r="A7" s="37" t="s">
        <v>49</v>
      </c>
      <c r="B7" s="91">
        <v>4278</v>
      </c>
      <c r="C7" s="93">
        <v>59.6</v>
      </c>
      <c r="D7" s="93">
        <v>73.7</v>
      </c>
      <c r="E7" s="99">
        <v>65.900000000000006</v>
      </c>
    </row>
    <row r="8" spans="1:19" ht="19.5" customHeight="1">
      <c r="A8" s="57" t="s">
        <v>112</v>
      </c>
      <c r="B8" s="91">
        <v>79</v>
      </c>
      <c r="C8" s="93">
        <v>1.1000000000000001</v>
      </c>
      <c r="D8" s="93">
        <v>192.7</v>
      </c>
      <c r="E8" s="99">
        <v>78.400000000000006</v>
      </c>
    </row>
    <row r="9" spans="1:19" ht="19.5" customHeight="1">
      <c r="A9" s="37" t="s">
        <v>155</v>
      </c>
      <c r="B9" s="209">
        <v>44</v>
      </c>
      <c r="C9" s="210">
        <v>0.6</v>
      </c>
      <c r="D9" s="210">
        <v>137.5</v>
      </c>
      <c r="E9" s="211">
        <v>47.4</v>
      </c>
    </row>
    <row r="10" spans="1:19" ht="19.5" customHeight="1">
      <c r="A10" s="20" t="s">
        <v>148</v>
      </c>
      <c r="B10" s="91">
        <v>40</v>
      </c>
      <c r="C10" s="93">
        <v>0.6</v>
      </c>
      <c r="D10" s="93">
        <v>71.400000000000006</v>
      </c>
      <c r="E10" s="99">
        <v>47.9</v>
      </c>
    </row>
    <row r="11" spans="1:19" ht="19.5" customHeight="1">
      <c r="A11" s="58" t="s">
        <v>232</v>
      </c>
      <c r="B11" s="94">
        <v>10</v>
      </c>
      <c r="C11" s="102">
        <v>0.1</v>
      </c>
      <c r="D11" s="102" t="s">
        <v>83</v>
      </c>
      <c r="E11" s="103">
        <v>40.200000000000003</v>
      </c>
    </row>
    <row r="12" spans="1:19" ht="27.75" customHeight="1">
      <c r="A12" s="248" t="s">
        <v>90</v>
      </c>
      <c r="B12" s="248"/>
      <c r="C12" s="248"/>
      <c r="D12" s="248"/>
      <c r="E12" s="248"/>
    </row>
  </sheetData>
  <mergeCells count="1">
    <mergeCell ref="A12:E12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12">
      <c r="A1" s="249" t="s">
        <v>178</v>
      </c>
      <c r="B1" s="249"/>
      <c r="C1" s="249"/>
      <c r="D1" s="249"/>
      <c r="E1" s="249"/>
      <c r="F1" s="249"/>
      <c r="G1" s="249"/>
      <c r="H1" s="3"/>
      <c r="I1" s="3"/>
      <c r="J1" s="3"/>
      <c r="K1" s="3"/>
    </row>
    <row r="2" spans="1:12">
      <c r="A2" s="250" t="s">
        <v>86</v>
      </c>
      <c r="B2" s="250"/>
      <c r="C2" s="250"/>
      <c r="D2" s="250"/>
      <c r="E2" s="250"/>
      <c r="F2" s="250"/>
      <c r="G2" s="250"/>
      <c r="H2" s="3"/>
      <c r="I2" s="3"/>
      <c r="J2" s="3"/>
      <c r="K2" s="3"/>
    </row>
    <row r="3" spans="1:12" ht="15" customHeight="1">
      <c r="B3" s="19"/>
      <c r="C3" s="19"/>
      <c r="D3" s="19"/>
      <c r="E3" s="19"/>
      <c r="F3" s="19"/>
      <c r="G3" s="19"/>
      <c r="H3" s="61" t="s">
        <v>79</v>
      </c>
      <c r="I3" s="3"/>
      <c r="J3" s="3"/>
      <c r="K3" s="3"/>
      <c r="L3" s="3"/>
    </row>
    <row r="4" spans="1:12" ht="20.100000000000001" customHeight="1">
      <c r="A4" s="137" t="s">
        <v>14</v>
      </c>
      <c r="B4" s="169" t="s">
        <v>200</v>
      </c>
      <c r="C4" s="158" t="s">
        <v>201</v>
      </c>
      <c r="D4" s="158" t="s">
        <v>216</v>
      </c>
      <c r="E4" s="158" t="s">
        <v>217</v>
      </c>
      <c r="F4" s="158" t="s">
        <v>218</v>
      </c>
      <c r="G4" s="157" t="s">
        <v>219</v>
      </c>
    </row>
    <row r="5" spans="1:12" ht="86.25" customHeight="1">
      <c r="A5" s="170"/>
      <c r="B5" s="152" t="s">
        <v>167</v>
      </c>
      <c r="C5" s="152" t="s">
        <v>168</v>
      </c>
      <c r="D5" s="152" t="s">
        <v>169</v>
      </c>
      <c r="E5" s="152" t="s">
        <v>91</v>
      </c>
      <c r="F5" s="152" t="s">
        <v>170</v>
      </c>
      <c r="G5" s="160" t="s">
        <v>171</v>
      </c>
    </row>
    <row r="6" spans="1:12" ht="62.25" customHeight="1" thickBot="1">
      <c r="A6" s="170"/>
      <c r="B6" s="146" t="s">
        <v>78</v>
      </c>
      <c r="C6" s="146" t="s">
        <v>37</v>
      </c>
      <c r="D6" s="146" t="s">
        <v>85</v>
      </c>
      <c r="E6" s="146" t="s">
        <v>78</v>
      </c>
      <c r="F6" s="146" t="s">
        <v>37</v>
      </c>
      <c r="G6" s="162" t="s">
        <v>85</v>
      </c>
    </row>
    <row r="7" spans="1:12" ht="19.5" customHeight="1">
      <c r="A7" s="44" t="s">
        <v>16</v>
      </c>
      <c r="B7" s="90">
        <v>10717</v>
      </c>
      <c r="C7" s="96">
        <v>100</v>
      </c>
      <c r="D7" s="96">
        <v>125.1</v>
      </c>
      <c r="E7" s="90">
        <v>9345</v>
      </c>
      <c r="F7" s="96">
        <v>100</v>
      </c>
      <c r="G7" s="97">
        <v>164.3</v>
      </c>
    </row>
    <row r="8" spans="1:12" ht="19.5" customHeight="1">
      <c r="A8" s="37" t="s">
        <v>48</v>
      </c>
      <c r="B8" s="91">
        <v>2968</v>
      </c>
      <c r="C8" s="93">
        <v>27.7</v>
      </c>
      <c r="D8" s="93">
        <v>119</v>
      </c>
      <c r="E8" s="91">
        <v>2785</v>
      </c>
      <c r="F8" s="93">
        <v>29.8</v>
      </c>
      <c r="G8" s="99">
        <v>114.6</v>
      </c>
    </row>
    <row r="9" spans="1:12" ht="19.5" customHeight="1">
      <c r="A9" s="37" t="s">
        <v>49</v>
      </c>
      <c r="B9" s="91">
        <v>7493</v>
      </c>
      <c r="C9" s="93">
        <v>69.900000000000006</v>
      </c>
      <c r="D9" s="93">
        <v>126.4</v>
      </c>
      <c r="E9" s="91">
        <v>6250</v>
      </c>
      <c r="F9" s="93">
        <v>66.900000000000006</v>
      </c>
      <c r="G9" s="99">
        <v>199.8</v>
      </c>
    </row>
    <row r="10" spans="1:12" ht="19.5" customHeight="1">
      <c r="A10" s="22" t="s">
        <v>108</v>
      </c>
      <c r="B10" s="91" t="s">
        <v>83</v>
      </c>
      <c r="C10" s="91" t="s">
        <v>83</v>
      </c>
      <c r="D10" s="91" t="s">
        <v>83</v>
      </c>
      <c r="E10" s="91">
        <v>51</v>
      </c>
      <c r="F10" s="91">
        <v>0.5</v>
      </c>
      <c r="G10" s="92">
        <v>118.6</v>
      </c>
    </row>
    <row r="11" spans="1:12" ht="19.5" customHeight="1">
      <c r="A11" s="212" t="s">
        <v>176</v>
      </c>
      <c r="B11" s="91" t="s">
        <v>233</v>
      </c>
      <c r="C11" s="94" t="s">
        <v>83</v>
      </c>
      <c r="D11" s="102" t="s">
        <v>83</v>
      </c>
      <c r="E11" s="91">
        <v>42</v>
      </c>
      <c r="F11" s="94">
        <v>0.4</v>
      </c>
      <c r="G11" s="95" t="s">
        <v>83</v>
      </c>
    </row>
    <row r="12" spans="1:12" ht="19.5" customHeight="1">
      <c r="A12" s="11" t="s">
        <v>155</v>
      </c>
      <c r="B12" s="94">
        <v>165</v>
      </c>
      <c r="C12" s="102">
        <v>1.5</v>
      </c>
      <c r="D12" s="94">
        <v>191.9</v>
      </c>
      <c r="E12" s="94">
        <v>130</v>
      </c>
      <c r="F12" s="94">
        <v>1.4</v>
      </c>
      <c r="G12" s="103">
        <v>100</v>
      </c>
    </row>
    <row r="13" spans="1:12" ht="19.5" customHeight="1">
      <c r="A13" s="230" t="s">
        <v>148</v>
      </c>
      <c r="B13" s="231">
        <v>91</v>
      </c>
      <c r="C13" s="94">
        <v>0.8</v>
      </c>
      <c r="D13" s="94" t="s">
        <v>83</v>
      </c>
      <c r="E13" s="231">
        <v>138</v>
      </c>
      <c r="F13" s="94">
        <v>1.5</v>
      </c>
      <c r="G13" s="95" t="s">
        <v>83</v>
      </c>
    </row>
    <row r="14" spans="1:12" ht="32.25" customHeight="1">
      <c r="A14" s="248" t="s">
        <v>90</v>
      </c>
      <c r="B14" s="248"/>
      <c r="C14" s="248"/>
      <c r="D14" s="248"/>
      <c r="E14" s="248"/>
      <c r="F14" s="248"/>
      <c r="G14" s="248"/>
    </row>
    <row r="15" spans="1:12" ht="30" customHeight="1"/>
  </sheetData>
  <mergeCells count="3">
    <mergeCell ref="A14:G14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Normal="100" workbookViewId="0">
      <selection activeCell="E2" sqref="E2"/>
    </sheetView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7" ht="15" customHeight="1">
      <c r="A1" s="12" t="s">
        <v>177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ht="12.75">
      <c r="B2" s="29"/>
      <c r="C2" s="29"/>
      <c r="D2" s="29"/>
      <c r="E2" s="61" t="s">
        <v>79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0.100000000000001" customHeight="1">
      <c r="A3" s="137" t="s">
        <v>14</v>
      </c>
      <c r="B3" s="135" t="s">
        <v>199</v>
      </c>
      <c r="C3" s="148" t="s">
        <v>200</v>
      </c>
      <c r="D3" s="136" t="s">
        <v>201</v>
      </c>
    </row>
    <row r="4" spans="1:17" ht="45" customHeight="1" thickBot="1">
      <c r="A4" s="138"/>
      <c r="B4" s="171" t="s">
        <v>85</v>
      </c>
      <c r="C4" s="171" t="s">
        <v>172</v>
      </c>
      <c r="D4" s="163" t="s">
        <v>37</v>
      </c>
    </row>
    <row r="5" spans="1:17" ht="19.5" customHeight="1">
      <c r="A5" s="40" t="s">
        <v>110</v>
      </c>
      <c r="B5" s="96">
        <v>110.2</v>
      </c>
      <c r="C5" s="96">
        <v>112.1</v>
      </c>
      <c r="D5" s="97">
        <v>100</v>
      </c>
    </row>
    <row r="6" spans="1:17" ht="19.5" customHeight="1">
      <c r="A6" s="22" t="s">
        <v>17</v>
      </c>
      <c r="B6" s="93"/>
      <c r="C6" s="93"/>
      <c r="D6" s="99"/>
    </row>
    <row r="7" spans="1:17" ht="19.5" customHeight="1">
      <c r="A7" s="20" t="s">
        <v>50</v>
      </c>
      <c r="B7" s="93">
        <v>122.2</v>
      </c>
      <c r="C7" s="93">
        <v>114.1</v>
      </c>
      <c r="D7" s="99">
        <v>3.4</v>
      </c>
    </row>
    <row r="8" spans="1:17" ht="19.5" customHeight="1">
      <c r="A8" s="20" t="s">
        <v>51</v>
      </c>
      <c r="B8" s="93">
        <v>160.80000000000001</v>
      </c>
      <c r="C8" s="93">
        <v>151.30000000000001</v>
      </c>
      <c r="D8" s="99">
        <v>2.9</v>
      </c>
    </row>
    <row r="9" spans="1:17" ht="19.5" customHeight="1">
      <c r="A9" s="20" t="s">
        <v>52</v>
      </c>
      <c r="B9" s="93">
        <v>109</v>
      </c>
      <c r="C9" s="93">
        <v>115.6</v>
      </c>
      <c r="D9" s="99">
        <v>34.4</v>
      </c>
    </row>
    <row r="10" spans="1:17" ht="19.5" customHeight="1">
      <c r="A10" s="20" t="s">
        <v>53</v>
      </c>
      <c r="B10" s="93">
        <v>112.1</v>
      </c>
      <c r="C10" s="93">
        <v>111.5</v>
      </c>
      <c r="D10" s="99">
        <v>1.9</v>
      </c>
    </row>
    <row r="11" spans="1:17" ht="19.5" customHeight="1">
      <c r="A11" s="20" t="s">
        <v>54</v>
      </c>
      <c r="B11" s="93">
        <v>23.9</v>
      </c>
      <c r="C11" s="93">
        <v>19.8</v>
      </c>
      <c r="D11" s="99">
        <v>1.1000000000000001</v>
      </c>
    </row>
    <row r="12" spans="1:17" ht="19.5" customHeight="1">
      <c r="A12" s="20" t="s">
        <v>55</v>
      </c>
      <c r="B12" s="93">
        <v>56.8</v>
      </c>
      <c r="C12" s="93">
        <v>60.4</v>
      </c>
      <c r="D12" s="99">
        <v>1.1000000000000001</v>
      </c>
    </row>
    <row r="13" spans="1:17" ht="19.5" customHeight="1">
      <c r="A13" s="20" t="s">
        <v>56</v>
      </c>
      <c r="B13" s="93">
        <v>122.5</v>
      </c>
      <c r="C13" s="93">
        <v>124.3</v>
      </c>
      <c r="D13" s="99">
        <v>1.6</v>
      </c>
    </row>
    <row r="14" spans="1:17" ht="19.5" customHeight="1">
      <c r="A14" s="21" t="s">
        <v>57</v>
      </c>
      <c r="B14" s="102">
        <v>290.8</v>
      </c>
      <c r="C14" s="102">
        <v>312</v>
      </c>
      <c r="D14" s="103">
        <v>9.6</v>
      </c>
    </row>
    <row r="15" spans="1:17" ht="83.25" customHeight="1">
      <c r="A15" s="248" t="s">
        <v>81</v>
      </c>
      <c r="B15" s="248"/>
      <c r="C15" s="248"/>
      <c r="D15" s="248"/>
    </row>
    <row r="16" spans="1:17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Normal="100" workbookViewId="0">
      <pane ySplit="5" topLeftCell="A6" activePane="bottomLeft" state="frozen"/>
      <selection pane="bottomLeft" activeCell="P3" sqref="P3"/>
    </sheetView>
  </sheetViews>
  <sheetFormatPr defaultRowHeight="15"/>
  <cols>
    <col min="1" max="1" width="37.8554687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18" customHeight="1">
      <c r="A1" s="249" t="s">
        <v>82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72" t="s">
        <v>14</v>
      </c>
      <c r="B3" s="144" t="s">
        <v>173</v>
      </c>
      <c r="C3" s="173" t="s">
        <v>135</v>
      </c>
      <c r="D3" s="173" t="s">
        <v>136</v>
      </c>
      <c r="E3" s="173" t="s">
        <v>137</v>
      </c>
      <c r="F3" s="173" t="s">
        <v>138</v>
      </c>
      <c r="G3" s="174" t="s">
        <v>139</v>
      </c>
      <c r="H3" s="173" t="s">
        <v>140</v>
      </c>
      <c r="I3" s="173" t="s">
        <v>141</v>
      </c>
      <c r="J3" s="173" t="s">
        <v>142</v>
      </c>
      <c r="K3" s="173" t="s">
        <v>143</v>
      </c>
      <c r="L3" s="173" t="s">
        <v>144</v>
      </c>
      <c r="M3" s="173" t="s">
        <v>145</v>
      </c>
      <c r="N3" s="175" t="s">
        <v>146</v>
      </c>
      <c r="P3" s="61" t="s">
        <v>79</v>
      </c>
    </row>
    <row r="4" spans="1:16" ht="14.1" customHeight="1">
      <c r="A4" s="172" t="s">
        <v>220</v>
      </c>
      <c r="B4" s="144"/>
      <c r="C4" s="176"/>
      <c r="D4" s="176"/>
      <c r="E4" s="176"/>
      <c r="F4" s="176"/>
      <c r="G4" s="177"/>
      <c r="H4" s="176"/>
      <c r="I4" s="176"/>
      <c r="J4" s="176"/>
      <c r="K4" s="176"/>
      <c r="L4" s="176"/>
      <c r="M4" s="176"/>
      <c r="N4" s="178"/>
    </row>
    <row r="5" spans="1:16" ht="14.1" customHeight="1" thickBot="1">
      <c r="A5" s="179" t="s">
        <v>221</v>
      </c>
      <c r="B5" s="145"/>
      <c r="C5" s="180"/>
      <c r="D5" s="180"/>
      <c r="E5" s="180"/>
      <c r="F5" s="180"/>
      <c r="G5" s="181"/>
      <c r="H5" s="180"/>
      <c r="I5" s="180"/>
      <c r="J5" s="180"/>
      <c r="K5" s="180"/>
      <c r="L5" s="180"/>
      <c r="M5" s="180"/>
      <c r="N5" s="182"/>
    </row>
    <row r="6" spans="1:16" ht="3.75" customHeight="1">
      <c r="A6" s="9"/>
      <c r="B6" s="193"/>
      <c r="C6" s="110"/>
      <c r="D6" s="110"/>
      <c r="E6" s="110"/>
      <c r="F6" s="110"/>
      <c r="G6" s="194"/>
      <c r="H6" s="110"/>
      <c r="I6" s="110"/>
      <c r="J6" s="110"/>
      <c r="K6" s="110"/>
      <c r="L6" s="110"/>
      <c r="M6" s="110"/>
      <c r="N6" s="195"/>
    </row>
    <row r="7" spans="1:16" ht="21" customHeight="1">
      <c r="A7" s="229" t="s">
        <v>73</v>
      </c>
      <c r="B7" s="196" t="s">
        <v>58</v>
      </c>
      <c r="C7" s="232">
        <v>862.7</v>
      </c>
      <c r="D7" s="232">
        <v>860.9</v>
      </c>
      <c r="E7" s="130">
        <v>857.6</v>
      </c>
      <c r="F7" s="130">
        <v>857.2</v>
      </c>
      <c r="G7" s="238">
        <v>857.9</v>
      </c>
      <c r="H7" s="227">
        <v>858.5</v>
      </c>
      <c r="I7" s="130">
        <v>858</v>
      </c>
      <c r="J7" s="130">
        <v>856.7</v>
      </c>
      <c r="K7" s="130">
        <v>854.8</v>
      </c>
      <c r="L7" s="130">
        <v>855.2</v>
      </c>
      <c r="M7" s="130">
        <v>855.9</v>
      </c>
      <c r="N7" s="130">
        <v>856.7</v>
      </c>
    </row>
    <row r="8" spans="1:16" ht="14.1" customHeight="1">
      <c r="A8" s="183"/>
      <c r="B8" s="52" t="s">
        <v>59</v>
      </c>
      <c r="C8" s="30">
        <v>855.5</v>
      </c>
      <c r="D8" s="81">
        <v>856</v>
      </c>
      <c r="E8" s="87">
        <v>856.4</v>
      </c>
      <c r="F8" s="30">
        <v>856.2</v>
      </c>
      <c r="G8" s="223">
        <v>854.4</v>
      </c>
      <c r="H8" s="87"/>
      <c r="I8" s="30"/>
      <c r="J8" s="30"/>
      <c r="K8" s="30"/>
      <c r="L8" s="30"/>
      <c r="M8" s="30"/>
      <c r="N8" s="30"/>
    </row>
    <row r="9" spans="1:16" ht="14.1" customHeight="1">
      <c r="A9" s="184" t="s">
        <v>60</v>
      </c>
      <c r="B9" s="52" t="s">
        <v>58</v>
      </c>
      <c r="C9" s="30">
        <v>100.6</v>
      </c>
      <c r="D9" s="81">
        <v>99.8</v>
      </c>
      <c r="E9" s="87">
        <v>99.6</v>
      </c>
      <c r="F9" s="30">
        <v>99.9</v>
      </c>
      <c r="G9" s="223">
        <v>100.1</v>
      </c>
      <c r="H9" s="87">
        <v>100.1</v>
      </c>
      <c r="I9" s="30">
        <v>99.9</v>
      </c>
      <c r="J9" s="30">
        <v>99.8</v>
      </c>
      <c r="K9" s="30">
        <v>99.8</v>
      </c>
      <c r="L9" s="30">
        <v>100</v>
      </c>
      <c r="M9" s="30">
        <v>100.1</v>
      </c>
      <c r="N9" s="30">
        <v>100.1</v>
      </c>
    </row>
    <row r="10" spans="1:16" ht="14.1" customHeight="1">
      <c r="A10" s="185"/>
      <c r="B10" s="52" t="s">
        <v>59</v>
      </c>
      <c r="C10" s="30">
        <v>99.9</v>
      </c>
      <c r="D10" s="81">
        <v>100.1</v>
      </c>
      <c r="E10" s="87">
        <v>100</v>
      </c>
      <c r="F10" s="30">
        <v>100</v>
      </c>
      <c r="G10" s="223">
        <v>99.8</v>
      </c>
      <c r="H10" s="87"/>
      <c r="I10" s="30"/>
      <c r="J10" s="30"/>
      <c r="K10" s="30"/>
      <c r="L10" s="30"/>
      <c r="M10" s="30"/>
      <c r="N10" s="30"/>
    </row>
    <row r="11" spans="1:16" ht="14.1" customHeight="1">
      <c r="A11" s="184" t="s">
        <v>61</v>
      </c>
      <c r="B11" s="52" t="s">
        <v>58</v>
      </c>
      <c r="C11" s="30">
        <v>102.2</v>
      </c>
      <c r="D11" s="81">
        <v>101.9</v>
      </c>
      <c r="E11" s="87">
        <v>101.3</v>
      </c>
      <c r="F11" s="30">
        <v>100.9</v>
      </c>
      <c r="G11" s="223">
        <v>101.1</v>
      </c>
      <c r="H11" s="87">
        <v>100.8</v>
      </c>
      <c r="I11" s="30">
        <v>100.6</v>
      </c>
      <c r="J11" s="30">
        <v>100.4</v>
      </c>
      <c r="K11" s="30">
        <v>100.2</v>
      </c>
      <c r="L11" s="30">
        <v>100</v>
      </c>
      <c r="M11" s="30">
        <v>99.9</v>
      </c>
      <c r="N11" s="30">
        <v>99.9</v>
      </c>
    </row>
    <row r="12" spans="1:16" ht="14.1" customHeight="1">
      <c r="A12" s="185"/>
      <c r="B12" s="52" t="s">
        <v>59</v>
      </c>
      <c r="C12" s="30">
        <v>99.2</v>
      </c>
      <c r="D12" s="81">
        <v>99.4</v>
      </c>
      <c r="E12" s="87">
        <v>99.9</v>
      </c>
      <c r="F12" s="30">
        <v>99.9</v>
      </c>
      <c r="G12" s="223">
        <v>99.6</v>
      </c>
      <c r="H12" s="87"/>
      <c r="I12" s="30"/>
      <c r="J12" s="30"/>
      <c r="K12" s="30"/>
      <c r="L12" s="30"/>
      <c r="M12" s="30"/>
      <c r="N12" s="30"/>
    </row>
    <row r="13" spans="1:16" ht="21" customHeight="1">
      <c r="A13" s="186" t="s">
        <v>97</v>
      </c>
      <c r="B13" s="52" t="s">
        <v>58</v>
      </c>
      <c r="C13" s="30">
        <v>49.8</v>
      </c>
      <c r="D13" s="81">
        <v>50.9</v>
      </c>
      <c r="E13" s="203">
        <v>50</v>
      </c>
      <c r="F13" s="107">
        <v>48.4</v>
      </c>
      <c r="G13" s="228">
        <v>47</v>
      </c>
      <c r="H13" s="203">
        <v>46.5</v>
      </c>
      <c r="I13" s="107">
        <v>46.8</v>
      </c>
      <c r="J13" s="107">
        <v>46.8</v>
      </c>
      <c r="K13" s="30">
        <v>46.8</v>
      </c>
      <c r="L13" s="30">
        <v>46.3</v>
      </c>
      <c r="M13" s="30">
        <v>46.2</v>
      </c>
      <c r="N13" s="30">
        <v>46.5</v>
      </c>
    </row>
    <row r="14" spans="1:16" ht="14.1" customHeight="1">
      <c r="A14" s="35"/>
      <c r="B14" s="52" t="s">
        <v>59</v>
      </c>
      <c r="C14" s="30">
        <v>50.5</v>
      </c>
      <c r="D14" s="81">
        <v>51.8</v>
      </c>
      <c r="E14" s="203">
        <v>50.2</v>
      </c>
      <c r="F14" s="107">
        <v>48.3</v>
      </c>
      <c r="G14" s="228">
        <v>46.7</v>
      </c>
      <c r="H14" s="203"/>
      <c r="I14" s="107"/>
      <c r="J14" s="107"/>
      <c r="K14" s="30"/>
      <c r="L14" s="30"/>
      <c r="M14" s="30"/>
      <c r="N14" s="30"/>
    </row>
    <row r="15" spans="1:16" ht="14.1" customHeight="1">
      <c r="A15" s="186" t="s">
        <v>98</v>
      </c>
      <c r="B15" s="52" t="s">
        <v>58</v>
      </c>
      <c r="C15" s="30">
        <v>3.2</v>
      </c>
      <c r="D15" s="81">
        <v>3.2</v>
      </c>
      <c r="E15" s="235">
        <v>3.2</v>
      </c>
      <c r="F15" s="81">
        <v>3.1</v>
      </c>
      <c r="G15" s="223">
        <v>3</v>
      </c>
      <c r="H15" s="81">
        <v>3</v>
      </c>
      <c r="I15" s="81">
        <v>3</v>
      </c>
      <c r="J15" s="81">
        <v>3</v>
      </c>
      <c r="K15" s="87">
        <v>3</v>
      </c>
      <c r="L15" s="30">
        <v>3</v>
      </c>
      <c r="M15" s="30">
        <v>2.9</v>
      </c>
      <c r="N15" s="30">
        <v>3</v>
      </c>
    </row>
    <row r="16" spans="1:16" ht="14.1" customHeight="1">
      <c r="A16" s="35"/>
      <c r="B16" s="52" t="s">
        <v>59</v>
      </c>
      <c r="C16" s="33">
        <v>3.2</v>
      </c>
      <c r="D16" s="31">
        <v>3.3</v>
      </c>
      <c r="E16" s="134">
        <v>3.2</v>
      </c>
      <c r="F16" s="81">
        <v>3.1</v>
      </c>
      <c r="G16" s="223">
        <v>3</v>
      </c>
      <c r="H16" s="81"/>
      <c r="I16" s="81"/>
      <c r="J16" s="81"/>
      <c r="K16" s="87"/>
      <c r="L16" s="30"/>
      <c r="M16" s="33"/>
      <c r="N16" s="30"/>
    </row>
    <row r="17" spans="1:14" ht="14.1" customHeight="1">
      <c r="A17" s="187" t="s">
        <v>62</v>
      </c>
      <c r="B17" s="52" t="s">
        <v>58</v>
      </c>
      <c r="C17" s="33">
        <v>6428</v>
      </c>
      <c r="D17" s="31">
        <v>6135</v>
      </c>
      <c r="E17" s="43">
        <v>6729</v>
      </c>
      <c r="F17" s="33">
        <v>4806</v>
      </c>
      <c r="G17" s="201">
        <v>4916</v>
      </c>
      <c r="H17" s="43">
        <v>5903</v>
      </c>
      <c r="I17" s="33">
        <v>6005</v>
      </c>
      <c r="J17" s="33">
        <v>5916</v>
      </c>
      <c r="K17" s="33">
        <v>5643</v>
      </c>
      <c r="L17" s="33">
        <v>4790</v>
      </c>
      <c r="M17" s="33">
        <v>4087</v>
      </c>
      <c r="N17" s="33">
        <v>3799</v>
      </c>
    </row>
    <row r="18" spans="1:14" ht="14.1" customHeight="1">
      <c r="A18" s="188"/>
      <c r="B18" s="52" t="s">
        <v>59</v>
      </c>
      <c r="C18" s="33">
        <v>3587</v>
      </c>
      <c r="D18" s="31">
        <v>6650</v>
      </c>
      <c r="E18" s="43">
        <v>6372</v>
      </c>
      <c r="F18" s="33">
        <v>5025</v>
      </c>
      <c r="G18" s="201">
        <v>5553</v>
      </c>
      <c r="H18" s="43"/>
      <c r="I18" s="33"/>
      <c r="J18" s="33"/>
      <c r="K18" s="33"/>
      <c r="L18" s="33"/>
      <c r="M18" s="33"/>
      <c r="N18" s="33"/>
    </row>
    <row r="19" spans="1:14" ht="21" customHeight="1">
      <c r="A19" s="186" t="s">
        <v>99</v>
      </c>
      <c r="B19" s="52" t="s">
        <v>58</v>
      </c>
      <c r="C19" s="33">
        <v>11</v>
      </c>
      <c r="D19" s="31">
        <v>11</v>
      </c>
      <c r="E19" s="43">
        <v>12</v>
      </c>
      <c r="F19" s="33">
        <v>13</v>
      </c>
      <c r="G19" s="201">
        <v>13</v>
      </c>
      <c r="H19" s="43">
        <v>10</v>
      </c>
      <c r="I19" s="33">
        <v>11</v>
      </c>
      <c r="J19" s="33">
        <v>12</v>
      </c>
      <c r="K19" s="33">
        <v>11</v>
      </c>
      <c r="L19" s="33">
        <v>13</v>
      </c>
      <c r="M19" s="33">
        <v>14</v>
      </c>
      <c r="N19" s="33">
        <v>17</v>
      </c>
    </row>
    <row r="20" spans="1:14" ht="14.1" customHeight="1">
      <c r="A20" s="35"/>
      <c r="B20" s="52" t="s">
        <v>59</v>
      </c>
      <c r="C20" s="33">
        <v>14</v>
      </c>
      <c r="D20" s="31">
        <v>12</v>
      </c>
      <c r="E20" s="43">
        <v>14</v>
      </c>
      <c r="F20" s="33">
        <v>13</v>
      </c>
      <c r="G20" s="201">
        <v>10</v>
      </c>
      <c r="H20" s="43"/>
      <c r="I20" s="33"/>
      <c r="J20" s="33"/>
      <c r="K20" s="33"/>
      <c r="L20" s="33"/>
      <c r="M20" s="33"/>
      <c r="N20" s="33"/>
    </row>
    <row r="21" spans="1:14" ht="21" customHeight="1">
      <c r="A21" s="186" t="s">
        <v>100</v>
      </c>
      <c r="B21" s="36" t="s">
        <v>58</v>
      </c>
      <c r="C21" s="129">
        <v>6271.86</v>
      </c>
      <c r="D21" s="133">
        <v>6346.65</v>
      </c>
      <c r="E21" s="204">
        <v>6802.78</v>
      </c>
      <c r="F21" s="33">
        <v>6864.88</v>
      </c>
      <c r="G21" s="201">
        <v>6728.38</v>
      </c>
      <c r="H21" s="43">
        <v>6573.86</v>
      </c>
      <c r="I21" s="33">
        <v>6643.65</v>
      </c>
      <c r="J21" s="33">
        <v>6695.71</v>
      </c>
      <c r="K21" s="33">
        <v>6640.06</v>
      </c>
      <c r="L21" s="33">
        <v>6706.93</v>
      </c>
      <c r="M21" s="33">
        <v>6883.22</v>
      </c>
      <c r="N21" s="33">
        <v>6981.25</v>
      </c>
    </row>
    <row r="22" spans="1:14" ht="14.1" customHeight="1">
      <c r="A22" s="35"/>
      <c r="B22" s="52" t="s">
        <v>59</v>
      </c>
      <c r="C22" s="33">
        <v>7078.29</v>
      </c>
      <c r="D22" s="33">
        <v>7096.26</v>
      </c>
      <c r="E22" s="213">
        <v>7666.51</v>
      </c>
      <c r="F22" s="33">
        <v>7628.21</v>
      </c>
      <c r="G22" s="245">
        <v>7322.8</v>
      </c>
      <c r="H22" s="43"/>
      <c r="I22" s="33"/>
      <c r="J22" s="33"/>
      <c r="K22" s="33"/>
      <c r="L22" s="33"/>
      <c r="M22" s="33"/>
      <c r="N22" s="33"/>
    </row>
    <row r="23" spans="1:14" ht="14.1" customHeight="1">
      <c r="A23" s="184" t="s">
        <v>60</v>
      </c>
      <c r="B23" s="52" t="s">
        <v>58</v>
      </c>
      <c r="C23" s="30">
        <v>99.4</v>
      </c>
      <c r="D23" s="30">
        <v>101.2</v>
      </c>
      <c r="E23" s="81">
        <v>107.2</v>
      </c>
      <c r="F23" s="30">
        <v>100.9</v>
      </c>
      <c r="G23" s="223">
        <v>98</v>
      </c>
      <c r="H23" s="87">
        <v>97.7</v>
      </c>
      <c r="I23" s="30">
        <v>101.1</v>
      </c>
      <c r="J23" s="30">
        <v>100.8</v>
      </c>
      <c r="K23" s="30">
        <v>99.2</v>
      </c>
      <c r="L23" s="30">
        <v>101</v>
      </c>
      <c r="M23" s="30">
        <v>102.6</v>
      </c>
      <c r="N23" s="30">
        <v>101.4</v>
      </c>
    </row>
    <row r="24" spans="1:14" ht="14.1" customHeight="1">
      <c r="A24" s="185"/>
      <c r="B24" s="52" t="s">
        <v>59</v>
      </c>
      <c r="C24" s="30">
        <v>101.4</v>
      </c>
      <c r="D24" s="30">
        <v>100.3</v>
      </c>
      <c r="E24" s="81">
        <v>108</v>
      </c>
      <c r="F24" s="30">
        <v>99.5</v>
      </c>
      <c r="G24" s="223">
        <v>96</v>
      </c>
      <c r="H24" s="87"/>
      <c r="I24" s="30"/>
      <c r="J24" s="30"/>
      <c r="K24" s="30"/>
      <c r="L24" s="30"/>
      <c r="M24" s="30"/>
      <c r="N24" s="30"/>
    </row>
    <row r="25" spans="1:14" ht="14.1" customHeight="1">
      <c r="A25" s="184" t="s">
        <v>61</v>
      </c>
      <c r="B25" s="52" t="s">
        <v>58</v>
      </c>
      <c r="C25" s="30">
        <v>115.2</v>
      </c>
      <c r="D25" s="30">
        <v>114.7</v>
      </c>
      <c r="E25" s="81">
        <v>113.4</v>
      </c>
      <c r="F25" s="30">
        <v>112.1</v>
      </c>
      <c r="G25" s="223">
        <v>114.3</v>
      </c>
      <c r="H25" s="87">
        <v>113.1</v>
      </c>
      <c r="I25" s="30">
        <v>111.7</v>
      </c>
      <c r="J25" s="30">
        <v>113.8</v>
      </c>
      <c r="K25" s="30">
        <v>107.6</v>
      </c>
      <c r="L25" s="30">
        <v>112.6</v>
      </c>
      <c r="M25" s="30">
        <v>113</v>
      </c>
      <c r="N25" s="30">
        <v>110.6</v>
      </c>
    </row>
    <row r="26" spans="1:14" ht="14.1" customHeight="1">
      <c r="A26" s="185"/>
      <c r="B26" s="52" t="s">
        <v>59</v>
      </c>
      <c r="C26" s="30">
        <v>112.9</v>
      </c>
      <c r="D26" s="30">
        <v>111.8</v>
      </c>
      <c r="E26" s="81">
        <v>112.7</v>
      </c>
      <c r="F26" s="30">
        <v>111.1</v>
      </c>
      <c r="G26" s="223">
        <v>108.8</v>
      </c>
      <c r="H26" s="87"/>
      <c r="I26" s="30"/>
      <c r="J26" s="30"/>
      <c r="K26" s="30"/>
      <c r="L26" s="30"/>
      <c r="M26" s="30"/>
      <c r="N26" s="30"/>
    </row>
    <row r="27" spans="1:14" ht="14.1" customHeight="1">
      <c r="A27" s="141" t="s">
        <v>63</v>
      </c>
      <c r="B27" s="53"/>
      <c r="C27" s="30"/>
      <c r="D27" s="30"/>
      <c r="E27" s="81"/>
      <c r="F27" s="30"/>
      <c r="G27" s="223"/>
      <c r="H27" s="87"/>
      <c r="I27" s="81"/>
      <c r="J27" s="108"/>
      <c r="K27" s="30"/>
      <c r="L27" s="30"/>
      <c r="M27" s="30"/>
      <c r="N27" s="30"/>
    </row>
    <row r="28" spans="1:14" ht="14.1" customHeight="1">
      <c r="A28" s="140" t="s">
        <v>71</v>
      </c>
      <c r="B28" s="53"/>
      <c r="C28" s="30"/>
      <c r="D28" s="30"/>
      <c r="E28" s="81"/>
      <c r="F28" s="30"/>
      <c r="G28" s="223"/>
      <c r="H28" s="87"/>
      <c r="I28" s="81"/>
      <c r="J28" s="109"/>
      <c r="K28" s="30"/>
      <c r="L28" s="30"/>
      <c r="M28" s="30"/>
      <c r="N28" s="30"/>
    </row>
    <row r="29" spans="1:14" ht="14.1" customHeight="1">
      <c r="A29" s="184" t="s">
        <v>64</v>
      </c>
      <c r="B29" s="52" t="s">
        <v>58</v>
      </c>
      <c r="C29" s="30" t="s">
        <v>83</v>
      </c>
      <c r="D29" s="30" t="s">
        <v>83</v>
      </c>
      <c r="E29" s="81">
        <v>118</v>
      </c>
      <c r="F29" s="30" t="s">
        <v>83</v>
      </c>
      <c r="G29" s="223" t="s">
        <v>83</v>
      </c>
      <c r="H29" s="87">
        <v>113.2</v>
      </c>
      <c r="I29" s="81" t="s">
        <v>83</v>
      </c>
      <c r="J29" s="87" t="s">
        <v>83</v>
      </c>
      <c r="K29" s="236">
        <v>109.6</v>
      </c>
      <c r="L29" s="30" t="s">
        <v>83</v>
      </c>
      <c r="M29" s="30" t="s">
        <v>83</v>
      </c>
      <c r="N29" s="30">
        <v>106.2</v>
      </c>
    </row>
    <row r="30" spans="1:14" ht="14.1" customHeight="1">
      <c r="A30" s="185"/>
      <c r="B30" s="52" t="s">
        <v>59</v>
      </c>
      <c r="C30" s="30" t="s">
        <v>83</v>
      </c>
      <c r="D30" s="30" t="s">
        <v>83</v>
      </c>
      <c r="E30" s="81">
        <v>102.9</v>
      </c>
      <c r="F30" s="30" t="s">
        <v>83</v>
      </c>
      <c r="G30" s="223" t="s">
        <v>83</v>
      </c>
      <c r="H30" s="87"/>
      <c r="I30" s="81"/>
      <c r="J30" s="87"/>
      <c r="K30" s="236"/>
      <c r="L30" s="30"/>
      <c r="M30" s="30"/>
      <c r="N30" s="30"/>
    </row>
    <row r="31" spans="1:14" ht="14.1" customHeight="1">
      <c r="A31" s="140" t="s">
        <v>65</v>
      </c>
      <c r="B31" s="52"/>
      <c r="C31" s="30"/>
      <c r="D31" s="30"/>
      <c r="E31" s="81"/>
      <c r="F31" s="30"/>
      <c r="G31" s="223"/>
      <c r="H31" s="87"/>
      <c r="I31" s="81"/>
      <c r="J31" s="87"/>
      <c r="K31" s="30"/>
      <c r="L31" s="30"/>
      <c r="M31" s="30"/>
      <c r="N31" s="30"/>
    </row>
    <row r="32" spans="1:14" ht="14.1" customHeight="1">
      <c r="A32" s="142" t="s">
        <v>60</v>
      </c>
      <c r="B32" s="52" t="s">
        <v>58</v>
      </c>
      <c r="C32" s="30">
        <v>92.3</v>
      </c>
      <c r="D32" s="30">
        <v>94.8</v>
      </c>
      <c r="E32" s="81">
        <v>91.7</v>
      </c>
      <c r="F32" s="30">
        <v>95.2</v>
      </c>
      <c r="G32" s="223">
        <v>84.8</v>
      </c>
      <c r="H32" s="87">
        <v>96.6</v>
      </c>
      <c r="I32" s="30">
        <v>93.1</v>
      </c>
      <c r="J32" s="30">
        <v>103.7</v>
      </c>
      <c r="K32" s="30">
        <v>99.4</v>
      </c>
      <c r="L32" s="30">
        <v>100</v>
      </c>
      <c r="M32" s="30">
        <v>98.7</v>
      </c>
      <c r="N32" s="30">
        <v>98.5</v>
      </c>
    </row>
    <row r="33" spans="1:14" ht="14.1" customHeight="1">
      <c r="A33" s="189"/>
      <c r="B33" s="52" t="s">
        <v>59</v>
      </c>
      <c r="C33" s="30">
        <v>99.5</v>
      </c>
      <c r="D33" s="30">
        <v>96.3</v>
      </c>
      <c r="E33" s="81">
        <v>89.6</v>
      </c>
      <c r="F33" s="30">
        <v>100.6</v>
      </c>
      <c r="G33" s="223">
        <v>103.4</v>
      </c>
      <c r="H33" s="87"/>
      <c r="I33" s="30"/>
      <c r="J33" s="30"/>
      <c r="K33" s="30"/>
      <c r="L33" s="30"/>
      <c r="M33" s="30"/>
      <c r="N33" s="30"/>
    </row>
    <row r="34" spans="1:14" ht="14.1" customHeight="1">
      <c r="A34" s="142" t="s">
        <v>61</v>
      </c>
      <c r="B34" s="52" t="s">
        <v>58</v>
      </c>
      <c r="C34" s="30">
        <v>106.9</v>
      </c>
      <c r="D34" s="30">
        <v>101.5</v>
      </c>
      <c r="E34" s="81">
        <v>76.7</v>
      </c>
      <c r="F34" s="30">
        <v>67.900000000000006</v>
      </c>
      <c r="G34" s="223">
        <v>55.3</v>
      </c>
      <c r="H34" s="87">
        <v>53.9</v>
      </c>
      <c r="I34" s="30">
        <v>57.5</v>
      </c>
      <c r="J34" s="30">
        <v>59.6</v>
      </c>
      <c r="K34" s="30">
        <v>58.7</v>
      </c>
      <c r="L34" s="30">
        <v>57</v>
      </c>
      <c r="M34" s="30">
        <v>56.8</v>
      </c>
      <c r="N34" s="30">
        <v>58.4</v>
      </c>
    </row>
    <row r="35" spans="1:14" ht="14.1" customHeight="1">
      <c r="A35" s="189"/>
      <c r="B35" s="52" t="s">
        <v>59</v>
      </c>
      <c r="C35" s="30">
        <v>62.9</v>
      </c>
      <c r="D35" s="30">
        <v>63.9</v>
      </c>
      <c r="E35" s="81">
        <v>62.5</v>
      </c>
      <c r="F35" s="30">
        <v>66</v>
      </c>
      <c r="G35" s="223">
        <v>80.599999999999994</v>
      </c>
      <c r="H35" s="87"/>
      <c r="I35" s="30"/>
      <c r="J35" s="30"/>
      <c r="K35" s="30"/>
      <c r="L35" s="30"/>
      <c r="M35" s="30"/>
      <c r="N35" s="30"/>
    </row>
    <row r="36" spans="1:14" ht="14.1" customHeight="1">
      <c r="A36" s="140" t="s">
        <v>103</v>
      </c>
      <c r="B36" s="52"/>
      <c r="C36" s="30"/>
      <c r="D36" s="30"/>
      <c r="E36" s="81"/>
      <c r="F36" s="30"/>
      <c r="G36" s="223"/>
      <c r="H36" s="87"/>
      <c r="I36" s="30"/>
      <c r="J36" s="30"/>
      <c r="K36" s="30"/>
      <c r="L36" s="30"/>
      <c r="M36" s="30"/>
      <c r="N36" s="30"/>
    </row>
    <row r="37" spans="1:14" ht="14.1" customHeight="1">
      <c r="A37" s="142" t="s">
        <v>60</v>
      </c>
      <c r="B37" s="52" t="s">
        <v>58</v>
      </c>
      <c r="C37" s="30">
        <v>97.8</v>
      </c>
      <c r="D37" s="30">
        <v>101.8</v>
      </c>
      <c r="E37" s="81">
        <v>97.8</v>
      </c>
      <c r="F37" s="30">
        <v>103.4</v>
      </c>
      <c r="G37" s="223">
        <v>99.3</v>
      </c>
      <c r="H37" s="87">
        <v>95.7</v>
      </c>
      <c r="I37" s="30">
        <v>95.1</v>
      </c>
      <c r="J37" s="30">
        <v>102.3</v>
      </c>
      <c r="K37" s="30">
        <v>97.9</v>
      </c>
      <c r="L37" s="30">
        <v>102.6</v>
      </c>
      <c r="M37" s="30">
        <v>97.2</v>
      </c>
      <c r="N37" s="30">
        <v>100</v>
      </c>
    </row>
    <row r="38" spans="1:14" ht="14.1" customHeight="1">
      <c r="A38" s="189"/>
      <c r="B38" s="52" t="s">
        <v>59</v>
      </c>
      <c r="C38" s="30">
        <v>100.1</v>
      </c>
      <c r="D38" s="30">
        <v>100.2</v>
      </c>
      <c r="E38" s="81">
        <v>100.1</v>
      </c>
      <c r="F38" s="30">
        <v>101.3</v>
      </c>
      <c r="G38" s="223">
        <v>103.6</v>
      </c>
      <c r="H38" s="87"/>
      <c r="I38" s="30"/>
      <c r="J38" s="30"/>
      <c r="K38" s="30"/>
      <c r="L38" s="30"/>
      <c r="M38" s="30"/>
      <c r="N38" s="30"/>
    </row>
    <row r="39" spans="1:14" ht="14.1" customHeight="1">
      <c r="A39" s="142" t="s">
        <v>61</v>
      </c>
      <c r="B39" s="52" t="s">
        <v>58</v>
      </c>
      <c r="C39" s="30">
        <v>110.8</v>
      </c>
      <c r="D39" s="30">
        <v>111.2</v>
      </c>
      <c r="E39" s="81">
        <v>97.4</v>
      </c>
      <c r="F39" s="30">
        <v>101.8</v>
      </c>
      <c r="G39" s="223">
        <v>92</v>
      </c>
      <c r="H39" s="87">
        <v>94.4</v>
      </c>
      <c r="I39" s="30">
        <v>91.4</v>
      </c>
      <c r="J39" s="30">
        <v>89.2</v>
      </c>
      <c r="K39" s="30">
        <v>91.3</v>
      </c>
      <c r="L39" s="30">
        <v>93.1</v>
      </c>
      <c r="M39" s="30">
        <v>90</v>
      </c>
      <c r="N39" s="30">
        <v>91</v>
      </c>
    </row>
    <row r="40" spans="1:14" ht="14.1" customHeight="1">
      <c r="A40" s="189"/>
      <c r="B40" s="52" t="s">
        <v>59</v>
      </c>
      <c r="C40" s="30">
        <v>93.2</v>
      </c>
      <c r="D40" s="30">
        <v>91.7</v>
      </c>
      <c r="E40" s="81">
        <v>93.9</v>
      </c>
      <c r="F40" s="30">
        <v>91.9</v>
      </c>
      <c r="G40" s="223">
        <v>95.9</v>
      </c>
      <c r="H40" s="87"/>
      <c r="I40" s="30"/>
      <c r="J40" s="30"/>
      <c r="K40" s="30"/>
      <c r="L40" s="30"/>
      <c r="M40" s="30"/>
      <c r="N40" s="30"/>
    </row>
    <row r="41" spans="1:14" ht="14.1" customHeight="1">
      <c r="A41" s="140" t="s">
        <v>66</v>
      </c>
      <c r="B41" s="52"/>
      <c r="C41" s="30"/>
      <c r="D41" s="30"/>
      <c r="E41" s="81"/>
      <c r="F41" s="30"/>
      <c r="G41" s="223"/>
      <c r="H41" s="87"/>
      <c r="I41" s="30"/>
      <c r="J41" s="30"/>
      <c r="K41" s="30"/>
      <c r="L41" s="30"/>
      <c r="M41" s="30"/>
      <c r="N41" s="30"/>
    </row>
    <row r="42" spans="1:14" ht="14.1" customHeight="1">
      <c r="A42" s="142" t="s">
        <v>60</v>
      </c>
      <c r="B42" s="52" t="s">
        <v>58</v>
      </c>
      <c r="C42" s="30">
        <v>96.7</v>
      </c>
      <c r="D42" s="30">
        <v>110.2</v>
      </c>
      <c r="E42" s="81">
        <v>102.3</v>
      </c>
      <c r="F42" s="30">
        <v>107.2</v>
      </c>
      <c r="G42" s="223">
        <v>96.7</v>
      </c>
      <c r="H42" s="87">
        <v>106.1</v>
      </c>
      <c r="I42" s="30">
        <v>98.4</v>
      </c>
      <c r="J42" s="30">
        <v>89.1</v>
      </c>
      <c r="K42" s="30">
        <v>100.3</v>
      </c>
      <c r="L42" s="30">
        <v>95.2</v>
      </c>
      <c r="M42" s="30">
        <v>98.3</v>
      </c>
      <c r="N42" s="30">
        <v>95.2</v>
      </c>
    </row>
    <row r="43" spans="1:14" ht="14.1" customHeight="1">
      <c r="A43" s="189"/>
      <c r="B43" s="52" t="s">
        <v>59</v>
      </c>
      <c r="C43" s="30">
        <v>94.7</v>
      </c>
      <c r="D43" s="30">
        <v>104.4</v>
      </c>
      <c r="E43" s="81">
        <v>99.9</v>
      </c>
      <c r="F43" s="30">
        <v>104.4</v>
      </c>
      <c r="G43" s="223">
        <v>100.3</v>
      </c>
      <c r="H43" s="87"/>
      <c r="I43" s="30"/>
      <c r="J43" s="30"/>
      <c r="K43" s="30"/>
      <c r="L43" s="30"/>
      <c r="M43" s="30"/>
      <c r="N43" s="30"/>
    </row>
    <row r="44" spans="1:14" ht="14.1" customHeight="1">
      <c r="A44" s="142" t="s">
        <v>61</v>
      </c>
      <c r="B44" s="52" t="s">
        <v>58</v>
      </c>
      <c r="C44" s="30">
        <v>168.1</v>
      </c>
      <c r="D44" s="30">
        <v>191.4</v>
      </c>
      <c r="E44" s="81">
        <v>128.5</v>
      </c>
      <c r="F44" s="30">
        <v>132.5</v>
      </c>
      <c r="G44" s="223">
        <v>132.9</v>
      </c>
      <c r="H44" s="87">
        <v>137</v>
      </c>
      <c r="I44" s="30">
        <v>128.5</v>
      </c>
      <c r="J44" s="30">
        <v>108.5</v>
      </c>
      <c r="K44" s="30">
        <v>104.8</v>
      </c>
      <c r="L44" s="30">
        <v>106.3</v>
      </c>
      <c r="M44" s="30">
        <v>104.4</v>
      </c>
      <c r="N44" s="30">
        <v>94</v>
      </c>
    </row>
    <row r="45" spans="1:14" ht="14.1" customHeight="1">
      <c r="A45" s="189"/>
      <c r="B45" s="52" t="s">
        <v>59</v>
      </c>
      <c r="C45" s="30">
        <v>92.1</v>
      </c>
      <c r="D45" s="30">
        <v>87.2</v>
      </c>
      <c r="E45" s="81">
        <v>85.1</v>
      </c>
      <c r="F45" s="30">
        <v>82.9</v>
      </c>
      <c r="G45" s="223">
        <v>86</v>
      </c>
      <c r="H45" s="87"/>
      <c r="I45" s="30"/>
      <c r="J45" s="30"/>
      <c r="K45" s="30"/>
      <c r="L45" s="30"/>
      <c r="M45" s="30"/>
      <c r="N45" s="30"/>
    </row>
    <row r="46" spans="1:14" ht="21" customHeight="1">
      <c r="A46" s="186" t="s">
        <v>101</v>
      </c>
      <c r="B46" s="36" t="s">
        <v>58</v>
      </c>
      <c r="C46" s="30">
        <v>5.3</v>
      </c>
      <c r="D46" s="107">
        <v>6.1</v>
      </c>
      <c r="E46" s="30">
        <v>7</v>
      </c>
      <c r="F46" s="81">
        <v>7.4</v>
      </c>
      <c r="G46" s="225">
        <v>7.1</v>
      </c>
      <c r="H46" s="32">
        <v>9</v>
      </c>
      <c r="I46" s="33">
        <v>8.6</v>
      </c>
      <c r="J46" s="33">
        <v>8.1999999999999993</v>
      </c>
      <c r="K46" s="33">
        <v>8.6</v>
      </c>
      <c r="L46" s="33">
        <v>8.5</v>
      </c>
      <c r="M46" s="33">
        <v>8.3000000000000007</v>
      </c>
      <c r="N46" s="33">
        <v>8.1999999999999993</v>
      </c>
    </row>
    <row r="47" spans="1:14" ht="14.1" customHeight="1">
      <c r="A47" s="35"/>
      <c r="B47" s="52" t="s">
        <v>59</v>
      </c>
      <c r="C47" s="33">
        <v>7.4</v>
      </c>
      <c r="D47" s="31">
        <v>8.1999999999999993</v>
      </c>
      <c r="E47" s="87">
        <v>6.3</v>
      </c>
      <c r="F47" s="81">
        <v>7</v>
      </c>
      <c r="G47" s="225">
        <v>8.1</v>
      </c>
      <c r="H47" s="32"/>
      <c r="I47" s="33"/>
      <c r="J47" s="33"/>
      <c r="K47" s="33"/>
      <c r="L47" s="33"/>
      <c r="M47" s="33"/>
      <c r="N47" s="33"/>
    </row>
    <row r="48" spans="1:14" ht="19.5" customHeight="1">
      <c r="A48" s="141" t="s">
        <v>222</v>
      </c>
      <c r="B48" s="52"/>
      <c r="C48" s="38"/>
      <c r="D48" s="31"/>
      <c r="E48" s="43"/>
      <c r="F48" s="31"/>
      <c r="G48" s="225"/>
      <c r="H48" s="32"/>
      <c r="I48" s="33"/>
      <c r="J48" s="33"/>
      <c r="K48" s="33"/>
      <c r="L48" s="33"/>
      <c r="M48" s="33"/>
      <c r="N48" s="33"/>
    </row>
    <row r="49" spans="1:14" ht="14.1" customHeight="1">
      <c r="A49" s="184" t="s">
        <v>60</v>
      </c>
      <c r="B49" s="52" t="s">
        <v>58</v>
      </c>
      <c r="C49" s="38">
        <v>92.5</v>
      </c>
      <c r="D49" s="31">
        <v>98.3</v>
      </c>
      <c r="E49" s="87">
        <v>116.4</v>
      </c>
      <c r="F49" s="31">
        <v>85.8</v>
      </c>
      <c r="G49" s="201">
        <v>102.9</v>
      </c>
      <c r="H49" s="43">
        <v>101.9</v>
      </c>
      <c r="I49" s="30">
        <v>92.3</v>
      </c>
      <c r="J49" s="33">
        <v>103.7</v>
      </c>
      <c r="K49" s="33">
        <v>104.4</v>
      </c>
      <c r="L49" s="33">
        <v>103.4</v>
      </c>
      <c r="M49" s="33">
        <v>107.5</v>
      </c>
      <c r="N49" s="30">
        <v>85</v>
      </c>
    </row>
    <row r="50" spans="1:14" ht="14.1" customHeight="1">
      <c r="A50" s="185"/>
      <c r="B50" s="52" t="s">
        <v>59</v>
      </c>
      <c r="C50" s="31">
        <v>105.9</v>
      </c>
      <c r="D50" s="134">
        <v>100.9</v>
      </c>
      <c r="E50" s="87">
        <v>105.3</v>
      </c>
      <c r="F50" s="31">
        <v>98.6</v>
      </c>
      <c r="G50" s="223">
        <v>92.3</v>
      </c>
      <c r="H50" s="43"/>
      <c r="I50" s="30"/>
      <c r="J50" s="33"/>
      <c r="K50" s="33"/>
      <c r="L50" s="33"/>
      <c r="M50" s="33"/>
      <c r="N50" s="33"/>
    </row>
    <row r="51" spans="1:14" ht="14.1" customHeight="1">
      <c r="A51" s="184" t="s">
        <v>61</v>
      </c>
      <c r="B51" s="52" t="s">
        <v>58</v>
      </c>
      <c r="C51" s="31">
        <v>102.9</v>
      </c>
      <c r="D51" s="235">
        <v>97</v>
      </c>
      <c r="E51" s="43">
        <v>100.9</v>
      </c>
      <c r="F51" s="31">
        <v>92.3</v>
      </c>
      <c r="G51" s="201">
        <v>93.8</v>
      </c>
      <c r="H51" s="43">
        <v>95.4</v>
      </c>
      <c r="I51" s="33">
        <v>95.5</v>
      </c>
      <c r="J51" s="30">
        <v>97.5</v>
      </c>
      <c r="K51" s="33">
        <v>91.9</v>
      </c>
      <c r="L51" s="33">
        <v>99.1</v>
      </c>
      <c r="M51" s="33">
        <v>96.7</v>
      </c>
      <c r="N51" s="33">
        <v>89.9</v>
      </c>
    </row>
    <row r="52" spans="1:14" ht="14.1" customHeight="1">
      <c r="A52" s="185"/>
      <c r="B52" s="52" t="s">
        <v>59</v>
      </c>
      <c r="C52" s="31">
        <v>102.9</v>
      </c>
      <c r="D52" s="134">
        <v>105.7</v>
      </c>
      <c r="E52" s="43">
        <v>95.6</v>
      </c>
      <c r="F52" s="31">
        <v>109.9</v>
      </c>
      <c r="G52" s="201">
        <v>98.5</v>
      </c>
      <c r="H52" s="87"/>
      <c r="I52" s="33"/>
      <c r="J52" s="30"/>
      <c r="K52" s="33"/>
      <c r="L52" s="30"/>
      <c r="M52" s="33"/>
      <c r="N52" s="33"/>
    </row>
    <row r="53" spans="1:14" ht="19.5" customHeight="1">
      <c r="A53" s="141" t="s">
        <v>74</v>
      </c>
      <c r="B53" s="143"/>
      <c r="C53" s="56"/>
      <c r="D53" s="31"/>
      <c r="E53" s="89"/>
      <c r="F53" s="55"/>
      <c r="G53" s="226"/>
      <c r="H53" s="33"/>
      <c r="I53" s="33"/>
      <c r="J53" s="33"/>
      <c r="K53" s="33"/>
      <c r="L53" s="33"/>
      <c r="M53" s="33"/>
      <c r="N53" s="33"/>
    </row>
    <row r="54" spans="1:14" ht="14.1" customHeight="1">
      <c r="A54" s="184" t="s">
        <v>60</v>
      </c>
      <c r="B54" s="52" t="s">
        <v>58</v>
      </c>
      <c r="C54" s="30">
        <v>38.5</v>
      </c>
      <c r="D54" s="81">
        <v>98.2</v>
      </c>
      <c r="E54" s="87">
        <v>146.30000000000001</v>
      </c>
      <c r="F54" s="30">
        <v>101.4</v>
      </c>
      <c r="G54" s="223">
        <v>100.9</v>
      </c>
      <c r="H54" s="87">
        <v>117.6</v>
      </c>
      <c r="I54" s="30">
        <v>91.9</v>
      </c>
      <c r="J54" s="30">
        <v>116.9</v>
      </c>
      <c r="K54" s="30">
        <v>107</v>
      </c>
      <c r="L54" s="30">
        <v>120.5</v>
      </c>
      <c r="M54" s="30">
        <v>80.3</v>
      </c>
      <c r="N54" s="30">
        <v>138.19999999999999</v>
      </c>
    </row>
    <row r="55" spans="1:14" ht="14.1" customHeight="1">
      <c r="A55" s="185"/>
      <c r="B55" s="52" t="s">
        <v>59</v>
      </c>
      <c r="C55" s="30">
        <v>37.5</v>
      </c>
      <c r="D55" s="81">
        <v>101.5</v>
      </c>
      <c r="E55" s="87">
        <v>134.5</v>
      </c>
      <c r="F55" s="30">
        <v>110.8</v>
      </c>
      <c r="G55" s="223">
        <v>105.6</v>
      </c>
      <c r="H55" s="87"/>
      <c r="I55" s="30"/>
      <c r="J55" s="30"/>
      <c r="K55" s="30"/>
      <c r="L55" s="30"/>
      <c r="M55" s="30"/>
      <c r="N55" s="30"/>
    </row>
    <row r="56" spans="1:14" ht="14.1" customHeight="1">
      <c r="A56" s="184" t="s">
        <v>61</v>
      </c>
      <c r="B56" s="52" t="s">
        <v>58</v>
      </c>
      <c r="C56" s="30">
        <v>114</v>
      </c>
      <c r="D56" s="81">
        <v>100.8</v>
      </c>
      <c r="E56" s="203">
        <v>92.2</v>
      </c>
      <c r="F56" s="107">
        <v>102.3</v>
      </c>
      <c r="G56" s="223">
        <v>94.3</v>
      </c>
      <c r="H56" s="203">
        <v>106.7</v>
      </c>
      <c r="I56" s="107">
        <v>113.1</v>
      </c>
      <c r="J56" s="30">
        <v>112.1</v>
      </c>
      <c r="K56" s="30">
        <v>115.2</v>
      </c>
      <c r="L56" s="30">
        <v>123.9</v>
      </c>
      <c r="M56" s="30">
        <v>93.3</v>
      </c>
      <c r="N56" s="30">
        <v>102.1</v>
      </c>
    </row>
    <row r="57" spans="1:14" ht="14.1" customHeight="1">
      <c r="A57" s="185"/>
      <c r="B57" s="52" t="s">
        <v>59</v>
      </c>
      <c r="C57" s="107">
        <v>99.4</v>
      </c>
      <c r="D57" s="234">
        <v>102.9</v>
      </c>
      <c r="E57" s="203">
        <v>94.6</v>
      </c>
      <c r="F57" s="107">
        <v>103.4</v>
      </c>
      <c r="G57" s="228">
        <v>108.2</v>
      </c>
      <c r="H57" s="203"/>
      <c r="I57" s="107"/>
      <c r="J57" s="107"/>
      <c r="K57" s="107"/>
      <c r="L57" s="107"/>
      <c r="M57" s="107"/>
      <c r="N57" s="107"/>
    </row>
    <row r="58" spans="1:14" ht="19.5" customHeight="1">
      <c r="A58" s="186" t="s">
        <v>67</v>
      </c>
      <c r="B58" s="239" t="s">
        <v>58</v>
      </c>
      <c r="C58" s="241">
        <v>2159</v>
      </c>
      <c r="D58" s="241">
        <v>3857</v>
      </c>
      <c r="E58" s="241">
        <v>6007</v>
      </c>
      <c r="F58" s="241">
        <v>8740</v>
      </c>
      <c r="G58" s="243">
        <v>10463</v>
      </c>
      <c r="H58" s="241">
        <v>12753</v>
      </c>
      <c r="I58" s="241">
        <v>14074</v>
      </c>
      <c r="J58" s="241">
        <v>15658</v>
      </c>
      <c r="K58" s="241">
        <v>17285</v>
      </c>
      <c r="L58" s="241">
        <v>18943</v>
      </c>
      <c r="M58" s="244">
        <v>20914</v>
      </c>
      <c r="N58" s="240">
        <v>22573</v>
      </c>
    </row>
    <row r="59" spans="1:14" ht="14.1" customHeight="1">
      <c r="A59" s="35"/>
      <c r="B59" s="52" t="s">
        <v>59</v>
      </c>
      <c r="C59" s="31" t="s">
        <v>223</v>
      </c>
      <c r="D59" s="31" t="s">
        <v>224</v>
      </c>
      <c r="E59" s="31" t="s">
        <v>225</v>
      </c>
      <c r="F59" s="31" t="s">
        <v>226</v>
      </c>
      <c r="G59" s="201">
        <v>7182</v>
      </c>
      <c r="H59" s="31"/>
      <c r="I59" s="31"/>
      <c r="J59" s="31"/>
      <c r="K59" s="31"/>
      <c r="L59" s="31"/>
      <c r="M59" s="25"/>
      <c r="N59" s="33"/>
    </row>
    <row r="60" spans="1:14" ht="14.1" customHeight="1">
      <c r="A60" s="184" t="s">
        <v>64</v>
      </c>
      <c r="B60" s="52" t="s">
        <v>58</v>
      </c>
      <c r="C60" s="81">
        <v>104.2</v>
      </c>
      <c r="D60" s="81">
        <v>85.9</v>
      </c>
      <c r="E60" s="81">
        <v>90.3</v>
      </c>
      <c r="F60" s="81">
        <v>102.8</v>
      </c>
      <c r="G60" s="223">
        <v>103.6</v>
      </c>
      <c r="H60" s="81">
        <v>104.5</v>
      </c>
      <c r="I60" s="81">
        <v>101.2</v>
      </c>
      <c r="J60" s="81">
        <v>99.8</v>
      </c>
      <c r="K60" s="81">
        <v>96.3</v>
      </c>
      <c r="L60" s="81">
        <v>93.6</v>
      </c>
      <c r="M60" s="237">
        <v>91.3</v>
      </c>
      <c r="N60" s="30">
        <v>87.9</v>
      </c>
    </row>
    <row r="61" spans="1:14" ht="14.1" customHeight="1">
      <c r="A61" s="185"/>
      <c r="B61" s="52" t="s">
        <v>59</v>
      </c>
      <c r="C61" s="130" t="s">
        <v>227</v>
      </c>
      <c r="D61" s="233" t="s">
        <v>228</v>
      </c>
      <c r="E61" s="205" t="s">
        <v>229</v>
      </c>
      <c r="F61" s="227" t="s">
        <v>230</v>
      </c>
      <c r="G61" s="238">
        <v>68.599999999999994</v>
      </c>
      <c r="H61" s="130"/>
      <c r="I61" s="233"/>
      <c r="J61" s="233"/>
      <c r="K61" s="227"/>
      <c r="L61" s="130"/>
      <c r="M61" s="130"/>
      <c r="N61" s="130"/>
    </row>
    <row r="62" spans="1:14" ht="19.5" customHeight="1">
      <c r="A62" s="141" t="s">
        <v>72</v>
      </c>
      <c r="B62" s="52"/>
      <c r="C62" s="33"/>
      <c r="D62" s="31"/>
      <c r="E62" s="89"/>
      <c r="F62" s="33"/>
      <c r="G62" s="202"/>
      <c r="H62" s="89"/>
      <c r="I62" s="56"/>
      <c r="J62" s="56"/>
      <c r="K62" s="33"/>
      <c r="L62" s="33"/>
      <c r="M62" s="33"/>
      <c r="N62" s="33"/>
    </row>
    <row r="63" spans="1:14" ht="14.1" customHeight="1">
      <c r="A63" s="184" t="s">
        <v>60</v>
      </c>
      <c r="B63" s="52" t="s">
        <v>58</v>
      </c>
      <c r="C63" s="30">
        <v>77.400000000000006</v>
      </c>
      <c r="D63" s="81">
        <v>98.7</v>
      </c>
      <c r="E63" s="87">
        <v>116</v>
      </c>
      <c r="F63" s="30">
        <v>102.8</v>
      </c>
      <c r="G63" s="223">
        <v>97.2</v>
      </c>
      <c r="H63" s="87">
        <v>100.5</v>
      </c>
      <c r="I63" s="30">
        <v>100.6</v>
      </c>
      <c r="J63" s="30">
        <v>101.9</v>
      </c>
      <c r="K63" s="30">
        <v>98.3</v>
      </c>
      <c r="L63" s="30">
        <v>102.4</v>
      </c>
      <c r="M63" s="30">
        <v>98.2</v>
      </c>
      <c r="N63" s="30">
        <v>114.4</v>
      </c>
    </row>
    <row r="64" spans="1:14" ht="14.1" customHeight="1">
      <c r="A64" s="185"/>
      <c r="B64" s="52" t="s">
        <v>59</v>
      </c>
      <c r="C64" s="30">
        <v>86.6</v>
      </c>
      <c r="D64" s="81">
        <v>98.4</v>
      </c>
      <c r="E64" s="87">
        <v>116.3</v>
      </c>
      <c r="F64" s="30">
        <v>93.7</v>
      </c>
      <c r="G64" s="223">
        <v>101.9</v>
      </c>
      <c r="H64" s="87"/>
      <c r="I64" s="30"/>
      <c r="J64" s="30"/>
      <c r="K64" s="30"/>
      <c r="L64" s="30"/>
      <c r="M64" s="30"/>
      <c r="N64" s="30"/>
    </row>
    <row r="65" spans="1:14" ht="14.1" customHeight="1">
      <c r="A65" s="184" t="s">
        <v>61</v>
      </c>
      <c r="B65" s="52" t="s">
        <v>58</v>
      </c>
      <c r="C65" s="30">
        <v>118.9</v>
      </c>
      <c r="D65" s="81">
        <v>118.1</v>
      </c>
      <c r="E65" s="87">
        <v>118.1</v>
      </c>
      <c r="F65" s="30">
        <v>112.1</v>
      </c>
      <c r="G65" s="223">
        <v>109.3</v>
      </c>
      <c r="H65" s="87">
        <v>113.1</v>
      </c>
      <c r="I65" s="30">
        <v>111.1</v>
      </c>
      <c r="J65" s="30">
        <v>110.3</v>
      </c>
      <c r="K65" s="30">
        <v>110.4</v>
      </c>
      <c r="L65" s="30">
        <v>108.6</v>
      </c>
      <c r="M65" s="30">
        <v>106.4</v>
      </c>
      <c r="N65" s="30">
        <v>103.2</v>
      </c>
    </row>
    <row r="66" spans="1:14" ht="14.1" customHeight="1">
      <c r="A66" s="185"/>
      <c r="B66" s="52" t="s">
        <v>59</v>
      </c>
      <c r="C66" s="30">
        <v>115.6</v>
      </c>
      <c r="D66" s="81">
        <v>115.1</v>
      </c>
      <c r="E66" s="87">
        <v>115.4</v>
      </c>
      <c r="F66" s="30">
        <v>105.1</v>
      </c>
      <c r="G66" s="223">
        <v>110.2</v>
      </c>
      <c r="H66" s="87"/>
      <c r="I66" s="30"/>
      <c r="J66" s="30"/>
      <c r="K66" s="30"/>
      <c r="L66" s="30"/>
      <c r="M66" s="30"/>
      <c r="N66" s="30"/>
    </row>
    <row r="67" spans="1:14" ht="19.5" customHeight="1">
      <c r="A67" s="141" t="s">
        <v>75</v>
      </c>
      <c r="B67" s="52"/>
      <c r="C67" s="30"/>
      <c r="D67" s="81"/>
      <c r="E67" s="87"/>
      <c r="F67" s="30"/>
      <c r="G67" s="223"/>
      <c r="H67" s="87"/>
      <c r="I67" s="81"/>
      <c r="J67" s="108"/>
      <c r="K67" s="30"/>
      <c r="L67" s="30"/>
      <c r="M67" s="30"/>
      <c r="N67" s="107"/>
    </row>
    <row r="68" spans="1:14" ht="14.1" customHeight="1">
      <c r="A68" s="184" t="s">
        <v>76</v>
      </c>
      <c r="B68" s="52" t="s">
        <v>58</v>
      </c>
      <c r="C68" s="30" t="s">
        <v>83</v>
      </c>
      <c r="D68" s="81" t="s">
        <v>83</v>
      </c>
      <c r="E68" s="87">
        <v>7.6</v>
      </c>
      <c r="F68" s="30" t="s">
        <v>83</v>
      </c>
      <c r="G68" s="223" t="s">
        <v>83</v>
      </c>
      <c r="H68" s="87">
        <v>7</v>
      </c>
      <c r="I68" s="81" t="s">
        <v>83</v>
      </c>
      <c r="J68" s="106" t="s">
        <v>83</v>
      </c>
      <c r="K68" s="81">
        <v>7.2</v>
      </c>
      <c r="L68" s="87" t="s">
        <v>83</v>
      </c>
      <c r="M68" s="30" t="s">
        <v>83</v>
      </c>
      <c r="N68" s="30">
        <v>7.2</v>
      </c>
    </row>
    <row r="69" spans="1:14" ht="14.1" customHeight="1">
      <c r="A69" s="185"/>
      <c r="B69" s="52" t="s">
        <v>59</v>
      </c>
      <c r="C69" s="30" t="s">
        <v>83</v>
      </c>
      <c r="D69" s="81" t="s">
        <v>83</v>
      </c>
      <c r="E69" s="87">
        <v>4.5</v>
      </c>
      <c r="F69" s="30" t="s">
        <v>83</v>
      </c>
      <c r="G69" s="223" t="s">
        <v>83</v>
      </c>
      <c r="H69" s="87"/>
      <c r="I69" s="81"/>
      <c r="J69" s="106"/>
      <c r="K69" s="81"/>
      <c r="L69" s="87"/>
      <c r="M69" s="30"/>
      <c r="N69" s="30"/>
    </row>
    <row r="70" spans="1:14" ht="14.1" customHeight="1">
      <c r="A70" s="184" t="s">
        <v>77</v>
      </c>
      <c r="B70" s="52" t="s">
        <v>58</v>
      </c>
      <c r="C70" s="30" t="s">
        <v>83</v>
      </c>
      <c r="D70" s="81" t="s">
        <v>83</v>
      </c>
      <c r="E70" s="87">
        <v>6</v>
      </c>
      <c r="F70" s="30" t="s">
        <v>83</v>
      </c>
      <c r="G70" s="223" t="s">
        <v>83</v>
      </c>
      <c r="H70" s="87">
        <v>5.7</v>
      </c>
      <c r="I70" s="81" t="s">
        <v>83</v>
      </c>
      <c r="J70" s="106" t="s">
        <v>83</v>
      </c>
      <c r="K70" s="81">
        <v>5.9</v>
      </c>
      <c r="L70" s="87" t="s">
        <v>83</v>
      </c>
      <c r="M70" s="30" t="s">
        <v>83</v>
      </c>
      <c r="N70" s="30">
        <v>5.9</v>
      </c>
    </row>
    <row r="71" spans="1:14" ht="14.1" customHeight="1">
      <c r="A71" s="185"/>
      <c r="B71" s="52" t="s">
        <v>59</v>
      </c>
      <c r="C71" s="30" t="s">
        <v>83</v>
      </c>
      <c r="D71" s="81" t="s">
        <v>83</v>
      </c>
      <c r="E71" s="87">
        <v>3.5</v>
      </c>
      <c r="F71" s="30" t="s">
        <v>83</v>
      </c>
      <c r="G71" s="223" t="s">
        <v>83</v>
      </c>
      <c r="H71" s="87"/>
      <c r="I71" s="81"/>
      <c r="J71" s="106"/>
      <c r="K71" s="81"/>
      <c r="L71" s="87"/>
      <c r="M71" s="30"/>
      <c r="N71" s="30"/>
    </row>
    <row r="72" spans="1:14" ht="14.1" customHeight="1">
      <c r="A72" s="190" t="s">
        <v>104</v>
      </c>
      <c r="B72" s="52" t="s">
        <v>58</v>
      </c>
      <c r="C72" s="30" t="s">
        <v>83</v>
      </c>
      <c r="D72" s="81" t="s">
        <v>83</v>
      </c>
      <c r="E72" s="87">
        <v>4572.6000000000004</v>
      </c>
      <c r="F72" s="30" t="s">
        <v>83</v>
      </c>
      <c r="G72" s="223" t="s">
        <v>83</v>
      </c>
      <c r="H72" s="87">
        <v>9479.2999999999993</v>
      </c>
      <c r="I72" s="81" t="s">
        <v>83</v>
      </c>
      <c r="J72" s="106" t="s">
        <v>83</v>
      </c>
      <c r="K72" s="81">
        <v>14688.3</v>
      </c>
      <c r="L72" s="87" t="s">
        <v>83</v>
      </c>
      <c r="M72" s="30" t="s">
        <v>83</v>
      </c>
      <c r="N72" s="30">
        <v>21708.6</v>
      </c>
    </row>
    <row r="73" spans="1:14" ht="14.1" customHeight="1">
      <c r="A73" s="191"/>
      <c r="B73" s="52" t="s">
        <v>59</v>
      </c>
      <c r="C73" s="30" t="s">
        <v>83</v>
      </c>
      <c r="D73" s="81" t="s">
        <v>83</v>
      </c>
      <c r="E73" s="87">
        <v>4254.1000000000004</v>
      </c>
      <c r="F73" s="30" t="s">
        <v>83</v>
      </c>
      <c r="G73" s="223" t="s">
        <v>83</v>
      </c>
      <c r="H73" s="87"/>
      <c r="I73" s="81"/>
      <c r="J73" s="106"/>
      <c r="K73" s="81"/>
      <c r="L73" s="87"/>
      <c r="M73" s="30"/>
      <c r="N73" s="30"/>
    </row>
    <row r="74" spans="1:14" ht="21" customHeight="1">
      <c r="A74" s="184" t="s">
        <v>68</v>
      </c>
      <c r="B74" s="52" t="s">
        <v>58</v>
      </c>
      <c r="C74" s="30" t="s">
        <v>83</v>
      </c>
      <c r="D74" s="81" t="s">
        <v>83</v>
      </c>
      <c r="E74" s="87">
        <v>111.7</v>
      </c>
      <c r="F74" s="30" t="s">
        <v>83</v>
      </c>
      <c r="G74" s="223" t="s">
        <v>83</v>
      </c>
      <c r="H74" s="87">
        <v>105.8</v>
      </c>
      <c r="I74" s="81" t="s">
        <v>83</v>
      </c>
      <c r="J74" s="106" t="s">
        <v>83</v>
      </c>
      <c r="K74" s="81">
        <v>102.4</v>
      </c>
      <c r="L74" s="87" t="s">
        <v>83</v>
      </c>
      <c r="M74" s="30" t="s">
        <v>83</v>
      </c>
      <c r="N74" s="30">
        <v>100.1</v>
      </c>
    </row>
    <row r="75" spans="1:14" ht="14.1" customHeight="1">
      <c r="A75" s="185"/>
      <c r="B75" s="52" t="s">
        <v>59</v>
      </c>
      <c r="C75" s="30" t="s">
        <v>83</v>
      </c>
      <c r="D75" s="81" t="s">
        <v>83</v>
      </c>
      <c r="E75" s="87">
        <v>93</v>
      </c>
      <c r="F75" s="30" t="s">
        <v>83</v>
      </c>
      <c r="G75" s="223" t="s">
        <v>83</v>
      </c>
      <c r="H75" s="87"/>
      <c r="I75" s="81"/>
      <c r="J75" s="106"/>
      <c r="K75" s="81"/>
      <c r="L75" s="87"/>
      <c r="M75" s="30"/>
      <c r="N75" s="130"/>
    </row>
    <row r="76" spans="1:14" ht="19.5" customHeight="1">
      <c r="A76" s="186" t="s">
        <v>102</v>
      </c>
      <c r="B76" s="239" t="s">
        <v>58</v>
      </c>
      <c r="C76" s="240">
        <v>491343</v>
      </c>
      <c r="D76" s="241">
        <v>492253</v>
      </c>
      <c r="E76" s="242">
        <v>493082</v>
      </c>
      <c r="F76" s="240">
        <v>494371</v>
      </c>
      <c r="G76" s="243">
        <v>495617</v>
      </c>
      <c r="H76" s="242">
        <v>496818</v>
      </c>
      <c r="I76" s="240">
        <v>497798</v>
      </c>
      <c r="J76" s="240">
        <v>499308</v>
      </c>
      <c r="K76" s="240">
        <v>500911</v>
      </c>
      <c r="L76" s="240">
        <v>502614</v>
      </c>
      <c r="M76" s="240">
        <v>503773</v>
      </c>
      <c r="N76" s="240">
        <v>504316</v>
      </c>
    </row>
    <row r="77" spans="1:14" ht="14.1" customHeight="1">
      <c r="A77" s="35"/>
      <c r="B77" s="52" t="s">
        <v>59</v>
      </c>
      <c r="C77" s="33">
        <v>504816</v>
      </c>
      <c r="D77" s="31">
        <v>506670</v>
      </c>
      <c r="E77" s="43">
        <v>507978</v>
      </c>
      <c r="F77" s="33">
        <v>509287</v>
      </c>
      <c r="G77" s="201">
        <v>510407</v>
      </c>
      <c r="H77" s="43"/>
      <c r="I77" s="33"/>
      <c r="J77" s="33"/>
      <c r="K77" s="33"/>
      <c r="L77" s="33"/>
      <c r="M77" s="33"/>
      <c r="N77" s="33"/>
    </row>
    <row r="78" spans="1:14" ht="14.1" customHeight="1">
      <c r="A78" s="184" t="s">
        <v>69</v>
      </c>
      <c r="B78" s="52" t="s">
        <v>58</v>
      </c>
      <c r="C78" s="33">
        <v>62017</v>
      </c>
      <c r="D78" s="31">
        <v>62213</v>
      </c>
      <c r="E78" s="43">
        <v>62129</v>
      </c>
      <c r="F78" s="33">
        <v>62296</v>
      </c>
      <c r="G78" s="201">
        <v>62502</v>
      </c>
      <c r="H78" s="43">
        <v>62647</v>
      </c>
      <c r="I78" s="33">
        <v>62859</v>
      </c>
      <c r="J78" s="33">
        <v>63212</v>
      </c>
      <c r="K78" s="33">
        <v>63422</v>
      </c>
      <c r="L78" s="33">
        <v>63552</v>
      </c>
      <c r="M78" s="33">
        <v>63699</v>
      </c>
      <c r="N78" s="33">
        <v>63884</v>
      </c>
    </row>
    <row r="79" spans="1:14" ht="14.1" customHeight="1">
      <c r="A79" s="185"/>
      <c r="B79" s="52" t="s">
        <v>59</v>
      </c>
      <c r="C79" s="33">
        <v>64209</v>
      </c>
      <c r="D79" s="31">
        <v>64540</v>
      </c>
      <c r="E79" s="43">
        <v>64782</v>
      </c>
      <c r="F79" s="33">
        <v>65050</v>
      </c>
      <c r="G79" s="201">
        <v>65229</v>
      </c>
      <c r="H79" s="43"/>
      <c r="I79" s="33"/>
      <c r="J79" s="33"/>
      <c r="K79" s="33"/>
      <c r="L79" s="33"/>
      <c r="M79" s="33"/>
      <c r="N79" s="33"/>
    </row>
    <row r="80" spans="1:14" ht="14.1" customHeight="1">
      <c r="A80" s="142" t="s">
        <v>70</v>
      </c>
      <c r="B80" s="52" t="s">
        <v>58</v>
      </c>
      <c r="C80" s="33">
        <v>6209</v>
      </c>
      <c r="D80" s="31">
        <v>6212</v>
      </c>
      <c r="E80" s="88">
        <v>6182</v>
      </c>
      <c r="F80" s="38">
        <v>6184</v>
      </c>
      <c r="G80" s="224">
        <v>6182</v>
      </c>
      <c r="H80" s="88">
        <v>6163</v>
      </c>
      <c r="I80" s="38">
        <v>6173</v>
      </c>
      <c r="J80" s="38">
        <v>6206</v>
      </c>
      <c r="K80" s="38">
        <v>6209</v>
      </c>
      <c r="L80" s="38">
        <v>6190</v>
      </c>
      <c r="M80" s="38">
        <v>6179</v>
      </c>
      <c r="N80" s="38">
        <v>6143</v>
      </c>
    </row>
    <row r="81" spans="1:14" ht="14.1" customHeight="1">
      <c r="A81" s="192"/>
      <c r="B81" s="54" t="s">
        <v>59</v>
      </c>
      <c r="C81" s="38">
        <v>6166</v>
      </c>
      <c r="D81" s="34">
        <v>6157</v>
      </c>
      <c r="E81" s="88">
        <v>6160</v>
      </c>
      <c r="F81" s="38">
        <v>6155</v>
      </c>
      <c r="G81" s="224">
        <v>6177</v>
      </c>
      <c r="H81" s="88"/>
      <c r="I81" s="38"/>
      <c r="J81" s="38"/>
      <c r="K81" s="38"/>
      <c r="L81" s="38"/>
      <c r="M81" s="38"/>
      <c r="N81" s="38"/>
    </row>
    <row r="82" spans="1:14" s="2" customFormat="1" ht="64.5" customHeight="1">
      <c r="A82" s="251" t="s">
        <v>154</v>
      </c>
      <c r="B82" s="251"/>
      <c r="C82" s="251"/>
      <c r="D82" s="251"/>
      <c r="E82" s="251"/>
      <c r="F82" s="251"/>
      <c r="G82" s="251"/>
      <c r="H82" s="251"/>
      <c r="I82" s="251"/>
      <c r="J82" s="251"/>
      <c r="K82" s="251"/>
      <c r="L82" s="251"/>
      <c r="M82" s="251"/>
      <c r="N82" s="251"/>
    </row>
    <row r="83" spans="1:14" s="2" customFormat="1" ht="11.25">
      <c r="A83" s="206"/>
      <c r="B83" s="206"/>
      <c r="C83" s="207"/>
      <c r="D83" s="207"/>
      <c r="E83" s="206"/>
      <c r="F83" s="206"/>
      <c r="G83" s="206"/>
      <c r="H83" s="206"/>
      <c r="I83" s="206"/>
      <c r="J83" s="207"/>
      <c r="K83" s="207"/>
      <c r="L83" s="206"/>
      <c r="M83" s="206"/>
      <c r="N83" s="206"/>
    </row>
    <row r="84" spans="1:14" s="2" customFormat="1" ht="11.25">
      <c r="A84" s="206"/>
      <c r="B84" s="206"/>
      <c r="C84" s="207"/>
      <c r="D84" s="207"/>
      <c r="E84" s="206"/>
      <c r="F84" s="206"/>
      <c r="G84" s="206"/>
      <c r="H84" s="206"/>
      <c r="I84" s="206"/>
      <c r="J84" s="207"/>
      <c r="K84" s="207"/>
      <c r="L84" s="206"/>
      <c r="M84" s="206"/>
      <c r="N84" s="206"/>
    </row>
    <row r="85" spans="1:14" s="1" customFormat="1" ht="11.25">
      <c r="A85" s="8"/>
      <c r="B85" s="8"/>
      <c r="C85" s="17"/>
      <c r="D85" s="17"/>
      <c r="E85" s="8"/>
      <c r="F85" s="8"/>
      <c r="G85" s="8"/>
      <c r="H85" s="8"/>
      <c r="I85" s="8"/>
      <c r="J85" s="17"/>
      <c r="K85" s="17"/>
      <c r="L85" s="8"/>
      <c r="M85" s="8"/>
      <c r="N85" s="8"/>
    </row>
    <row r="86" spans="1:14" s="1" customFormat="1">
      <c r="A86" s="8"/>
      <c r="B86" s="8"/>
      <c r="C86" s="6"/>
      <c r="D86" s="17"/>
      <c r="E86" s="8"/>
      <c r="F86" s="8"/>
      <c r="G86" s="8"/>
      <c r="H86" s="8"/>
      <c r="I86" s="8"/>
      <c r="J86" s="17"/>
      <c r="K86" s="17"/>
      <c r="L86" s="8"/>
      <c r="M86" s="8"/>
      <c r="N86" s="8"/>
    </row>
    <row r="87" spans="1:14">
      <c r="A87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13">
      <c r="A1" s="12" t="s">
        <v>93</v>
      </c>
      <c r="B1" s="12"/>
      <c r="C1" s="12"/>
      <c r="D1" s="12"/>
      <c r="E1" s="12"/>
      <c r="F1" s="4"/>
      <c r="G1" s="59"/>
      <c r="H1" s="4"/>
      <c r="I1" s="4"/>
      <c r="J1" s="4"/>
      <c r="K1" s="4"/>
      <c r="L1" s="4"/>
      <c r="M1" s="4"/>
    </row>
    <row r="2" spans="1:13">
      <c r="G2" s="60" t="s">
        <v>79</v>
      </c>
    </row>
    <row r="3" spans="1:13" ht="20.100000000000001" customHeight="1">
      <c r="A3" s="137" t="s">
        <v>14</v>
      </c>
      <c r="B3" s="135" t="s">
        <v>199</v>
      </c>
      <c r="C3" s="135" t="s">
        <v>204</v>
      </c>
      <c r="D3" s="148" t="s">
        <v>200</v>
      </c>
      <c r="E3" s="136" t="s">
        <v>201</v>
      </c>
    </row>
    <row r="4" spans="1:13" ht="20.100000000000001" customHeight="1" thickBot="1">
      <c r="A4" s="138"/>
      <c r="B4" s="146" t="s">
        <v>15</v>
      </c>
      <c r="C4" s="48" t="s">
        <v>202</v>
      </c>
      <c r="D4" s="146" t="s">
        <v>15</v>
      </c>
      <c r="E4" s="48" t="s">
        <v>203</v>
      </c>
    </row>
    <row r="5" spans="1:13" ht="19.5" customHeight="1">
      <c r="A5" s="44" t="s">
        <v>16</v>
      </c>
      <c r="B5" s="96">
        <v>854.4</v>
      </c>
      <c r="C5" s="96">
        <v>99.6</v>
      </c>
      <c r="D5" s="96">
        <v>855.7</v>
      </c>
      <c r="E5" s="97">
        <v>99.5</v>
      </c>
    </row>
    <row r="6" spans="1:13" ht="19.5" customHeight="1">
      <c r="A6" s="57" t="s">
        <v>17</v>
      </c>
      <c r="B6" s="93"/>
      <c r="C6" s="93"/>
      <c r="D6" s="93"/>
      <c r="E6" s="99"/>
    </row>
    <row r="7" spans="1:13" ht="19.5" customHeight="1">
      <c r="A7" s="37" t="s">
        <v>18</v>
      </c>
      <c r="B7" s="93">
        <v>335.9</v>
      </c>
      <c r="C7" s="93">
        <v>97.8</v>
      </c>
      <c r="D7" s="93">
        <v>336.4</v>
      </c>
      <c r="E7" s="99">
        <v>97.6</v>
      </c>
    </row>
    <row r="8" spans="1:13" ht="19.5" customHeight="1">
      <c r="A8" s="57" t="s">
        <v>105</v>
      </c>
      <c r="B8" s="93">
        <v>3.5</v>
      </c>
      <c r="C8" s="93">
        <v>96.9</v>
      </c>
      <c r="D8" s="93">
        <v>3.5</v>
      </c>
      <c r="E8" s="99">
        <v>96.9</v>
      </c>
    </row>
    <row r="9" spans="1:13" ht="19.5" customHeight="1">
      <c r="A9" s="57" t="s">
        <v>19</v>
      </c>
      <c r="B9" s="93">
        <v>310.8</v>
      </c>
      <c r="C9" s="93">
        <v>97.6</v>
      </c>
      <c r="D9" s="93">
        <v>311.2</v>
      </c>
      <c r="E9" s="99">
        <v>97.3</v>
      </c>
    </row>
    <row r="10" spans="1:13" ht="27" customHeight="1">
      <c r="A10" s="116" t="s">
        <v>118</v>
      </c>
      <c r="B10" s="100">
        <v>7.7</v>
      </c>
      <c r="C10" s="100">
        <v>99.5</v>
      </c>
      <c r="D10" s="100">
        <v>7.7</v>
      </c>
      <c r="E10" s="115">
        <v>99.7</v>
      </c>
    </row>
    <row r="11" spans="1:13" ht="27" customHeight="1">
      <c r="A11" s="116" t="s">
        <v>119</v>
      </c>
      <c r="B11" s="100">
        <v>13.9</v>
      </c>
      <c r="C11" s="100">
        <v>102.1</v>
      </c>
      <c r="D11" s="100">
        <v>13.9</v>
      </c>
      <c r="E11" s="115">
        <v>102.3</v>
      </c>
    </row>
    <row r="12" spans="1:13" ht="19.5" customHeight="1">
      <c r="A12" s="37" t="s">
        <v>20</v>
      </c>
      <c r="B12" s="93">
        <v>39.9</v>
      </c>
      <c r="C12" s="93">
        <v>96.5</v>
      </c>
      <c r="D12" s="93">
        <v>40</v>
      </c>
      <c r="E12" s="99">
        <v>96.7</v>
      </c>
    </row>
    <row r="13" spans="1:13" ht="19.5" customHeight="1">
      <c r="A13" s="37" t="s">
        <v>120</v>
      </c>
      <c r="B13" s="93">
        <v>294</v>
      </c>
      <c r="C13" s="93">
        <v>101.8</v>
      </c>
      <c r="D13" s="93">
        <v>294.7</v>
      </c>
      <c r="E13" s="99">
        <v>101.9</v>
      </c>
    </row>
    <row r="14" spans="1:13" ht="19.5" customHeight="1">
      <c r="A14" s="37" t="s">
        <v>21</v>
      </c>
      <c r="B14" s="93">
        <v>90.5</v>
      </c>
      <c r="C14" s="93">
        <v>97.7</v>
      </c>
      <c r="D14" s="93">
        <v>91</v>
      </c>
      <c r="E14" s="99">
        <v>97.4</v>
      </c>
    </row>
    <row r="15" spans="1:13" ht="19.5" customHeight="1">
      <c r="A15" s="37" t="s">
        <v>121</v>
      </c>
      <c r="B15" s="93">
        <v>7.5</v>
      </c>
      <c r="C15" s="93">
        <v>107.4</v>
      </c>
      <c r="D15" s="93">
        <v>7.3</v>
      </c>
      <c r="E15" s="99">
        <v>105.7</v>
      </c>
    </row>
    <row r="16" spans="1:13" ht="19.5" customHeight="1">
      <c r="A16" s="37" t="s">
        <v>22</v>
      </c>
      <c r="B16" s="93">
        <v>18.600000000000001</v>
      </c>
      <c r="C16" s="93">
        <v>103</v>
      </c>
      <c r="D16" s="93">
        <v>18.5</v>
      </c>
      <c r="E16" s="99">
        <v>102.5</v>
      </c>
    </row>
    <row r="17" spans="1:5" ht="19.5" customHeight="1">
      <c r="A17" s="37" t="s">
        <v>122</v>
      </c>
      <c r="B17" s="93">
        <v>6.7</v>
      </c>
      <c r="C17" s="93">
        <v>99.7</v>
      </c>
      <c r="D17" s="93">
        <v>6.7</v>
      </c>
      <c r="E17" s="99">
        <v>99.8</v>
      </c>
    </row>
    <row r="18" spans="1:5" ht="19.5" customHeight="1">
      <c r="A18" s="37" t="s">
        <v>123</v>
      </c>
      <c r="B18" s="93">
        <v>21.5</v>
      </c>
      <c r="C18" s="93">
        <v>107.6</v>
      </c>
      <c r="D18" s="93">
        <v>21.2</v>
      </c>
      <c r="E18" s="99">
        <v>107.6</v>
      </c>
    </row>
    <row r="19" spans="1:5" ht="19.5" customHeight="1">
      <c r="A19" s="58" t="s">
        <v>124</v>
      </c>
      <c r="B19" s="102">
        <v>27.2</v>
      </c>
      <c r="C19" s="102">
        <v>97.5</v>
      </c>
      <c r="D19" s="102">
        <v>27.2</v>
      </c>
      <c r="E19" s="103">
        <v>97.4</v>
      </c>
    </row>
    <row r="20" spans="1:5" ht="24.75" customHeight="1">
      <c r="A20" s="11" t="s">
        <v>23</v>
      </c>
      <c r="B20" s="11"/>
      <c r="C20" s="11"/>
      <c r="D20" s="11"/>
      <c r="E20" s="11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Normal="100" workbookViewId="0">
      <selection activeCell="E2" sqref="E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5">
      <c r="A1" s="12" t="s">
        <v>80</v>
      </c>
      <c r="B1" s="4"/>
      <c r="C1" s="4"/>
      <c r="D1" s="4"/>
      <c r="E1" s="59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>
      <c r="B2" s="5"/>
      <c r="C2" s="5"/>
      <c r="D2" s="6"/>
      <c r="E2" s="61" t="s">
        <v>79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>
      <c r="A3" s="137" t="s">
        <v>14</v>
      </c>
      <c r="B3" s="147" t="s">
        <v>157</v>
      </c>
      <c r="C3" s="147" t="s">
        <v>205</v>
      </c>
      <c r="D3" s="147" t="s">
        <v>206</v>
      </c>
    </row>
    <row r="4" spans="1:25" ht="20.100000000000001" customHeight="1" thickBot="1">
      <c r="A4" s="138"/>
      <c r="B4" s="47" t="s">
        <v>139</v>
      </c>
      <c r="C4" s="47" t="s">
        <v>138</v>
      </c>
      <c r="D4" s="48" t="s">
        <v>139</v>
      </c>
    </row>
    <row r="5" spans="1:25" ht="19.5" customHeight="1">
      <c r="A5" s="49" t="s">
        <v>24</v>
      </c>
      <c r="B5" s="117">
        <v>47</v>
      </c>
      <c r="C5" s="118">
        <v>48.3</v>
      </c>
      <c r="D5" s="118">
        <v>46.7</v>
      </c>
    </row>
    <row r="6" spans="1:25" ht="19.5" customHeight="1">
      <c r="A6" s="50" t="s">
        <v>25</v>
      </c>
      <c r="B6" s="119">
        <v>6.6</v>
      </c>
      <c r="C6" s="120">
        <v>7.4</v>
      </c>
      <c r="D6" s="120">
        <v>6.6</v>
      </c>
    </row>
    <row r="7" spans="1:25" ht="19.5" customHeight="1">
      <c r="A7" s="50" t="s">
        <v>26</v>
      </c>
      <c r="B7" s="119">
        <v>8</v>
      </c>
      <c r="C7" s="120">
        <v>9.4</v>
      </c>
      <c r="D7" s="120">
        <v>8.1999999999999993</v>
      </c>
    </row>
    <row r="8" spans="1:25" ht="19.5" customHeight="1">
      <c r="A8" s="51" t="s">
        <v>27</v>
      </c>
      <c r="B8" s="122">
        <v>3</v>
      </c>
      <c r="C8" s="121">
        <v>3.1</v>
      </c>
      <c r="D8" s="121">
        <v>3</v>
      </c>
    </row>
    <row r="9" spans="1:25">
      <c r="B9" s="39"/>
      <c r="C9" s="39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activeCell="F2" sqref="F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12">
      <c r="A1" s="18" t="s">
        <v>95</v>
      </c>
      <c r="B1" s="18"/>
      <c r="C1" s="18"/>
      <c r="D1" s="149"/>
      <c r="E1" s="19"/>
      <c r="F1" s="4"/>
      <c r="G1" s="4"/>
      <c r="H1" s="4"/>
      <c r="I1" s="4"/>
      <c r="J1" s="4"/>
    </row>
    <row r="2" spans="1:12">
      <c r="A2" s="6"/>
      <c r="B2" s="6"/>
      <c r="C2" s="6"/>
      <c r="D2" s="6"/>
      <c r="E2" s="6"/>
      <c r="F2" s="61" t="s">
        <v>79</v>
      </c>
      <c r="G2" s="4"/>
      <c r="H2" s="4"/>
      <c r="I2" s="4"/>
      <c r="J2" s="4"/>
      <c r="K2" s="4"/>
      <c r="L2" s="4"/>
    </row>
    <row r="3" spans="1:12" ht="20.100000000000001" customHeight="1">
      <c r="A3" s="164" t="s">
        <v>14</v>
      </c>
      <c r="B3" s="135" t="s">
        <v>199</v>
      </c>
      <c r="C3" s="136" t="s">
        <v>207</v>
      </c>
      <c r="D3" s="148" t="s">
        <v>200</v>
      </c>
      <c r="E3" s="136" t="s">
        <v>201</v>
      </c>
    </row>
    <row r="4" spans="1:12" ht="20.100000000000001" customHeight="1" thickBot="1">
      <c r="A4" s="165"/>
      <c r="B4" s="139" t="s">
        <v>28</v>
      </c>
      <c r="C4" s="46" t="s">
        <v>202</v>
      </c>
      <c r="D4" s="139" t="s">
        <v>28</v>
      </c>
      <c r="E4" s="46" t="s">
        <v>203</v>
      </c>
    </row>
    <row r="5" spans="1:12" ht="19.5" customHeight="1">
      <c r="A5" s="40" t="s">
        <v>16</v>
      </c>
      <c r="B5" s="111">
        <v>7322.8</v>
      </c>
      <c r="C5" s="96">
        <v>108.8</v>
      </c>
      <c r="D5" s="111">
        <v>7357.8</v>
      </c>
      <c r="E5" s="97">
        <v>111.1</v>
      </c>
      <c r="H5" s="131"/>
    </row>
    <row r="6" spans="1:12" ht="19.5" customHeight="1">
      <c r="A6" s="22" t="s">
        <v>17</v>
      </c>
      <c r="B6" s="98"/>
      <c r="C6" s="93"/>
      <c r="D6" s="98"/>
      <c r="E6" s="99"/>
      <c r="H6" s="132"/>
    </row>
    <row r="7" spans="1:12" ht="19.5" customHeight="1">
      <c r="A7" s="20" t="s">
        <v>18</v>
      </c>
      <c r="B7" s="98">
        <v>7667.86</v>
      </c>
      <c r="C7" s="93">
        <v>109.1</v>
      </c>
      <c r="D7" s="98">
        <v>7475.13</v>
      </c>
      <c r="E7" s="99">
        <v>112.1</v>
      </c>
      <c r="H7" s="132"/>
    </row>
    <row r="8" spans="1:12" ht="19.5" customHeight="1">
      <c r="A8" s="22" t="s">
        <v>105</v>
      </c>
      <c r="B8" s="98">
        <v>8374.42</v>
      </c>
      <c r="C8" s="93">
        <v>109.2</v>
      </c>
      <c r="D8" s="98">
        <v>9671.9</v>
      </c>
      <c r="E8" s="99">
        <v>118.4</v>
      </c>
      <c r="H8" s="132"/>
    </row>
    <row r="9" spans="1:12" ht="19.5" customHeight="1">
      <c r="A9" s="22" t="s">
        <v>19</v>
      </c>
      <c r="B9" s="98">
        <v>7593.32</v>
      </c>
      <c r="C9" s="93">
        <v>108.8</v>
      </c>
      <c r="D9" s="98">
        <v>7360.24</v>
      </c>
      <c r="E9" s="99">
        <v>112</v>
      </c>
      <c r="H9" s="132"/>
    </row>
    <row r="10" spans="1:12" ht="27" customHeight="1">
      <c r="A10" s="123" t="s">
        <v>118</v>
      </c>
      <c r="B10" s="112">
        <v>11434.23</v>
      </c>
      <c r="C10" s="100">
        <v>114.6</v>
      </c>
      <c r="D10" s="112">
        <v>12124.79</v>
      </c>
      <c r="E10" s="115">
        <v>111.1</v>
      </c>
      <c r="H10" s="132"/>
    </row>
    <row r="11" spans="1:12" ht="27" customHeight="1">
      <c r="A11" s="123" t="s">
        <v>119</v>
      </c>
      <c r="B11" s="112">
        <v>7076.19</v>
      </c>
      <c r="C11" s="100">
        <v>113.2</v>
      </c>
      <c r="D11" s="112">
        <v>6915.33</v>
      </c>
      <c r="E11" s="115">
        <v>113.1</v>
      </c>
      <c r="H11" s="132"/>
    </row>
    <row r="12" spans="1:12" ht="19.5" customHeight="1">
      <c r="A12" s="20" t="s">
        <v>20</v>
      </c>
      <c r="B12" s="98">
        <v>7587.86</v>
      </c>
      <c r="C12" s="93">
        <v>114.6</v>
      </c>
      <c r="D12" s="98">
        <v>7492.55</v>
      </c>
      <c r="E12" s="99">
        <v>116.7</v>
      </c>
      <c r="H12" s="132"/>
    </row>
    <row r="13" spans="1:12" ht="19.5" customHeight="1">
      <c r="A13" s="20" t="s">
        <v>120</v>
      </c>
      <c r="B13" s="98">
        <v>6536.32</v>
      </c>
      <c r="C13" s="93">
        <v>108.1</v>
      </c>
      <c r="D13" s="98">
        <v>6840.81</v>
      </c>
      <c r="E13" s="99">
        <v>110</v>
      </c>
      <c r="H13" s="132"/>
    </row>
    <row r="14" spans="1:12" ht="19.5" customHeight="1">
      <c r="A14" s="20" t="s">
        <v>21</v>
      </c>
      <c r="B14" s="98">
        <v>7400.49</v>
      </c>
      <c r="C14" s="93">
        <v>105</v>
      </c>
      <c r="D14" s="98">
        <v>7349.37</v>
      </c>
      <c r="E14" s="99">
        <v>106.9</v>
      </c>
      <c r="H14" s="132"/>
    </row>
    <row r="15" spans="1:12" ht="19.5" customHeight="1">
      <c r="A15" s="20" t="s">
        <v>121</v>
      </c>
      <c r="B15" s="98">
        <v>5434.45</v>
      </c>
      <c r="C15" s="93">
        <v>114</v>
      </c>
      <c r="D15" s="98">
        <v>5477.03</v>
      </c>
      <c r="E15" s="99">
        <v>115.1</v>
      </c>
      <c r="H15" s="132"/>
    </row>
    <row r="16" spans="1:12" ht="19.5" customHeight="1">
      <c r="A16" s="20" t="s">
        <v>22</v>
      </c>
      <c r="B16" s="98">
        <v>12077.18</v>
      </c>
      <c r="C16" s="93">
        <v>111.3</v>
      </c>
      <c r="D16" s="98">
        <v>12808.73</v>
      </c>
      <c r="E16" s="99">
        <v>112.4</v>
      </c>
      <c r="H16" s="132"/>
    </row>
    <row r="17" spans="1:8" ht="19.5" customHeight="1">
      <c r="A17" s="20" t="s">
        <v>122</v>
      </c>
      <c r="B17" s="98">
        <v>7183.06</v>
      </c>
      <c r="C17" s="93">
        <v>113.4</v>
      </c>
      <c r="D17" s="98">
        <v>7246.23</v>
      </c>
      <c r="E17" s="99">
        <v>111.8</v>
      </c>
      <c r="H17" s="132"/>
    </row>
    <row r="18" spans="1:8" ht="19.5" customHeight="1">
      <c r="A18" s="20" t="s">
        <v>123</v>
      </c>
      <c r="B18" s="98">
        <v>9614.83</v>
      </c>
      <c r="C18" s="93">
        <v>107.1</v>
      </c>
      <c r="D18" s="98">
        <v>9725.7800000000007</v>
      </c>
      <c r="E18" s="99">
        <v>107.9</v>
      </c>
      <c r="H18" s="132"/>
    </row>
    <row r="19" spans="1:8" ht="19.5" customHeight="1">
      <c r="A19" s="21" t="s">
        <v>124</v>
      </c>
      <c r="B19" s="101">
        <v>6288.14</v>
      </c>
      <c r="C19" s="102">
        <v>114.4</v>
      </c>
      <c r="D19" s="101">
        <v>6311.61</v>
      </c>
      <c r="E19" s="103">
        <v>116.5</v>
      </c>
      <c r="H19" s="132"/>
    </row>
    <row r="20" spans="1:8" ht="21" customHeight="1">
      <c r="A20" s="11" t="s">
        <v>23</v>
      </c>
      <c r="B20" s="11"/>
      <c r="C20" s="11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5"/>
  <sheetViews>
    <sheetView workbookViewId="0">
      <selection activeCell="G2" sqref="G2"/>
    </sheetView>
  </sheetViews>
  <sheetFormatPr defaultRowHeight="15"/>
  <cols>
    <col min="1" max="1" width="28.28515625" customWidth="1"/>
    <col min="2" max="5" width="11" customWidth="1"/>
  </cols>
  <sheetData>
    <row r="1" spans="1:7 16380:16380">
      <c r="A1" s="217" t="s">
        <v>186</v>
      </c>
      <c r="B1" s="217"/>
    </row>
    <row r="2" spans="1:7 16380:16380">
      <c r="G2" s="61" t="s">
        <v>79</v>
      </c>
    </row>
    <row r="3" spans="1:7 16380:16380">
      <c r="A3" s="164" t="s">
        <v>14</v>
      </c>
      <c r="B3" s="218" t="s">
        <v>231</v>
      </c>
      <c r="C3" s="147" t="s">
        <v>157</v>
      </c>
      <c r="D3" s="147" t="s">
        <v>208</v>
      </c>
      <c r="E3" s="219" t="s">
        <v>205</v>
      </c>
    </row>
    <row r="4" spans="1:7 16380:16380">
      <c r="A4" s="170"/>
      <c r="B4" s="220" t="s">
        <v>187</v>
      </c>
      <c r="C4" s="220" t="s">
        <v>188</v>
      </c>
      <c r="D4" s="220" t="s">
        <v>187</v>
      </c>
      <c r="E4" s="221" t="s">
        <v>188</v>
      </c>
    </row>
    <row r="5" spans="1:7 16380:16380" ht="45.75" customHeight="1" thickBot="1">
      <c r="A5" s="170"/>
      <c r="B5" s="139" t="s">
        <v>189</v>
      </c>
      <c r="C5" s="139" t="s">
        <v>189</v>
      </c>
      <c r="D5" s="139" t="s">
        <v>189</v>
      </c>
      <c r="E5" s="200" t="s">
        <v>189</v>
      </c>
    </row>
    <row r="6" spans="1:7 16380:16380" ht="19.5" customHeight="1">
      <c r="A6" s="40" t="s">
        <v>16</v>
      </c>
      <c r="B6" s="96">
        <v>118.3</v>
      </c>
      <c r="C6" s="96">
        <v>118</v>
      </c>
      <c r="D6" s="96">
        <v>106.2</v>
      </c>
      <c r="E6" s="97">
        <v>102.9</v>
      </c>
      <c r="XEZ6">
        <f>SUM(B6:XEY6)</f>
        <v>445.4</v>
      </c>
    </row>
    <row r="7" spans="1:7 16380:16380" ht="19.5" customHeight="1">
      <c r="A7" s="222" t="s">
        <v>17</v>
      </c>
      <c r="B7" s="93"/>
      <c r="C7" s="93"/>
      <c r="D7" s="93"/>
      <c r="E7" s="99"/>
    </row>
    <row r="8" spans="1:7 16380:16380" ht="19.5" customHeight="1">
      <c r="A8" s="20" t="s">
        <v>190</v>
      </c>
      <c r="B8" s="93">
        <v>122.2</v>
      </c>
      <c r="C8" s="93">
        <v>123.6</v>
      </c>
      <c r="D8" s="93">
        <v>107.3</v>
      </c>
      <c r="E8" s="99">
        <v>103</v>
      </c>
      <c r="XEZ8">
        <f t="shared" ref="XEZ8:XEZ15" si="0">SUM(B8:XEY8)</f>
        <v>456.1</v>
      </c>
    </row>
    <row r="9" spans="1:7 16380:16380" ht="19.5" customHeight="1">
      <c r="A9" s="20" t="s">
        <v>191</v>
      </c>
      <c r="B9" s="93">
        <v>109.2</v>
      </c>
      <c r="C9" s="93">
        <v>110.1</v>
      </c>
      <c r="D9" s="93">
        <v>111</v>
      </c>
      <c r="E9" s="99">
        <v>108.5</v>
      </c>
      <c r="XEZ9">
        <f t="shared" si="0"/>
        <v>438.8</v>
      </c>
    </row>
    <row r="10" spans="1:7 16380:16380" ht="19.5" customHeight="1">
      <c r="A10" s="20" t="s">
        <v>192</v>
      </c>
      <c r="B10" s="93">
        <v>107.8</v>
      </c>
      <c r="C10" s="93">
        <v>107.7</v>
      </c>
      <c r="D10" s="93">
        <v>105.1</v>
      </c>
      <c r="E10" s="99">
        <v>103.3</v>
      </c>
      <c r="XEZ10">
        <f t="shared" si="0"/>
        <v>423.90000000000003</v>
      </c>
    </row>
    <row r="11" spans="1:7 16380:16380" ht="19.5" customHeight="1">
      <c r="A11" s="20" t="s">
        <v>193</v>
      </c>
      <c r="B11" s="93">
        <v>125.1</v>
      </c>
      <c r="C11" s="93">
        <v>121.7</v>
      </c>
      <c r="D11" s="93">
        <v>106.3</v>
      </c>
      <c r="E11" s="99">
        <v>100.9</v>
      </c>
      <c r="XEZ11">
        <f t="shared" si="0"/>
        <v>454</v>
      </c>
    </row>
    <row r="12" spans="1:7 16380:16380" ht="19.5" customHeight="1">
      <c r="A12" s="20" t="s">
        <v>194</v>
      </c>
      <c r="B12" s="93">
        <v>109.2</v>
      </c>
      <c r="C12" s="93">
        <v>110.6</v>
      </c>
      <c r="D12" s="93">
        <v>105.2</v>
      </c>
      <c r="E12" s="99">
        <v>104.2</v>
      </c>
      <c r="XEZ12">
        <f t="shared" si="0"/>
        <v>429.2</v>
      </c>
    </row>
    <row r="13" spans="1:7 16380:16380" ht="19.5" customHeight="1">
      <c r="A13" s="20" t="s">
        <v>195</v>
      </c>
      <c r="B13" s="93">
        <v>116.6</v>
      </c>
      <c r="C13" s="93">
        <v>115.1</v>
      </c>
      <c r="D13" s="93">
        <v>93.5</v>
      </c>
      <c r="E13" s="99">
        <v>95</v>
      </c>
      <c r="XEZ13">
        <f t="shared" si="0"/>
        <v>420.2</v>
      </c>
    </row>
    <row r="14" spans="1:7 16380:16380" ht="19.5" customHeight="1">
      <c r="A14" s="20" t="s">
        <v>196</v>
      </c>
      <c r="B14" s="93">
        <v>115.1</v>
      </c>
      <c r="C14" s="93">
        <v>117.5</v>
      </c>
      <c r="D14" s="93">
        <v>107.7</v>
      </c>
      <c r="E14" s="99">
        <v>104.6</v>
      </c>
      <c r="XEZ14">
        <f t="shared" si="0"/>
        <v>444.9</v>
      </c>
    </row>
    <row r="15" spans="1:7 16380:16380" ht="19.5" customHeight="1">
      <c r="A15" s="21" t="s">
        <v>197</v>
      </c>
      <c r="B15" s="102">
        <v>110.4</v>
      </c>
      <c r="C15" s="102">
        <v>111.7</v>
      </c>
      <c r="D15" s="102">
        <v>112.1</v>
      </c>
      <c r="E15" s="103">
        <v>110.2</v>
      </c>
      <c r="XEZ15">
        <f t="shared" si="0"/>
        <v>444.40000000000003</v>
      </c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/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7">
      <c r="A1" s="18" t="s">
        <v>184</v>
      </c>
      <c r="B1" s="19"/>
      <c r="C1" s="19"/>
      <c r="D1" s="19"/>
      <c r="E1" s="19"/>
      <c r="F1" s="19"/>
      <c r="G1" s="3"/>
    </row>
    <row r="2" spans="1:7">
      <c r="A2" s="6"/>
      <c r="B2" s="6"/>
      <c r="C2" s="6"/>
      <c r="D2" s="6"/>
      <c r="E2" s="6"/>
      <c r="F2" s="28"/>
      <c r="G2" s="61" t="s">
        <v>79</v>
      </c>
    </row>
    <row r="3" spans="1:7" ht="20.100000000000001" customHeight="1">
      <c r="A3" s="137" t="s">
        <v>14</v>
      </c>
      <c r="B3" s="150" t="s">
        <v>209</v>
      </c>
      <c r="C3" s="150" t="s">
        <v>210</v>
      </c>
      <c r="D3" s="197" t="s">
        <v>199</v>
      </c>
      <c r="E3" s="197" t="s">
        <v>204</v>
      </c>
      <c r="F3" s="198" t="s">
        <v>207</v>
      </c>
    </row>
    <row r="4" spans="1:7" ht="46.5" customHeight="1" thickBot="1">
      <c r="A4" s="138"/>
      <c r="B4" s="146" t="s">
        <v>29</v>
      </c>
      <c r="C4" s="199" t="s">
        <v>211</v>
      </c>
      <c r="D4" s="146" t="s">
        <v>29</v>
      </c>
      <c r="E4" s="47" t="s">
        <v>202</v>
      </c>
      <c r="F4" s="48" t="s">
        <v>212</v>
      </c>
    </row>
    <row r="5" spans="1:7" ht="19.5" customHeight="1">
      <c r="A5" s="41" t="s">
        <v>117</v>
      </c>
      <c r="B5" s="104">
        <v>1228.7</v>
      </c>
      <c r="C5" s="104">
        <v>119.5</v>
      </c>
      <c r="D5" s="104">
        <v>105.9</v>
      </c>
      <c r="E5" s="104">
        <v>83.4</v>
      </c>
      <c r="F5" s="105">
        <v>99.7</v>
      </c>
    </row>
    <row r="6" spans="1:7" ht="19.5" customHeight="1">
      <c r="A6" s="26" t="s">
        <v>17</v>
      </c>
      <c r="B6" s="93"/>
      <c r="C6" s="93"/>
      <c r="D6" s="93"/>
      <c r="E6" s="93"/>
      <c r="F6" s="99"/>
    </row>
    <row r="7" spans="1:7" ht="19.5" customHeight="1">
      <c r="A7" s="22" t="s">
        <v>30</v>
      </c>
      <c r="B7" s="93">
        <v>727</v>
      </c>
      <c r="C7" s="93">
        <v>111.8</v>
      </c>
      <c r="D7" s="93">
        <v>68.8</v>
      </c>
      <c r="E7" s="93">
        <v>84</v>
      </c>
      <c r="F7" s="99">
        <v>100.6</v>
      </c>
    </row>
    <row r="8" spans="1:7" ht="19.5" customHeight="1">
      <c r="A8" s="27" t="s">
        <v>31</v>
      </c>
      <c r="B8" s="102">
        <v>121.9</v>
      </c>
      <c r="C8" s="102">
        <v>131.9</v>
      </c>
      <c r="D8" s="102">
        <v>9.6</v>
      </c>
      <c r="E8" s="102">
        <v>166.1</v>
      </c>
      <c r="F8" s="103">
        <v>119</v>
      </c>
    </row>
    <row r="9" spans="1:7" ht="27" customHeight="1">
      <c r="A9" s="246" t="s">
        <v>213</v>
      </c>
      <c r="B9" s="246"/>
      <c r="C9" s="246"/>
      <c r="D9" s="246"/>
      <c r="E9" s="246"/>
      <c r="F9" s="246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9">
      <c r="A1" s="12" t="s">
        <v>183</v>
      </c>
      <c r="B1" s="12"/>
      <c r="C1" s="12"/>
      <c r="D1" s="12"/>
      <c r="E1" s="4"/>
      <c r="F1" s="4"/>
      <c r="G1" s="4"/>
      <c r="H1" s="4"/>
    </row>
    <row r="2" spans="1:9">
      <c r="G2" s="61" t="s">
        <v>79</v>
      </c>
      <c r="H2" s="4"/>
      <c r="I2" s="4"/>
    </row>
    <row r="3" spans="1:9" ht="20.100000000000001" customHeight="1">
      <c r="A3" s="137" t="s">
        <v>14</v>
      </c>
      <c r="B3" s="148" t="s">
        <v>200</v>
      </c>
      <c r="C3" s="148" t="s">
        <v>201</v>
      </c>
      <c r="D3" s="135" t="s">
        <v>199</v>
      </c>
      <c r="E3" s="135" t="s">
        <v>204</v>
      </c>
      <c r="F3" s="151" t="s">
        <v>207</v>
      </c>
    </row>
    <row r="4" spans="1:9" ht="21" customHeight="1" thickBot="1">
      <c r="A4" s="138"/>
      <c r="B4" s="139" t="s">
        <v>29</v>
      </c>
      <c r="C4" s="46" t="s">
        <v>203</v>
      </c>
      <c r="D4" s="139" t="s">
        <v>29</v>
      </c>
      <c r="E4" s="45" t="s">
        <v>202</v>
      </c>
      <c r="F4" s="46" t="s">
        <v>212</v>
      </c>
    </row>
    <row r="5" spans="1:9" ht="19.5" customHeight="1">
      <c r="A5" s="41" t="s">
        <v>115</v>
      </c>
      <c r="B5" s="104">
        <v>320</v>
      </c>
      <c r="C5" s="104">
        <v>108.1</v>
      </c>
      <c r="D5" s="104">
        <v>57.3</v>
      </c>
      <c r="E5" s="104">
        <v>97.4</v>
      </c>
      <c r="F5" s="105">
        <v>86</v>
      </c>
      <c r="H5" s="132"/>
    </row>
    <row r="6" spans="1:9" ht="19.5" customHeight="1">
      <c r="A6" s="26" t="s">
        <v>17</v>
      </c>
      <c r="B6" s="93"/>
      <c r="C6" s="93"/>
      <c r="D6" s="93"/>
      <c r="E6" s="93"/>
      <c r="F6" s="99"/>
      <c r="H6" s="132"/>
    </row>
    <row r="7" spans="1:9" ht="19.5" customHeight="1">
      <c r="A7" s="22" t="s">
        <v>32</v>
      </c>
      <c r="B7" s="93">
        <v>36.200000000000003</v>
      </c>
      <c r="C7" s="93">
        <v>95.2</v>
      </c>
      <c r="D7" s="93">
        <v>7.3</v>
      </c>
      <c r="E7" s="93">
        <v>78.5</v>
      </c>
      <c r="F7" s="99">
        <v>95.8</v>
      </c>
      <c r="H7" s="132"/>
    </row>
    <row r="8" spans="1:9" ht="19.5" customHeight="1">
      <c r="A8" s="27" t="s">
        <v>33</v>
      </c>
      <c r="B8" s="93">
        <v>127.7</v>
      </c>
      <c r="C8" s="93">
        <v>96.7</v>
      </c>
      <c r="D8" s="93">
        <v>23.8</v>
      </c>
      <c r="E8" s="93">
        <v>98</v>
      </c>
      <c r="F8" s="99">
        <v>96.1</v>
      </c>
      <c r="H8" s="132"/>
    </row>
    <row r="9" spans="1:9" ht="19.5" customHeight="1">
      <c r="A9" s="22" t="s">
        <v>34</v>
      </c>
      <c r="B9" s="93">
        <v>155.9</v>
      </c>
      <c r="C9" s="93">
        <v>124</v>
      </c>
      <c r="D9" s="93">
        <v>26.1</v>
      </c>
      <c r="E9" s="93">
        <v>103.7</v>
      </c>
      <c r="F9" s="99">
        <v>76.5</v>
      </c>
      <c r="H9" s="132"/>
    </row>
    <row r="10" spans="1:9" ht="19.5" customHeight="1">
      <c r="A10" s="21" t="s">
        <v>116</v>
      </c>
      <c r="B10" s="102">
        <v>1033.9000000000001</v>
      </c>
      <c r="C10" s="102">
        <v>108</v>
      </c>
      <c r="D10" s="102">
        <v>216</v>
      </c>
      <c r="E10" s="102">
        <v>108.2</v>
      </c>
      <c r="F10" s="103">
        <v>102.1</v>
      </c>
      <c r="H10" s="132"/>
    </row>
    <row r="11" spans="1:9" ht="27" customHeight="1">
      <c r="A11" s="246" t="s">
        <v>153</v>
      </c>
      <c r="B11" s="246"/>
      <c r="C11" s="246"/>
      <c r="D11" s="246"/>
      <c r="E11" s="246"/>
      <c r="F11" s="246"/>
      <c r="H11" s="10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>
      <selection activeCell="A2" sqref="A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2" t="s">
        <v>182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61" t="s">
        <v>79</v>
      </c>
    </row>
    <row r="3" spans="1:12" ht="27" customHeight="1">
      <c r="A3" s="137" t="s">
        <v>14</v>
      </c>
      <c r="B3" s="158" t="s">
        <v>106</v>
      </c>
      <c r="C3" s="158" t="s">
        <v>158</v>
      </c>
      <c r="D3" s="158" t="s">
        <v>159</v>
      </c>
      <c r="E3" s="158" t="s">
        <v>160</v>
      </c>
      <c r="F3" s="158" t="s">
        <v>161</v>
      </c>
      <c r="G3" s="161" t="s">
        <v>162</v>
      </c>
      <c r="H3" s="161" t="s">
        <v>149</v>
      </c>
      <c r="I3" s="161" t="s">
        <v>163</v>
      </c>
      <c r="J3" s="161" t="s">
        <v>164</v>
      </c>
      <c r="K3" s="159" t="s">
        <v>165</v>
      </c>
    </row>
    <row r="4" spans="1:12" ht="20.100000000000001" customHeight="1">
      <c r="A4" s="137"/>
      <c r="B4" s="153" t="s">
        <v>199</v>
      </c>
      <c r="C4" s="153" t="s">
        <v>204</v>
      </c>
      <c r="D4" s="153" t="s">
        <v>207</v>
      </c>
      <c r="E4" s="148" t="s">
        <v>200</v>
      </c>
      <c r="F4" s="148" t="s">
        <v>201</v>
      </c>
      <c r="G4" s="153" t="s">
        <v>199</v>
      </c>
      <c r="H4" s="153" t="s">
        <v>204</v>
      </c>
      <c r="I4" s="153" t="s">
        <v>207</v>
      </c>
      <c r="J4" s="152" t="s">
        <v>200</v>
      </c>
      <c r="K4" s="160" t="s">
        <v>201</v>
      </c>
    </row>
    <row r="5" spans="1:12" ht="31.5" customHeight="1" thickBot="1">
      <c r="A5" s="138"/>
      <c r="B5" s="152" t="s">
        <v>28</v>
      </c>
      <c r="C5" s="153" t="s">
        <v>214</v>
      </c>
      <c r="D5" s="153" t="s">
        <v>215</v>
      </c>
      <c r="E5" s="146" t="s">
        <v>28</v>
      </c>
      <c r="F5" s="48" t="s">
        <v>203</v>
      </c>
      <c r="G5" s="152" t="s">
        <v>28</v>
      </c>
      <c r="H5" s="153" t="s">
        <v>214</v>
      </c>
      <c r="I5" s="154" t="s">
        <v>215</v>
      </c>
      <c r="J5" s="155" t="s">
        <v>28</v>
      </c>
      <c r="K5" s="156" t="s">
        <v>203</v>
      </c>
    </row>
    <row r="6" spans="1:12" ht="19.5" customHeight="1">
      <c r="A6" s="42" t="s">
        <v>151</v>
      </c>
      <c r="B6" s="124"/>
      <c r="C6" s="124"/>
      <c r="D6" s="124"/>
      <c r="E6" s="124"/>
      <c r="F6" s="124"/>
      <c r="G6" s="125"/>
      <c r="H6" s="125"/>
      <c r="I6" s="126"/>
      <c r="J6" s="127"/>
      <c r="K6" s="128"/>
    </row>
    <row r="7" spans="1:12" ht="19.5" customHeight="1">
      <c r="A7" s="22" t="s">
        <v>131</v>
      </c>
      <c r="B7" s="98">
        <v>79.239999999999995</v>
      </c>
      <c r="C7" s="93">
        <v>82.5</v>
      </c>
      <c r="D7" s="93">
        <v>105.1</v>
      </c>
      <c r="E7" s="91">
        <v>78.98</v>
      </c>
      <c r="F7" s="93">
        <v>69.099999999999994</v>
      </c>
      <c r="G7" s="91">
        <v>115.19</v>
      </c>
      <c r="H7" s="91">
        <v>78.5</v>
      </c>
      <c r="I7" s="91">
        <v>100.7</v>
      </c>
      <c r="J7" s="91">
        <v>118.39</v>
      </c>
      <c r="K7" s="99">
        <v>75.7</v>
      </c>
    </row>
    <row r="8" spans="1:12" ht="19.5" customHeight="1">
      <c r="A8" s="22" t="s">
        <v>130</v>
      </c>
      <c r="B8" s="98">
        <v>50.04</v>
      </c>
      <c r="C8" s="93">
        <v>72.2</v>
      </c>
      <c r="D8" s="93">
        <v>98.1</v>
      </c>
      <c r="E8" s="91">
        <v>54.73</v>
      </c>
      <c r="F8" s="93">
        <v>61.5</v>
      </c>
      <c r="G8" s="91">
        <v>95.29</v>
      </c>
      <c r="H8" s="93">
        <v>75</v>
      </c>
      <c r="I8" s="91">
        <v>85.7</v>
      </c>
      <c r="J8" s="91">
        <v>101.96</v>
      </c>
      <c r="K8" s="99">
        <v>77</v>
      </c>
    </row>
    <row r="9" spans="1:12" ht="19.5" customHeight="1">
      <c r="A9" s="20" t="s">
        <v>152</v>
      </c>
      <c r="B9" s="98">
        <v>244.94</v>
      </c>
      <c r="C9" s="93">
        <v>118.3</v>
      </c>
      <c r="D9" s="93">
        <v>120.4</v>
      </c>
      <c r="E9" s="91">
        <v>184.4</v>
      </c>
      <c r="F9" s="93">
        <v>117.5</v>
      </c>
      <c r="G9" s="91">
        <v>253.13</v>
      </c>
      <c r="H9" s="91">
        <v>127.6</v>
      </c>
      <c r="I9" s="91">
        <v>98.4</v>
      </c>
      <c r="J9" s="91">
        <v>249.03</v>
      </c>
      <c r="K9" s="99">
        <v>126.6</v>
      </c>
    </row>
    <row r="10" spans="1:12" ht="19.5" customHeight="1">
      <c r="A10" s="20" t="s">
        <v>132</v>
      </c>
      <c r="B10" s="98"/>
      <c r="C10" s="93"/>
      <c r="D10" s="93"/>
      <c r="E10" s="91"/>
      <c r="F10" s="93"/>
      <c r="G10" s="91"/>
      <c r="H10" s="91"/>
      <c r="I10" s="91"/>
      <c r="J10" s="91"/>
      <c r="K10" s="92"/>
    </row>
    <row r="11" spans="1:12" ht="19.5" customHeight="1">
      <c r="A11" s="22" t="s">
        <v>35</v>
      </c>
      <c r="B11" s="98">
        <v>10.46</v>
      </c>
      <c r="C11" s="93">
        <v>95.9</v>
      </c>
      <c r="D11" s="93">
        <v>103.6</v>
      </c>
      <c r="E11" s="91">
        <v>10.09</v>
      </c>
      <c r="F11" s="93">
        <v>93.4</v>
      </c>
      <c r="G11" s="91" t="s">
        <v>83</v>
      </c>
      <c r="H11" s="91" t="s">
        <v>83</v>
      </c>
      <c r="I11" s="91" t="s">
        <v>83</v>
      </c>
      <c r="J11" s="91" t="s">
        <v>83</v>
      </c>
      <c r="K11" s="92" t="s">
        <v>83</v>
      </c>
    </row>
    <row r="12" spans="1:12" ht="19.5" customHeight="1">
      <c r="A12" s="22" t="s">
        <v>133</v>
      </c>
      <c r="B12" s="98">
        <v>7.77</v>
      </c>
      <c r="C12" s="93">
        <v>86</v>
      </c>
      <c r="D12" s="93">
        <v>100.3</v>
      </c>
      <c r="E12" s="91">
        <v>7.48</v>
      </c>
      <c r="F12" s="93">
        <v>86.5</v>
      </c>
      <c r="G12" s="91" t="s">
        <v>83</v>
      </c>
      <c r="H12" s="91" t="s">
        <v>83</v>
      </c>
      <c r="I12" s="91" t="s">
        <v>83</v>
      </c>
      <c r="J12" s="91" t="s">
        <v>83</v>
      </c>
      <c r="K12" s="92" t="s">
        <v>83</v>
      </c>
    </row>
    <row r="13" spans="1:12" ht="19.5" customHeight="1">
      <c r="A13" s="22" t="s">
        <v>134</v>
      </c>
      <c r="B13" s="98">
        <v>4.97</v>
      </c>
      <c r="C13" s="93">
        <v>80.8</v>
      </c>
      <c r="D13" s="93">
        <v>98.4</v>
      </c>
      <c r="E13" s="91">
        <v>5.04</v>
      </c>
      <c r="F13" s="93">
        <v>81.5</v>
      </c>
      <c r="G13" s="91" t="s">
        <v>83</v>
      </c>
      <c r="H13" s="91" t="s">
        <v>83</v>
      </c>
      <c r="I13" s="91" t="s">
        <v>83</v>
      </c>
      <c r="J13" s="91" t="s">
        <v>83</v>
      </c>
      <c r="K13" s="92" t="s">
        <v>83</v>
      </c>
    </row>
    <row r="14" spans="1:12" ht="19.5" customHeight="1">
      <c r="A14" s="21" t="s">
        <v>36</v>
      </c>
      <c r="B14" s="101">
        <v>193.96</v>
      </c>
      <c r="C14" s="102">
        <v>95.7</v>
      </c>
      <c r="D14" s="102">
        <v>97.4</v>
      </c>
      <c r="E14" s="101">
        <v>200.48</v>
      </c>
      <c r="F14" s="102">
        <v>90.5</v>
      </c>
      <c r="G14" s="94" t="s">
        <v>83</v>
      </c>
      <c r="H14" s="94" t="s">
        <v>83</v>
      </c>
      <c r="I14" s="94" t="s">
        <v>83</v>
      </c>
      <c r="J14" s="94" t="s">
        <v>83</v>
      </c>
      <c r="K14" s="95" t="s">
        <v>83</v>
      </c>
    </row>
    <row r="15" spans="1:12" ht="25.5" customHeight="1">
      <c r="A15" s="247" t="s">
        <v>150</v>
      </c>
      <c r="B15" s="247"/>
      <c r="C15" s="247"/>
      <c r="D15" s="247"/>
      <c r="E15" s="247"/>
      <c r="F15" s="247"/>
      <c r="G15" s="247"/>
      <c r="H15" s="247"/>
      <c r="I15" s="247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F2" sqref="F2"/>
    </sheetView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8" ht="15" customHeight="1">
      <c r="A1" s="12" t="s">
        <v>181</v>
      </c>
      <c r="B1" s="12"/>
      <c r="C1" s="12"/>
      <c r="D1" s="12"/>
      <c r="E1" s="18"/>
      <c r="F1" s="18"/>
      <c r="G1" s="18"/>
      <c r="H1" s="168"/>
    </row>
    <row r="2" spans="1:8" ht="15" customHeight="1">
      <c r="A2" s="7" t="s">
        <v>175</v>
      </c>
      <c r="D2" s="18"/>
      <c r="E2" s="18"/>
      <c r="F2" s="166" t="s">
        <v>79</v>
      </c>
      <c r="G2" s="18"/>
      <c r="H2" s="18"/>
    </row>
    <row r="3" spans="1:8" ht="20.100000000000001" customHeight="1">
      <c r="A3" s="137" t="s">
        <v>14</v>
      </c>
      <c r="B3" s="135" t="s">
        <v>199</v>
      </c>
      <c r="C3" s="148" t="s">
        <v>200</v>
      </c>
      <c r="D3" s="136" t="s">
        <v>201</v>
      </c>
      <c r="E3" s="167"/>
      <c r="F3" s="168"/>
      <c r="G3" s="168"/>
      <c r="H3" s="168"/>
    </row>
    <row r="4" spans="1:8" ht="38.25" customHeight="1" thickBot="1">
      <c r="A4" s="138"/>
      <c r="B4" s="155" t="s">
        <v>147</v>
      </c>
      <c r="C4" s="155" t="s">
        <v>166</v>
      </c>
      <c r="D4" s="163" t="s">
        <v>37</v>
      </c>
      <c r="E4" s="13"/>
      <c r="F4" s="14"/>
    </row>
    <row r="5" spans="1:8" ht="19.5" customHeight="1">
      <c r="A5" s="40" t="s">
        <v>16</v>
      </c>
      <c r="B5" s="96">
        <v>98.5</v>
      </c>
      <c r="C5" s="96">
        <v>101.9</v>
      </c>
      <c r="D5" s="97">
        <v>100</v>
      </c>
      <c r="E5" s="15"/>
      <c r="F5" s="15"/>
    </row>
    <row r="6" spans="1:8" ht="19.5" customHeight="1">
      <c r="A6" s="22" t="s">
        <v>17</v>
      </c>
      <c r="B6" s="93"/>
      <c r="C6" s="93"/>
      <c r="D6" s="99"/>
      <c r="E6" s="15"/>
      <c r="F6" s="15"/>
    </row>
    <row r="7" spans="1:8" ht="19.5" customHeight="1">
      <c r="A7" s="20" t="s">
        <v>38</v>
      </c>
      <c r="B7" s="93">
        <v>98.7</v>
      </c>
      <c r="C7" s="93">
        <v>102.5</v>
      </c>
      <c r="D7" s="99">
        <v>93.1</v>
      </c>
      <c r="E7" s="15"/>
      <c r="F7" s="15"/>
    </row>
    <row r="8" spans="1:8" ht="19.5" customHeight="1">
      <c r="A8" s="23" t="s">
        <v>39</v>
      </c>
      <c r="B8" s="93"/>
      <c r="C8" s="93"/>
      <c r="D8" s="99"/>
      <c r="E8" s="15"/>
      <c r="F8" s="15"/>
    </row>
    <row r="9" spans="1:8" ht="19.5" customHeight="1">
      <c r="A9" s="22" t="s">
        <v>40</v>
      </c>
      <c r="B9" s="93">
        <v>106.8</v>
      </c>
      <c r="C9" s="93">
        <v>105.4</v>
      </c>
      <c r="D9" s="99">
        <v>22.3</v>
      </c>
      <c r="E9" s="15"/>
      <c r="F9" s="15"/>
    </row>
    <row r="10" spans="1:8" ht="19.5" customHeight="1">
      <c r="A10" s="22" t="s">
        <v>41</v>
      </c>
      <c r="B10" s="93">
        <v>99.7</v>
      </c>
      <c r="C10" s="93">
        <v>102.3</v>
      </c>
      <c r="D10" s="99">
        <v>3.1</v>
      </c>
      <c r="E10" s="15"/>
      <c r="F10" s="15"/>
    </row>
    <row r="11" spans="1:8" ht="19.5" customHeight="1">
      <c r="A11" s="22" t="s">
        <v>129</v>
      </c>
      <c r="B11" s="93">
        <v>102.3</v>
      </c>
      <c r="C11" s="93">
        <v>99.4</v>
      </c>
      <c r="D11" s="99">
        <v>3.1</v>
      </c>
      <c r="E11" s="15"/>
      <c r="F11" s="15"/>
    </row>
    <row r="12" spans="1:8" ht="19.5" customHeight="1">
      <c r="A12" s="22" t="s">
        <v>42</v>
      </c>
      <c r="B12" s="93">
        <v>95.7</v>
      </c>
      <c r="C12" s="93">
        <v>101.1</v>
      </c>
      <c r="D12" s="99">
        <v>3.9</v>
      </c>
      <c r="E12" s="15"/>
      <c r="F12" s="15"/>
    </row>
    <row r="13" spans="1:8" ht="18.75" customHeight="1">
      <c r="A13" s="22" t="s">
        <v>43</v>
      </c>
      <c r="B13" s="93">
        <v>101.5</v>
      </c>
      <c r="C13" s="93">
        <v>102.4</v>
      </c>
      <c r="D13" s="99">
        <v>3.2</v>
      </c>
      <c r="E13" s="15"/>
      <c r="F13" s="15"/>
    </row>
    <row r="14" spans="1:8" ht="18.75" customHeight="1">
      <c r="A14" s="22" t="s">
        <v>44</v>
      </c>
      <c r="B14" s="93">
        <v>102.6</v>
      </c>
      <c r="C14" s="93">
        <v>104.6</v>
      </c>
      <c r="D14" s="99">
        <v>6.8</v>
      </c>
      <c r="E14" s="15"/>
      <c r="F14" s="15"/>
    </row>
    <row r="15" spans="1:8" ht="18.75" customHeight="1">
      <c r="A15" s="22" t="s">
        <v>107</v>
      </c>
      <c r="B15" s="93">
        <v>100.6</v>
      </c>
      <c r="C15" s="93">
        <v>100.9</v>
      </c>
      <c r="D15" s="99">
        <v>2.8</v>
      </c>
      <c r="E15" s="15"/>
      <c r="F15" s="15"/>
    </row>
    <row r="16" spans="1:8" ht="19.5" customHeight="1">
      <c r="A16" s="22" t="s">
        <v>128</v>
      </c>
      <c r="B16" s="93">
        <v>90.7</v>
      </c>
      <c r="C16" s="93">
        <v>97.7</v>
      </c>
      <c r="D16" s="99">
        <v>6.8</v>
      </c>
      <c r="E16" s="15"/>
      <c r="F16" s="15"/>
    </row>
    <row r="17" spans="1:6" ht="19.5" customHeight="1">
      <c r="A17" s="22" t="s">
        <v>45</v>
      </c>
      <c r="B17" s="93">
        <v>82.7</v>
      </c>
      <c r="C17" s="93">
        <v>84.7</v>
      </c>
      <c r="D17" s="99">
        <v>5.3</v>
      </c>
      <c r="E17" s="15"/>
      <c r="F17" s="15"/>
    </row>
    <row r="18" spans="1:6" ht="19.5" customHeight="1">
      <c r="A18" s="22" t="s">
        <v>127</v>
      </c>
      <c r="B18" s="93">
        <v>93.5</v>
      </c>
      <c r="C18" s="93">
        <v>99.6</v>
      </c>
      <c r="D18" s="99">
        <v>3.4</v>
      </c>
      <c r="E18" s="15"/>
      <c r="F18" s="15"/>
    </row>
    <row r="19" spans="1:6" ht="19.5" customHeight="1">
      <c r="A19" s="22" t="s">
        <v>126</v>
      </c>
      <c r="B19" s="93">
        <v>101.1</v>
      </c>
      <c r="C19" s="93">
        <v>113.2</v>
      </c>
      <c r="D19" s="99">
        <v>16.2</v>
      </c>
      <c r="E19" s="15"/>
      <c r="F19" s="15"/>
    </row>
    <row r="20" spans="1:6" ht="19.5" customHeight="1">
      <c r="A20" s="22" t="s">
        <v>84</v>
      </c>
      <c r="B20" s="93">
        <v>91.8</v>
      </c>
      <c r="C20" s="93">
        <v>99.8</v>
      </c>
      <c r="D20" s="99">
        <v>7.7</v>
      </c>
      <c r="E20" s="15"/>
      <c r="F20" s="15"/>
    </row>
    <row r="21" spans="1:6" ht="25.5" customHeight="1">
      <c r="A21" s="24" t="s">
        <v>125</v>
      </c>
      <c r="B21" s="113">
        <v>89.7</v>
      </c>
      <c r="C21" s="113">
        <v>86.3</v>
      </c>
      <c r="D21" s="114">
        <v>3.9</v>
      </c>
      <c r="E21" s="15"/>
      <c r="F21" s="15"/>
    </row>
    <row r="22" spans="1:6" ht="39.950000000000003" customHeight="1">
      <c r="D22" s="13"/>
      <c r="E22" s="13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28</vt:i4>
      </vt:variant>
    </vt:vector>
  </HeadingPairs>
  <TitlesOfParts>
    <vt:vector size="4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Tabl.10</vt:lpstr>
      <vt:lpstr>Tabl. 11</vt:lpstr>
      <vt:lpstr>Tabl. 12</vt:lpstr>
      <vt:lpstr>Wybrane dane o województwie</vt:lpstr>
      <vt:lpstr>'Spis tablic'!Obszar_wydruku</vt:lpstr>
      <vt:lpstr>'Tabl. 1'!Obszar_wydruku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Tabl.10!Obszar_wydruku</vt:lpstr>
      <vt:lpstr>'Wybrane dane o województwie'!Obszar_wydruku</vt:lpstr>
      <vt:lpstr>'Spis tablic'!Title</vt:lpstr>
      <vt:lpstr>'Tabl. 1'!Title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Tabl.10!Title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maju 2024 r.</dc:title>
  <dc:creator>Urząd Statystyczny w Poznaniu</dc:creator>
  <cp:lastPrinted>2024-06-21T07:40:17Z</cp:lastPrinted>
  <dcterms:created xsi:type="dcterms:W3CDTF">2019-03-22T09:10:51Z</dcterms:created>
  <dcterms:modified xsi:type="dcterms:W3CDTF">2024-06-28T06:16:07Z</dcterms:modified>
</cp:coreProperties>
</file>