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4\09_wrzesień_2024\robocze\"/>
    </mc:Choice>
  </mc:AlternateContent>
  <xr:revisionPtr revIDLastSave="0" documentId="13_ncr:1_{ACC20DB4-B086-4629-B7BE-A5C0B587731F}" xr6:coauthVersionLast="36" xr6:coauthVersionMax="36" xr10:uidLastSave="{00000000-0000-0000-0000-000000000000}"/>
  <bookViews>
    <workbookView xWindow="0" yWindow="0" windowWidth="9570" windowHeight="6735" tabRatio="851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7" r:id="rId27"/>
    <sheet name="Mapa 22" sheetId="35" r:id="rId28"/>
    <sheet name="Mapa 23" sheetId="36" r:id="rId29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6" l="1"/>
  <c r="A1" i="36"/>
  <c r="A2" i="35"/>
  <c r="A1" i="35"/>
  <c r="A2" i="37"/>
  <c r="A1" i="37"/>
  <c r="A1" i="20" l="1"/>
  <c r="A2" i="34" l="1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<sst xmlns="http://schemas.openxmlformats.org/spreadsheetml/2006/main" count="965" uniqueCount="225">
  <si>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</si>
  <si>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</si>
  <si>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</si>
  <si>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</si>
  <si>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</si>
  <si>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</si>
  <si>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</si>
  <si>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</si>
  <si>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</si>
  <si>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</si>
  <si>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</si>
  <si>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</si>
  <si>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</si>
  <si>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</si>
  <si>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</si>
  <si>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</si>
  <si>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</si>
  <si>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</si>
  <si>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</si>
  <si>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</si>
  <si>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</si>
  <si>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</si>
  <si>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</si>
  <si>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</si>
  <si>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</si>
  <si>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</si>
  <si>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</si>
  <si>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</si>
  <si>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</si>
  <si>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</si>
  <si>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</si>
  <si>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</si>
  <si>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</si>
  <si>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</si>
  <si>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</si>
  <si>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</si>
  <si>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</si>
  <si>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</si>
  <si>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</si>
  <si>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</si>
  <si>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</si>
  <si>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</si>
  <si>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</si>
  <si>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</si>
  <si>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</si>
  <si>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</si>
  <si>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</si>
  <si>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</si>
  <si>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</si>
  <si>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</si>
  <si>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</si>
  <si>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</si>
  <si>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</si>
  <si>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</si>
  <si>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</si>
  <si>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</si>
  <si>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</si>
  <si>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</si>
  <si>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</si>
  <si>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</si>
  <si>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</si>
  <si>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</si>
  <si>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</si>
  <si>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</si>
  <si>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</si>
  <si>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</si>
  <si>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</si>
  <si>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</si>
  <si>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</si>
  <si>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</si>
  <si>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</si>
  <si>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</si>
  <si>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</si>
  <si>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</si>
  <si>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</si>
  <si>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</si>
  <si>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</si>
  <si>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</si>
  <si>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</si>
  <si>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</si>
  <si>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</si>
  <si>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</si>
  <si>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</si>
  <si>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</si>
  <si>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</si>
  <si>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</si>
  <si>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</si>
  <si>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</si>
  <si>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</si>
  <si>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</si>
  <si>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</si>
  <si>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</si>
  <si>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</si>
  <si>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</si>
  <si>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</si>
  <si>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</si>
  <si>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</si>
  <si>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</si>
  <si>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</si>
  <si>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</si>
  <si>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</si>
  <si>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</si>
  <si>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</si>
  <si>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</si>
  <si>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</si>
  <si>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</si>
  <si>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</si>
  <si>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</si>
  <si>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</si>
  <si>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</si>
  <si>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</si>
  <si>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</si>
  <si>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</si>
  <si>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</si>
  <si>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</si>
  <si>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</si>
  <si>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</si>
  <si>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</si>
  <si>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</si>
  <si>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</si>
  <si>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</si>
  <si>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</si>
  <si>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</si>
  <si>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</si>
  <si>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</si>
  <si>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</si>
  <si>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</si>
  <si>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</si>
  <si>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</si>
  <si>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</si>
  <si>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</si>
  <si>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</si>
  <si>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</si>
  <si>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</si>
  <si>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</si>
  <si>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</si>
  <si>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</si>
  <si>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</si>
  <si>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</si>
  <si>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</si>
  <si>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</si>
  <si>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</si>
  <si>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</si>
  <si>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</si>
  <si>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</si>
  <si>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</si>
  <si>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</si>
  <si>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</si>
  <si>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</si>
  <si>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</si>
  <si>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</si>
  <si>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</si>
  <si>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</si>
  <si>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</si>
  <si>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</si>
  <si>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</si>
  <si>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</si>
  <si>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</si>
  <si>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</si>
  <si>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</si>
  <si>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</si>
  <si>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</si>
  <si>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</si>
  <si>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</si>
  <si>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</si>
  <si>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</si>
  <si>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</si>
  <si>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Rok 2023</t>
  </si>
  <si>
    <t>Przedsiębiorstwa nowo zarejestrowane w układzie przestrzennym</t>
  </si>
  <si>
    <t>Newly registered enterprises in spatial layout</t>
  </si>
  <si>
    <t>Deregistered enterprises in spatial layout</t>
  </si>
  <si>
    <t>Przedsiębiorstwa wyrejestrowane w układzie przestrzennym</t>
  </si>
  <si>
    <t>Rok 2024</t>
  </si>
  <si>
    <t>Mapa 23.</t>
  </si>
  <si>
    <t>Map 23.</t>
  </si>
  <si>
    <t>Mediana wieku w 2023 r.</t>
  </si>
  <si>
    <t>Median age in 2023</t>
  </si>
  <si>
    <t xml:space="preserve">Wskaźnik rentowności sprzedaży brutto w przedsiębiorstwach w okresie styczeń–czerwiec 2024 r. </t>
  </si>
  <si>
    <t>Gross sales profitability indicator in enterprises in January–June 2024</t>
  </si>
  <si>
    <t>Udział przychodów ze sprzedaży produktów, towarów i materiałów na eksport w przychodach netto ze sprzedaży produktów, towarów i materiałów ogółem w przedsiębiorstwach w okresie styczeń–czerwiec 2024 r.</t>
  </si>
  <si>
    <t>Share of revenues from sale of products, goods and materials for export in total net revenues from sale of products, goods and materials in enterprises in January–June 2024</t>
  </si>
  <si>
    <t>Wskaźnik rentowności aktywów w przedsiębiorstwach w okresie styczeń–czerwiec 2024 r.</t>
  </si>
  <si>
    <t>Return on assets indicator in enterprises in January–June 2024</t>
  </si>
  <si>
    <t>Wskaźnik rentowności kapitału własnego w przedsiębiorstwach w okresie styczeń–czerwiec 2024 r.</t>
  </si>
  <si>
    <t>Return on equity indicator in enterprises in January–June 2024</t>
  </si>
  <si>
    <t>Nowo zarejestrowane i wyrejestrowane przedsiębiorstwa — wrzesień 2024 r.</t>
  </si>
  <si>
    <t>Newly registered and deregistered enterprises — September 2024</t>
  </si>
  <si>
    <t>Bezrobotni będący w szczególnej sytuacji na rynku pracy w końcu września 2024 r.</t>
  </si>
  <si>
    <t>Unemployed persons in a special situation on the labour market at the end of September 2024</t>
  </si>
  <si>
    <t xml:space="preserve">Korzystający z noclegów w turystycznych obiektach noclegowych w sierpniu 2024 r. </t>
  </si>
  <si>
    <t>Tourists accommodated in tourist accommodation facilities in August 2024</t>
  </si>
  <si>
    <t>Wybrane przestępstwa stwierdzone w okresie od stycznia do września 2024 r.</t>
  </si>
  <si>
    <t>Selected ascertained crimes in January-September 2024</t>
  </si>
  <si>
    <t>Zmiana liczby przedsiębiorstw — wrzesień 2024 r.</t>
  </si>
  <si>
    <t xml:space="preserve">Change in the number of enterprises — September 2024 </t>
  </si>
  <si>
    <t>Osoby fizyczne prowadzące działalność gospodarczą — wrzesień 2024 r.</t>
  </si>
  <si>
    <t>Natural persons conducting economic activity — September 2024</t>
  </si>
  <si>
    <t>Spółki handlowe — wrzesień 2024 r.</t>
  </si>
  <si>
    <t>Commercial companies — September 2024</t>
  </si>
  <si>
    <t>Ruch naturalny ludności w I półroczu 2024 r.</t>
  </si>
  <si>
    <t>Vital statistics in the first half of 2024</t>
  </si>
  <si>
    <t>Stopa bezrobocia rejestrowanego w końcu września 2024 r.</t>
  </si>
  <si>
    <t>Registered unemployment rate at the end of September 2024</t>
  </si>
  <si>
    <t>Bezrobotni na 1 ofertę pracy w końcu września 2024 r.</t>
  </si>
  <si>
    <t>Number of unemployed persons per 1 job offer at the end of September 2024</t>
  </si>
  <si>
    <t>Bezrobotni według wykształcenia w końcu września 2024 r.</t>
  </si>
  <si>
    <t>Unemployed persons by education at the end of September 2024</t>
  </si>
  <si>
    <t>Bezrobotni według wieku w końcu września 2024 r.</t>
  </si>
  <si>
    <t>Unemployed persons by age at the end of September 2024</t>
  </si>
  <si>
    <t>Zmiana liczby mieszkań oddanych do użytkowania w okresie styczeń-wrzesień 2024 r.</t>
  </si>
  <si>
    <t>Change in the number of dwellings completed in January-September 2024</t>
  </si>
  <si>
    <t>Zmiana liczby mieszkań, na realizację których wydano pozwolenia lub dokonano zgłoszenia z projektem budowlanym w okresie styczeń-wrzesień 2024 r.</t>
  </si>
  <si>
    <t>Change in the number of dwellings which received construction permits or which were registered with a construction project in January-September 2024</t>
  </si>
  <si>
    <t>Zmiana liczby mieszkań, których  budowę  rozpoczęto w okresie styczeń-wrzesień 2024 r.</t>
  </si>
  <si>
    <t>Change in the number of dwellings whose construction started in January-September 2024</t>
  </si>
  <si>
    <t>Stopień wykorzystania miejsc noclegowych w turystycznych obiektach noclegowych w sierpniu 2024 r.</t>
  </si>
  <si>
    <t>Occupancy rate of bed places in tourist accommodation facilities in August 2024</t>
  </si>
  <si>
    <t>Wskaźniki wykrywalności sprawców przestępstw w okresie od stycznia do września 2024 r.</t>
  </si>
  <si>
    <t>Rate of detectability of delinquents in January-September 2024</t>
  </si>
  <si>
    <t>Wartość podpisanych umów o dofinansowanie projektów w ramach FEP 2021-2027 (stan w końcu września 2024 r.)</t>
  </si>
  <si>
    <t>The value of signed contracts for financing projects under the EFP 2021-2027 (at the end of September 2024)</t>
  </si>
  <si>
    <t>Wartość podpisanych umów o dofinansowanie projektów w ramach RPO WP 2014–2020 (stan w końcu września 2024 r.)</t>
  </si>
  <si>
    <t>The value of signed contracts for financing projects under the ROP PV 2014–2020 (at the end of September 2024)</t>
  </si>
  <si>
    <t>Liczba oraz wartość podpisanych umów o dofinansowanie projektów w ramach PROW 2014–2020 (stan w końcu września 2024 r.)</t>
  </si>
  <si>
    <t>The number and value of signed contracts for financing projects under the RDP 2014–2020 (at the end of September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</si>
</sst>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2" fillId="0" borderId="1" xfId="0" applyNumberFormat="1" applyFont="1" applyFill="1" applyBorder="1" applyAlignment="1">
      <alignment horizontal="left" vertical="center"/>
    </xf>
    <xf numFmtId="165" fontId="2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3" fontId="5" fillId="0" borderId="1" xfId="9" applyFont="1" applyBorder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5" fillId="0" borderId="1" xfId="0" applyNumberFormat="1" applyFont="1" applyFill="1" applyBorder="1" applyProtection="1"/>
    <xf numFmtId="165" fontId="25" fillId="0" borderId="1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vertical="center" wrapText="1"/>
    </xf>
    <xf numFmtId="165" fontId="0" fillId="0" borderId="1" xfId="1" applyNumberFormat="1" applyFont="1" applyBorder="1"/>
    <xf numFmtId="43" fontId="0" fillId="0" borderId="0" xfId="0" applyNumberFormat="1"/>
    <xf numFmtId="165" fontId="0" fillId="0" borderId="0" xfId="0" applyNumberFormat="1" applyBorder="1"/>
    <xf numFmtId="165" fontId="14" fillId="0" borderId="0" xfId="8" applyNumberFormat="1" applyBorder="1" applyAlignment="1">
      <alignment horizontal="right"/>
    </xf>
    <xf numFmtId="165" fontId="14" fillId="0" borderId="0" xfId="0" applyNumberFormat="1" applyFont="1" applyBorder="1"/>
    <xf numFmtId="165" fontId="14" fillId="0" borderId="1" xfId="1" applyNumberFormat="1" applyFont="1" applyBorder="1"/>
    <xf numFmtId="165" fontId="14" fillId="0" borderId="1" xfId="1" applyNumberFormat="1" applyFont="1" applyFill="1" applyBorder="1"/>
    <xf numFmtId="0" fontId="7" fillId="0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0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5"/>
  <sheetViews>
    <sheetView tabSelected="1" zoomScale="130" zoomScaleNormal="130" workbookViewId="0">
      <selection activeCell="H14" sqref="H14"/>
    </sheetView>
  </sheetViews>
  <sheetFormatPr defaultRowHeight="15"/>
  <cols>
    <col min="1" max="1" width="13.140625" style="27" customWidth="1"/>
    <col min="2" max="2" width="112.28515625" customWidth="1"/>
  </cols>
  <sheetData>
    <row r="1" spans="1:2">
      <c r="A1" s="28" t="s">
        <v>85</v>
      </c>
    </row>
    <row r="2" spans="1:2">
      <c r="A2" s="29" t="s">
        <v>86</v>
      </c>
    </row>
    <row r="7" spans="1:2">
      <c r="A7" s="31" t="s">
        <v>29</v>
      </c>
      <c r="B7" t="s">
        <v>185</v>
      </c>
    </row>
    <row r="8" spans="1:2">
      <c r="A8" s="31" t="s">
        <v>30</v>
      </c>
      <c r="B8" t="s">
        <v>186</v>
      </c>
    </row>
    <row r="9" spans="1:2">
      <c r="A9" s="31" t="s">
        <v>31</v>
      </c>
      <c r="B9" t="s">
        <v>32</v>
      </c>
    </row>
    <row r="10" spans="1:2">
      <c r="A10" s="31" t="s">
        <v>33</v>
      </c>
      <c r="B10" t="s">
        <v>34</v>
      </c>
    </row>
    <row r="11" spans="1:2">
      <c r="A11" s="31" t="s">
        <v>35</v>
      </c>
      <c r="B11" t="s">
        <v>187</v>
      </c>
    </row>
    <row r="12" spans="1:2">
      <c r="A12" s="31" t="s">
        <v>36</v>
      </c>
      <c r="B12" t="s">
        <v>188</v>
      </c>
    </row>
    <row r="13" spans="1:2">
      <c r="A13" s="31" t="s">
        <v>37</v>
      </c>
      <c r="B13" t="s">
        <v>189</v>
      </c>
    </row>
    <row r="14" spans="1:2">
      <c r="A14" s="31" t="s">
        <v>38</v>
      </c>
      <c r="B14" t="s">
        <v>190</v>
      </c>
    </row>
    <row r="15" spans="1:2">
      <c r="A15" s="31" t="s">
        <v>39</v>
      </c>
      <c r="B15" t="s">
        <v>191</v>
      </c>
    </row>
    <row r="16" spans="1:2">
      <c r="A16" s="31" t="s">
        <v>40</v>
      </c>
      <c r="B16" t="s">
        <v>192</v>
      </c>
    </row>
    <row r="20" spans="1:2">
      <c r="A20" s="31" t="s">
        <v>41</v>
      </c>
      <c r="B20" t="s">
        <v>168</v>
      </c>
    </row>
    <row r="21" spans="1:2">
      <c r="A21" s="31" t="s">
        <v>42</v>
      </c>
      <c r="B21" t="s">
        <v>169</v>
      </c>
    </row>
    <row r="22" spans="1:2">
      <c r="A22" s="31" t="s">
        <v>43</v>
      </c>
      <c r="B22" t="s">
        <v>171</v>
      </c>
    </row>
    <row r="23" spans="1:2">
      <c r="A23" s="31" t="s">
        <v>44</v>
      </c>
      <c r="B23" t="s">
        <v>170</v>
      </c>
    </row>
    <row r="24" spans="1:2">
      <c r="A24" s="31" t="s">
        <v>45</v>
      </c>
      <c r="B24" t="s">
        <v>193</v>
      </c>
    </row>
    <row r="25" spans="1:2">
      <c r="A25" s="31" t="s">
        <v>46</v>
      </c>
      <c r="B25" t="s">
        <v>194</v>
      </c>
    </row>
    <row r="26" spans="1:2">
      <c r="A26" s="31" t="s">
        <v>47</v>
      </c>
      <c r="B26" t="s">
        <v>195</v>
      </c>
    </row>
    <row r="27" spans="1:2">
      <c r="A27" s="31" t="s">
        <v>48</v>
      </c>
      <c r="B27" t="s">
        <v>196</v>
      </c>
    </row>
    <row r="28" spans="1:2">
      <c r="A28" s="31" t="s">
        <v>49</v>
      </c>
      <c r="B28" t="s">
        <v>197</v>
      </c>
    </row>
    <row r="29" spans="1:2">
      <c r="A29" s="31" t="s">
        <v>50</v>
      </c>
      <c r="B29" t="s">
        <v>198</v>
      </c>
    </row>
    <row r="30" spans="1:2">
      <c r="A30" s="31" t="s">
        <v>51</v>
      </c>
      <c r="B30" t="s">
        <v>177</v>
      </c>
    </row>
    <row r="31" spans="1:2">
      <c r="A31" s="31" t="s">
        <v>52</v>
      </c>
      <c r="B31" t="s">
        <v>178</v>
      </c>
    </row>
    <row r="32" spans="1:2">
      <c r="A32" s="31" t="s">
        <v>53</v>
      </c>
      <c r="B32" t="s">
        <v>179</v>
      </c>
    </row>
    <row r="33" spans="1:2">
      <c r="A33" s="31" t="s">
        <v>54</v>
      </c>
      <c r="B33" t="s">
        <v>180</v>
      </c>
    </row>
    <row r="34" spans="1:2">
      <c r="A34" s="31" t="s">
        <v>55</v>
      </c>
      <c r="B34" t="s">
        <v>181</v>
      </c>
    </row>
    <row r="35" spans="1:2">
      <c r="A35" s="31" t="s">
        <v>56</v>
      </c>
      <c r="B35" t="s">
        <v>182</v>
      </c>
    </row>
    <row r="36" spans="1:2">
      <c r="A36" s="31" t="s">
        <v>57</v>
      </c>
      <c r="B36" t="s">
        <v>183</v>
      </c>
    </row>
    <row r="37" spans="1:2">
      <c r="A37" s="31" t="s">
        <v>58</v>
      </c>
      <c r="B37" t="s">
        <v>184</v>
      </c>
    </row>
    <row r="38" spans="1:2">
      <c r="A38" s="31" t="s">
        <v>59</v>
      </c>
      <c r="B38" t="s">
        <v>199</v>
      </c>
    </row>
    <row r="39" spans="1:2">
      <c r="A39" s="31" t="s">
        <v>60</v>
      </c>
      <c r="B39" t="s">
        <v>200</v>
      </c>
    </row>
    <row r="40" spans="1:2">
      <c r="A40" s="31" t="s">
        <v>61</v>
      </c>
      <c r="B40" t="s">
        <v>175</v>
      </c>
    </row>
    <row r="41" spans="1:2">
      <c r="A41" s="31" t="s">
        <v>62</v>
      </c>
      <c r="B41" t="s">
        <v>176</v>
      </c>
    </row>
    <row r="42" spans="1:2">
      <c r="A42" s="31" t="s">
        <v>63</v>
      </c>
      <c r="B42" t="s">
        <v>201</v>
      </c>
    </row>
    <row r="43" spans="1:2">
      <c r="A43" s="31" t="s">
        <v>64</v>
      </c>
      <c r="B43" t="s">
        <v>202</v>
      </c>
    </row>
    <row r="44" spans="1:2">
      <c r="A44" s="31" t="s">
        <v>65</v>
      </c>
      <c r="B44" t="s">
        <v>203</v>
      </c>
    </row>
    <row r="45" spans="1:2">
      <c r="A45" s="31" t="s">
        <v>66</v>
      </c>
      <c r="B45" t="s">
        <v>204</v>
      </c>
    </row>
    <row r="46" spans="1:2">
      <c r="A46" s="31" t="s">
        <v>67</v>
      </c>
      <c r="B46" t="s">
        <v>205</v>
      </c>
    </row>
    <row r="47" spans="1:2">
      <c r="A47" s="31" t="s">
        <v>68</v>
      </c>
      <c r="B47" t="s">
        <v>206</v>
      </c>
    </row>
    <row r="48" spans="1:2">
      <c r="A48" s="31" t="s">
        <v>69</v>
      </c>
      <c r="B48" t="s">
        <v>207</v>
      </c>
    </row>
    <row r="49" spans="1:2">
      <c r="A49" s="31" t="s">
        <v>70</v>
      </c>
      <c r="B49" t="s">
        <v>208</v>
      </c>
    </row>
    <row r="50" spans="1:2">
      <c r="A50" s="31" t="s">
        <v>71</v>
      </c>
      <c r="B50" t="s">
        <v>209</v>
      </c>
    </row>
    <row r="51" spans="1:2">
      <c r="A51" s="31" t="s">
        <v>72</v>
      </c>
      <c r="B51" t="s">
        <v>210</v>
      </c>
    </row>
    <row r="52" spans="1:2">
      <c r="A52" s="31" t="s">
        <v>73</v>
      </c>
      <c r="B52" t="s">
        <v>211</v>
      </c>
    </row>
    <row r="53" spans="1:2">
      <c r="A53" s="31" t="s">
        <v>74</v>
      </c>
      <c r="B53" t="s">
        <v>212</v>
      </c>
    </row>
    <row r="54" spans="1:2">
      <c r="A54" s="31" t="s">
        <v>75</v>
      </c>
      <c r="B54" t="s">
        <v>213</v>
      </c>
    </row>
    <row r="55" spans="1:2">
      <c r="A55" s="31" t="s">
        <v>76</v>
      </c>
      <c r="B55" t="s">
        <v>214</v>
      </c>
    </row>
    <row r="56" spans="1:2">
      <c r="A56" s="31" t="s">
        <v>77</v>
      </c>
      <c r="B56" t="s">
        <v>215</v>
      </c>
    </row>
    <row r="57" spans="1:2">
      <c r="A57" s="31" t="s">
        <v>78</v>
      </c>
      <c r="B57" t="s">
        <v>216</v>
      </c>
    </row>
    <row r="58" spans="1:2">
      <c r="A58" s="31" t="s">
        <v>79</v>
      </c>
      <c r="B58" t="s">
        <v>217</v>
      </c>
    </row>
    <row r="59" spans="1:2">
      <c r="A59" s="31" t="s">
        <v>80</v>
      </c>
      <c r="B59" t="s">
        <v>218</v>
      </c>
    </row>
    <row r="60" spans="1:2">
      <c r="A60" s="31" t="s">
        <v>81</v>
      </c>
      <c r="B60" t="s">
        <v>219</v>
      </c>
    </row>
    <row r="61" spans="1:2">
      <c r="A61" s="31" t="s">
        <v>82</v>
      </c>
      <c r="B61" t="s">
        <v>220</v>
      </c>
    </row>
    <row r="62" spans="1:2">
      <c r="A62" s="31" t="s">
        <v>83</v>
      </c>
      <c r="B62" t="s">
        <v>221</v>
      </c>
    </row>
    <row r="63" spans="1:2">
      <c r="A63" s="31" t="s">
        <v>84</v>
      </c>
      <c r="B63" t="s">
        <v>222</v>
      </c>
    </row>
    <row r="64" spans="1:2">
      <c r="A64" s="31" t="s">
        <v>173</v>
      </c>
      <c r="B64" t="s">
        <v>223</v>
      </c>
    </row>
    <row r="65" spans="1:2">
      <c r="A65" s="31" t="s">
        <v>174</v>
      </c>
      <c r="B65" t="s">
        <v>224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  <hyperlink ref="A64:A65" location="'Mapa 22'!A1" display="Mapa 22." xr:uid="{767A9F95-FC2F-4D2A-A42C-1A233D0DECB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="115" zoomScaleNormal="115" zoomScalePageLayoutView="70" workbookViewId="0">
      <selection activeCell="B5" sqref="B5:B3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wrzesień 2024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map'!A27," ",'Spis wykresów i map'!B27)</f>
        <v>Map 4. Natural persons conducting economic activity — September 2024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133</v>
      </c>
      <c r="D4" s="11"/>
    </row>
    <row r="5" spans="1:7">
      <c r="A5" s="48" t="s">
        <v>135</v>
      </c>
      <c r="B5" s="46">
        <v>99.486913623223188</v>
      </c>
    </row>
    <row r="6" spans="1:7">
      <c r="A6" s="49" t="s">
        <v>131</v>
      </c>
      <c r="B6" s="46">
        <v>77.128823944592014</v>
      </c>
    </row>
    <row r="7" spans="1:7">
      <c r="A7" s="70" t="s">
        <v>124</v>
      </c>
      <c r="B7" s="46">
        <v>106.27407010188661</v>
      </c>
    </row>
    <row r="8" spans="1:7">
      <c r="A8" s="70" t="s">
        <v>90</v>
      </c>
      <c r="B8" s="46">
        <v>61.171015229232502</v>
      </c>
    </row>
    <row r="9" spans="1:7">
      <c r="A9" s="70" t="s">
        <v>91</v>
      </c>
      <c r="B9" s="46">
        <v>73.125755743651752</v>
      </c>
    </row>
    <row r="10" spans="1:7">
      <c r="A10" s="70" t="s">
        <v>92</v>
      </c>
      <c r="B10" s="46">
        <v>67.474887426394176</v>
      </c>
    </row>
    <row r="11" spans="1:7">
      <c r="A11" s="70" t="s">
        <v>125</v>
      </c>
      <c r="B11" s="46">
        <v>71.904950787310781</v>
      </c>
    </row>
    <row r="12" spans="1:7">
      <c r="A12" s="70" t="s">
        <v>94</v>
      </c>
      <c r="B12" s="46">
        <v>64.996969647332477</v>
      </c>
    </row>
    <row r="13" spans="1:7">
      <c r="A13" s="70" t="s">
        <v>95</v>
      </c>
      <c r="B13" s="46">
        <v>73.294663359123561</v>
      </c>
    </row>
    <row r="14" spans="1:7">
      <c r="A14" s="70" t="s">
        <v>126</v>
      </c>
      <c r="B14" s="46">
        <v>124.313648034762</v>
      </c>
    </row>
    <row r="15" spans="1:7">
      <c r="A15" s="70" t="s">
        <v>96</v>
      </c>
      <c r="B15" s="46">
        <v>65.061328918654525</v>
      </c>
    </row>
    <row r="16" spans="1:7">
      <c r="A16" s="70" t="s">
        <v>97</v>
      </c>
      <c r="B16" s="46">
        <v>62.289433384379784</v>
      </c>
    </row>
    <row r="17" spans="1:2">
      <c r="A17" s="70" t="s">
        <v>98</v>
      </c>
      <c r="B17" s="46">
        <v>79.869237341654596</v>
      </c>
    </row>
    <row r="18" spans="1:2">
      <c r="A18" s="70" t="s">
        <v>99</v>
      </c>
      <c r="B18" s="46">
        <v>77.236048009764701</v>
      </c>
    </row>
    <row r="19" spans="1:2">
      <c r="A19" s="70" t="s">
        <v>100</v>
      </c>
      <c r="B19" s="46">
        <v>68.495095101409959</v>
      </c>
    </row>
    <row r="20" spans="1:2">
      <c r="A20" s="70" t="s">
        <v>101</v>
      </c>
      <c r="B20" s="46">
        <v>63.454245555665203</v>
      </c>
    </row>
    <row r="21" spans="1:2">
      <c r="A21" s="70" t="s">
        <v>102</v>
      </c>
      <c r="B21" s="46">
        <v>62.829095335114971</v>
      </c>
    </row>
    <row r="22" spans="1:2">
      <c r="A22" s="70" t="s">
        <v>103</v>
      </c>
      <c r="B22" s="46">
        <v>73.527623525596852</v>
      </c>
    </row>
    <row r="23" spans="1:2">
      <c r="A23" s="70" t="s">
        <v>104</v>
      </c>
      <c r="B23" s="46">
        <v>77.496215063762705</v>
      </c>
    </row>
    <row r="24" spans="1:2">
      <c r="A24" s="70" t="s">
        <v>105</v>
      </c>
      <c r="B24" s="46">
        <v>68.971305788083626</v>
      </c>
    </row>
    <row r="25" spans="1:2">
      <c r="A25" s="70" t="s">
        <v>106</v>
      </c>
      <c r="B25" s="46">
        <v>75.025386774983573</v>
      </c>
    </row>
    <row r="26" spans="1:2">
      <c r="A26" s="70" t="s">
        <v>107</v>
      </c>
      <c r="B26" s="46">
        <v>69.191020753917826</v>
      </c>
    </row>
    <row r="27" spans="1:2">
      <c r="A27" s="70" t="s">
        <v>108</v>
      </c>
      <c r="B27" s="46">
        <v>62.429773896587747</v>
      </c>
    </row>
    <row r="28" spans="1:2">
      <c r="A28" s="70" t="s">
        <v>127</v>
      </c>
      <c r="B28" s="46">
        <v>99.751192677303749</v>
      </c>
    </row>
    <row r="29" spans="1:2">
      <c r="A29" s="70" t="s">
        <v>128</v>
      </c>
      <c r="B29" s="46">
        <v>76.524927213256177</v>
      </c>
    </row>
    <row r="30" spans="1:2">
      <c r="A30" s="70" t="s">
        <v>129</v>
      </c>
      <c r="B30" s="46">
        <v>114.41230918636764</v>
      </c>
    </row>
    <row r="31" spans="1:2">
      <c r="A31" s="70" t="s">
        <v>130</v>
      </c>
      <c r="B31" s="46">
        <v>89.712918660287087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B5" sqref="B5:B3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wrzesień 2024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map'!A29," ",'Spis wykresów i map'!B29)</f>
        <v>Map 5. Commercial companies — September 2024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134</v>
      </c>
      <c r="D4" s="11"/>
    </row>
    <row r="5" spans="1:7">
      <c r="A5" s="48" t="s">
        <v>135</v>
      </c>
      <c r="B5" s="46">
        <v>2.9159490181194201</v>
      </c>
    </row>
    <row r="6" spans="1:7">
      <c r="A6" s="49" t="s">
        <v>131</v>
      </c>
      <c r="B6" s="46">
        <v>1.8382895393101251</v>
      </c>
    </row>
    <row r="7" spans="1:7">
      <c r="A7" s="70" t="s">
        <v>124</v>
      </c>
      <c r="B7" s="46">
        <v>0.53624530785356228</v>
      </c>
    </row>
    <row r="8" spans="1:7">
      <c r="A8" s="70" t="s">
        <v>90</v>
      </c>
      <c r="B8" s="46">
        <v>0.80989661907862143</v>
      </c>
    </row>
    <row r="9" spans="1:7">
      <c r="A9" s="70" t="s">
        <v>91</v>
      </c>
      <c r="B9" s="46">
        <v>3.2270253929867039</v>
      </c>
    </row>
    <row r="10" spans="1:7">
      <c r="A10" s="70" t="s">
        <v>92</v>
      </c>
      <c r="B10" s="46">
        <v>1.3335642535503922</v>
      </c>
    </row>
    <row r="11" spans="1:7">
      <c r="A11" s="70" t="s">
        <v>125</v>
      </c>
      <c r="B11" s="46">
        <v>1.180735561356741</v>
      </c>
    </row>
    <row r="12" spans="1:7">
      <c r="A12" s="70" t="s">
        <v>94</v>
      </c>
      <c r="B12" s="46">
        <v>1.7035496076921888</v>
      </c>
    </row>
    <row r="13" spans="1:7">
      <c r="A13" s="70" t="s">
        <v>95</v>
      </c>
      <c r="B13" s="46">
        <v>2.1671169966524957</v>
      </c>
    </row>
    <row r="14" spans="1:7">
      <c r="A14" s="70" t="s">
        <v>126</v>
      </c>
      <c r="B14" s="46">
        <v>0.82954769899268399</v>
      </c>
    </row>
    <row r="15" spans="1:7">
      <c r="A15" s="70" t="s">
        <v>96</v>
      </c>
      <c r="B15" s="46">
        <v>1.0234028143577376</v>
      </c>
    </row>
    <row r="16" spans="1:7">
      <c r="A16" s="70" t="s">
        <v>97</v>
      </c>
      <c r="B16" s="46">
        <v>0.42113323124042523</v>
      </c>
    </row>
    <row r="17" spans="1:2">
      <c r="A17" s="70" t="s">
        <v>98</v>
      </c>
      <c r="B17" s="46">
        <v>2.389885706502227</v>
      </c>
    </row>
    <row r="18" spans="1:2">
      <c r="A18" s="70" t="s">
        <v>99</v>
      </c>
      <c r="B18" s="46">
        <v>1.53703578128885</v>
      </c>
    </row>
    <row r="19" spans="1:2">
      <c r="A19" s="70" t="s">
        <v>100</v>
      </c>
      <c r="B19" s="46">
        <v>1.3090243825505468</v>
      </c>
    </row>
    <row r="20" spans="1:2">
      <c r="A20" s="70" t="s">
        <v>101</v>
      </c>
      <c r="B20" s="46">
        <v>1.3674876291711868</v>
      </c>
    </row>
    <row r="21" spans="1:2">
      <c r="A21" s="70" t="s">
        <v>102</v>
      </c>
      <c r="B21" s="46">
        <v>1.561135660042865</v>
      </c>
    </row>
    <row r="22" spans="1:2">
      <c r="A22" s="70" t="s">
        <v>103</v>
      </c>
      <c r="B22" s="46">
        <v>1.9185818707524334</v>
      </c>
    </row>
    <row r="23" spans="1:2">
      <c r="A23" s="70" t="s">
        <v>104</v>
      </c>
      <c r="B23" s="46">
        <v>3.1243443696592692</v>
      </c>
    </row>
    <row r="24" spans="1:2">
      <c r="A24" s="70" t="s">
        <v>105</v>
      </c>
      <c r="B24" s="46">
        <v>0.58194189533999463</v>
      </c>
    </row>
    <row r="25" spans="1:2">
      <c r="A25" s="70" t="s">
        <v>106</v>
      </c>
      <c r="B25" s="46">
        <v>0.68693626426139076</v>
      </c>
    </row>
    <row r="26" spans="1:2">
      <c r="A26" s="70" t="s">
        <v>107</v>
      </c>
      <c r="B26" s="46">
        <v>0.94875052943667981</v>
      </c>
    </row>
    <row r="27" spans="1:2">
      <c r="A27" s="70" t="s">
        <v>108</v>
      </c>
      <c r="B27" s="46">
        <v>0.37453921819866309</v>
      </c>
    </row>
    <row r="28" spans="1:2">
      <c r="A28" s="70" t="s">
        <v>127</v>
      </c>
      <c r="B28" s="46">
        <v>1.9858933095939193</v>
      </c>
    </row>
    <row r="29" spans="1:2">
      <c r="A29" s="70" t="s">
        <v>128</v>
      </c>
      <c r="B29" s="46">
        <v>1.3658746989684118</v>
      </c>
    </row>
    <row r="30" spans="1:2">
      <c r="A30" s="70" t="s">
        <v>129</v>
      </c>
      <c r="B30" s="46">
        <v>4.4308215228672907</v>
      </c>
    </row>
    <row r="31" spans="1:2">
      <c r="A31" s="70" t="s">
        <v>130</v>
      </c>
      <c r="B31" s="46">
        <v>-1.012145748987848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Normal="100" workbookViewId="0">
      <selection activeCell="T49" sqref="T49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okresie styczeń–czerwiec 2024 r. 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map'!A31," ",'Spis wykresów i map'!B31)</f>
        <v>Map 6. Gross sales profitability indicator in enterprises in January–June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28</v>
      </c>
      <c r="B4" s="33" t="s">
        <v>115</v>
      </c>
      <c r="C4" s="34"/>
      <c r="D4" s="8"/>
      <c r="E4" s="34"/>
      <c r="F4" s="3"/>
    </row>
    <row r="5" spans="1:6">
      <c r="A5" s="35" t="s">
        <v>89</v>
      </c>
      <c r="B5" s="85">
        <v>10.993414572912846</v>
      </c>
      <c r="C5" s="32"/>
      <c r="D5" s="8"/>
      <c r="E5" s="32"/>
      <c r="F5" s="1"/>
    </row>
    <row r="6" spans="1:6">
      <c r="A6" s="35" t="s">
        <v>90</v>
      </c>
      <c r="B6" s="85">
        <v>6.7941096149402345</v>
      </c>
      <c r="C6" s="32"/>
      <c r="D6" s="8"/>
      <c r="E6" s="32"/>
      <c r="F6" s="1"/>
    </row>
    <row r="7" spans="1:6">
      <c r="A7" s="35" t="s">
        <v>91</v>
      </c>
      <c r="B7" s="85">
        <v>3.6130610306769291</v>
      </c>
      <c r="C7" s="32"/>
      <c r="D7" s="8"/>
      <c r="E7" s="32"/>
      <c r="F7" s="1"/>
    </row>
    <row r="8" spans="1:6">
      <c r="A8" s="35" t="s">
        <v>92</v>
      </c>
      <c r="B8" s="85">
        <v>6.3168265539903334</v>
      </c>
      <c r="C8" s="32"/>
      <c r="D8" s="8"/>
      <c r="E8" s="32"/>
      <c r="F8" s="1"/>
    </row>
    <row r="9" spans="1:6">
      <c r="A9" s="35" t="s">
        <v>93</v>
      </c>
      <c r="B9" s="85">
        <v>1.1757144880122872</v>
      </c>
      <c r="C9" s="32"/>
      <c r="D9" s="8"/>
      <c r="E9" s="32"/>
      <c r="F9" s="1"/>
    </row>
    <row r="10" spans="1:6">
      <c r="A10" s="35" t="s">
        <v>94</v>
      </c>
      <c r="B10" s="86" t="s">
        <v>114</v>
      </c>
      <c r="C10" s="32"/>
      <c r="D10" s="8"/>
      <c r="E10" s="32"/>
      <c r="F10" s="1"/>
    </row>
    <row r="11" spans="1:6">
      <c r="A11" s="35" t="s">
        <v>95</v>
      </c>
      <c r="B11" s="85">
        <v>6.6213110788582483</v>
      </c>
      <c r="C11" s="32"/>
      <c r="D11" s="8"/>
      <c r="E11" s="32"/>
      <c r="F11" s="1"/>
    </row>
    <row r="12" spans="1:6">
      <c r="A12" s="35" t="s">
        <v>109</v>
      </c>
      <c r="B12" s="85">
        <v>-4.7237018039937748</v>
      </c>
      <c r="C12" s="32"/>
      <c r="D12" s="8"/>
      <c r="E12" s="32"/>
      <c r="F12" s="1"/>
    </row>
    <row r="13" spans="1:6">
      <c r="A13" s="35" t="s">
        <v>96</v>
      </c>
      <c r="B13" s="85">
        <v>3.0049941973425134</v>
      </c>
      <c r="C13" s="32"/>
      <c r="D13" s="8"/>
      <c r="E13" s="32"/>
      <c r="F13" s="1"/>
    </row>
    <row r="14" spans="1:6">
      <c r="A14" s="35" t="s">
        <v>97</v>
      </c>
      <c r="B14" s="85">
        <v>0.86995610555819991</v>
      </c>
      <c r="C14" s="32"/>
      <c r="D14" s="8"/>
      <c r="E14" s="32"/>
      <c r="F14" s="1"/>
    </row>
    <row r="15" spans="1:6">
      <c r="A15" s="35" t="s">
        <v>98</v>
      </c>
      <c r="B15" s="85">
        <v>6.3581017072621346</v>
      </c>
      <c r="C15" s="32"/>
      <c r="D15" s="8"/>
      <c r="E15" s="32"/>
      <c r="F15" s="1"/>
    </row>
    <row r="16" spans="1:6">
      <c r="A16" s="35" t="s">
        <v>99</v>
      </c>
      <c r="B16" s="85">
        <v>10.20383947186418</v>
      </c>
      <c r="C16" s="32"/>
      <c r="D16" s="8"/>
      <c r="E16" s="32"/>
      <c r="F16" s="1"/>
    </row>
    <row r="17" spans="1:6">
      <c r="A17" s="35" t="s">
        <v>100</v>
      </c>
      <c r="B17" s="85">
        <v>20.011987712594589</v>
      </c>
      <c r="C17" s="32"/>
      <c r="D17" s="8"/>
      <c r="E17" s="32"/>
      <c r="F17" s="1"/>
    </row>
    <row r="18" spans="1:6">
      <c r="A18" s="35" t="s">
        <v>101</v>
      </c>
      <c r="B18" s="85">
        <v>-11.726395433127944</v>
      </c>
      <c r="C18" s="32"/>
      <c r="D18" s="8"/>
      <c r="E18" s="32"/>
      <c r="F18" s="1"/>
    </row>
    <row r="19" spans="1:6">
      <c r="A19" s="35" t="s">
        <v>102</v>
      </c>
      <c r="B19" s="85">
        <v>-3.1009219379940771</v>
      </c>
      <c r="C19" s="32"/>
      <c r="D19" s="8"/>
      <c r="E19" s="32"/>
      <c r="F19" s="1"/>
    </row>
    <row r="20" spans="1:6">
      <c r="A20" s="35" t="s">
        <v>103</v>
      </c>
      <c r="B20" s="85">
        <v>4.8360967398086521</v>
      </c>
      <c r="C20" s="32"/>
      <c r="D20" s="8"/>
      <c r="E20" s="32"/>
      <c r="F20" s="1"/>
    </row>
    <row r="21" spans="1:6">
      <c r="A21" s="35" t="s">
        <v>104</v>
      </c>
      <c r="B21" s="85">
        <v>6.7013914310284282</v>
      </c>
      <c r="C21" s="32"/>
      <c r="D21" s="8"/>
      <c r="E21" s="32"/>
      <c r="F21" s="1"/>
    </row>
    <row r="22" spans="1:6">
      <c r="A22" s="35" t="s">
        <v>105</v>
      </c>
      <c r="B22" s="85">
        <v>3.2839932881430922</v>
      </c>
      <c r="C22" s="32"/>
      <c r="D22" s="8"/>
      <c r="E22" s="32"/>
      <c r="F22" s="1"/>
    </row>
    <row r="23" spans="1:6">
      <c r="A23" s="35" t="s">
        <v>106</v>
      </c>
      <c r="B23" s="85">
        <v>10.242219210722213</v>
      </c>
      <c r="C23" s="32"/>
      <c r="D23" s="8"/>
      <c r="E23" s="32"/>
      <c r="F23" s="1"/>
    </row>
    <row r="24" spans="1:6">
      <c r="A24" s="35" t="s">
        <v>107</v>
      </c>
      <c r="B24" s="85">
        <v>0.21265547985774261</v>
      </c>
      <c r="C24" s="32"/>
      <c r="D24" s="8"/>
      <c r="E24" s="32"/>
      <c r="F24" s="1"/>
    </row>
    <row r="25" spans="1:6">
      <c r="A25" s="35" t="s">
        <v>108</v>
      </c>
      <c r="B25" s="85">
        <v>11.575719611691989</v>
      </c>
      <c r="C25" s="32"/>
      <c r="D25" s="8"/>
      <c r="E25" s="32"/>
      <c r="F25" s="1"/>
    </row>
    <row r="26" spans="1:6">
      <c r="A26" s="70" t="s">
        <v>127</v>
      </c>
      <c r="B26" s="85">
        <v>3.2097767633122691</v>
      </c>
      <c r="C26" s="32"/>
      <c r="D26" s="8"/>
      <c r="E26" s="32"/>
      <c r="F26" s="1"/>
    </row>
    <row r="27" spans="1:6">
      <c r="A27" s="70" t="s">
        <v>128</v>
      </c>
      <c r="B27" s="85">
        <v>-2.4474704991915228</v>
      </c>
      <c r="C27" s="32"/>
      <c r="D27" s="8"/>
      <c r="E27" s="32"/>
      <c r="F27" s="1"/>
    </row>
    <row r="28" spans="1:6">
      <c r="A28" s="70" t="s">
        <v>129</v>
      </c>
      <c r="B28" s="85">
        <v>3.6487203254902347</v>
      </c>
      <c r="C28" s="32"/>
      <c r="D28" s="8"/>
      <c r="E28" s="32"/>
      <c r="F28" s="1"/>
    </row>
    <row r="29" spans="1:6">
      <c r="A29" s="70" t="s">
        <v>130</v>
      </c>
      <c r="B29" s="85">
        <v>-1.013845207052817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topLeftCell="A2" zoomScale="85" zoomScaleNormal="85" workbookViewId="0">
      <selection activeCell="T49" sqref="T49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styczeń–czerwiec 2024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87</v>
      </c>
    </row>
    <row r="2" spans="1:22">
      <c r="A2" s="42" t="str">
        <f>_xlfn.CONCAT('Spis wykresów i map'!A33," ",'Spis wykresów i map'!B33)</f>
        <v>Map 7. Share of revenues from sale of products, goods and materials for export in total net revenues from sale of products, goods and materials in enterprises in January–June 2024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88</v>
      </c>
    </row>
    <row r="3" spans="1:22" ht="192">
      <c r="A3" s="7" t="s">
        <v>28</v>
      </c>
      <c r="B3" s="33" t="s">
        <v>116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89</v>
      </c>
      <c r="B4" s="85">
        <v>0.11876943280353797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90</v>
      </c>
      <c r="B5" s="85">
        <v>17.257735856983803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91</v>
      </c>
      <c r="B6" s="85">
        <v>39.185642272811805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92</v>
      </c>
      <c r="B7" s="85">
        <v>16.659360017883998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93</v>
      </c>
      <c r="B8" s="85">
        <v>21.697070154353376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94</v>
      </c>
      <c r="B9" s="86" t="s">
        <v>114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95</v>
      </c>
      <c r="B10" s="85">
        <v>24.627781809385581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109</v>
      </c>
      <c r="B11" s="87">
        <v>4.2085881501939895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96</v>
      </c>
      <c r="B12" s="85">
        <v>26.531445187706186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97</v>
      </c>
      <c r="B13" s="85">
        <v>14.4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98</v>
      </c>
      <c r="B14" s="85">
        <v>22.839739094178181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99</v>
      </c>
      <c r="B15" s="85">
        <v>46.999514817406101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100</v>
      </c>
      <c r="B16" s="85">
        <v>24.710505065641051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101</v>
      </c>
      <c r="B17" s="85">
        <v>8.5934668358100765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102</v>
      </c>
      <c r="B18" s="85">
        <v>65.668643626299868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103</v>
      </c>
      <c r="B19" s="85">
        <v>59.207473221713812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104</v>
      </c>
      <c r="B20" s="85">
        <v>62.004849471558984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105</v>
      </c>
      <c r="B21" s="85">
        <v>59.737173850115987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106</v>
      </c>
      <c r="B22" s="85">
        <v>34.583121165129768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107</v>
      </c>
      <c r="B23" s="85">
        <v>20.305336739300035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108</v>
      </c>
      <c r="B24" s="85">
        <v>74.318725966537116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70" t="s">
        <v>127</v>
      </c>
      <c r="B25" s="85">
        <v>41.860838621530846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70" t="s">
        <v>128</v>
      </c>
      <c r="B26" s="85">
        <v>20.309328448068257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70" t="s">
        <v>129</v>
      </c>
      <c r="B27" s="85">
        <v>16.774592083338543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70" t="s">
        <v>130</v>
      </c>
      <c r="B28" s="85">
        <v>17.391690681773056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T49" sqref="T49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styczeń–czerwiec 2024 r.</v>
      </c>
      <c r="B1" s="1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map'!A35," ",'Spis wykresów i map'!B35)</f>
        <v>Map 8. Return on assets indicator in enterprises in January–June 2024</v>
      </c>
      <c r="B2" s="3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28</v>
      </c>
      <c r="B4" s="33" t="s">
        <v>117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89</v>
      </c>
      <c r="B5" s="85">
        <v>1.9204845253224918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90</v>
      </c>
      <c r="B6" s="85">
        <v>3.6017399970371566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91</v>
      </c>
      <c r="B7" s="85">
        <v>2.5081717592122628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92</v>
      </c>
      <c r="B8" s="85">
        <v>4.4646121366597153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93</v>
      </c>
      <c r="B9" s="85">
        <v>0.83227231388852807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94</v>
      </c>
      <c r="B10" s="86" t="s">
        <v>114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95</v>
      </c>
      <c r="B11" s="85">
        <v>3.7533330804836904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109</v>
      </c>
      <c r="B12" s="85">
        <v>-1.9004721878034894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96</v>
      </c>
      <c r="B13" s="85">
        <v>-3.1530498880208792E-2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97</v>
      </c>
      <c r="B14" s="85">
        <v>1.5074211502782933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98</v>
      </c>
      <c r="B15" s="85">
        <v>4.9569815920462297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99</v>
      </c>
      <c r="B16" s="85">
        <v>5.635205711394593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100</v>
      </c>
      <c r="B17" s="85">
        <v>9.6092539883701864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101</v>
      </c>
      <c r="B18" s="85">
        <v>0.52047974654899298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102</v>
      </c>
      <c r="B19" s="85">
        <v>-2.1964460618045503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103</v>
      </c>
      <c r="B20" s="85">
        <v>2.5936340268275635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104</v>
      </c>
      <c r="B21" s="85">
        <v>3.1824251105583152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105</v>
      </c>
      <c r="B22" s="85">
        <v>1.8388360220851667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106</v>
      </c>
      <c r="B23" s="85">
        <v>2.7290930321910283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107</v>
      </c>
      <c r="B24" s="85">
        <v>0.97207724425887265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108</v>
      </c>
      <c r="B25" s="85">
        <v>4.6309346234879101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70" t="s">
        <v>127</v>
      </c>
      <c r="B26" s="85">
        <v>1.1258342604156906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70" t="s">
        <v>128</v>
      </c>
      <c r="B27" s="85">
        <v>-1.9150720390369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70" t="s">
        <v>129</v>
      </c>
      <c r="B28" s="85">
        <v>4.7079381088902954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70" t="s">
        <v>130</v>
      </c>
      <c r="B29" s="85">
        <v>0.77409390232970299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T49" sqref="T49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styczeń–czerwiec 2024 r.</v>
      </c>
      <c r="B1" s="12"/>
      <c r="C1" s="12"/>
      <c r="D1" s="12"/>
      <c r="E1" s="1"/>
      <c r="F1" s="10"/>
      <c r="G1" s="10"/>
      <c r="H1" s="1"/>
      <c r="I1" s="30" t="s">
        <v>87</v>
      </c>
    </row>
    <row r="2" spans="1:9">
      <c r="A2" s="42" t="str">
        <f>_xlfn.CONCAT('Spis wykresów i map'!A37," ",'Spis wykresów i map'!B37)</f>
        <v>Map 9. Return on equity indicator in enterprises in January–June 2024</v>
      </c>
      <c r="B2" s="12"/>
      <c r="C2" s="12"/>
      <c r="D2" s="12"/>
      <c r="E2" s="3"/>
      <c r="F2" s="11"/>
      <c r="G2" s="11"/>
      <c r="H2" s="3"/>
      <c r="I2" s="30" t="s">
        <v>88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28</v>
      </c>
      <c r="B4" s="33" t="s">
        <v>118</v>
      </c>
      <c r="C4" s="2"/>
      <c r="D4" s="2"/>
      <c r="E4" s="16"/>
      <c r="F4" s="3"/>
      <c r="G4" s="11"/>
      <c r="H4" s="3"/>
      <c r="I4" s="3"/>
    </row>
    <row r="5" spans="1:9">
      <c r="A5" s="35" t="s">
        <v>89</v>
      </c>
      <c r="B5" s="85">
        <v>2.8058277050828031</v>
      </c>
      <c r="C5" s="13"/>
      <c r="D5" s="5"/>
      <c r="E5" s="1"/>
      <c r="F5" s="1"/>
      <c r="G5" s="1"/>
      <c r="H5" s="1"/>
    </row>
    <row r="6" spans="1:9">
      <c r="A6" s="35" t="s">
        <v>90</v>
      </c>
      <c r="B6" s="85">
        <v>5.2180360174038594</v>
      </c>
      <c r="C6" s="13"/>
      <c r="D6" s="5"/>
      <c r="E6" s="1"/>
      <c r="F6" s="1"/>
      <c r="G6" s="1"/>
      <c r="H6" s="1"/>
    </row>
    <row r="7" spans="1:9">
      <c r="A7" s="35" t="s">
        <v>91</v>
      </c>
      <c r="B7" s="85">
        <v>4.985159073696189</v>
      </c>
      <c r="C7" s="2"/>
      <c r="D7" s="5"/>
      <c r="E7" s="1"/>
      <c r="F7" s="1"/>
      <c r="G7" s="1"/>
      <c r="H7" s="1"/>
    </row>
    <row r="8" spans="1:9">
      <c r="A8" s="35" t="s">
        <v>92</v>
      </c>
      <c r="B8" s="85">
        <v>7.580168555042663</v>
      </c>
      <c r="C8" s="2"/>
      <c r="D8" s="5"/>
      <c r="E8" s="1"/>
      <c r="F8" s="1"/>
      <c r="G8" s="1"/>
      <c r="H8" s="1"/>
    </row>
    <row r="9" spans="1:9">
      <c r="A9" s="35" t="s">
        <v>93</v>
      </c>
      <c r="B9" s="85">
        <v>1.2131491275779893</v>
      </c>
      <c r="C9" s="2"/>
      <c r="D9" s="5"/>
      <c r="E9" s="1"/>
      <c r="F9" s="1"/>
      <c r="G9" s="1"/>
      <c r="H9" s="1"/>
    </row>
    <row r="10" spans="1:9">
      <c r="A10" s="35" t="s">
        <v>94</v>
      </c>
      <c r="B10" s="86" t="s">
        <v>114</v>
      </c>
      <c r="D10" s="5"/>
      <c r="E10" s="1"/>
      <c r="F10" s="1"/>
      <c r="G10" s="1"/>
      <c r="H10" s="1"/>
    </row>
    <row r="11" spans="1:9">
      <c r="A11" s="35" t="s">
        <v>95</v>
      </c>
      <c r="B11" s="85">
        <v>6.5471396354933722</v>
      </c>
      <c r="C11" s="2"/>
      <c r="D11" s="5"/>
      <c r="E11" s="1"/>
      <c r="F11" s="1"/>
      <c r="G11" s="1"/>
      <c r="H11" s="1"/>
    </row>
    <row r="12" spans="1:9">
      <c r="A12" s="35" t="s">
        <v>109</v>
      </c>
      <c r="B12" s="85">
        <v>-4.6136335921304017</v>
      </c>
      <c r="C12" s="2"/>
      <c r="D12" s="5"/>
      <c r="E12" s="1"/>
      <c r="F12" s="1"/>
      <c r="G12" s="1"/>
      <c r="H12" s="1"/>
    </row>
    <row r="13" spans="1:9">
      <c r="A13" s="35" t="s">
        <v>96</v>
      </c>
      <c r="B13" s="85">
        <v>-0.10396509377791009</v>
      </c>
      <c r="C13" s="2"/>
      <c r="D13" s="5"/>
      <c r="E13" s="1"/>
      <c r="F13" s="1"/>
      <c r="G13" s="1"/>
      <c r="H13" s="1"/>
    </row>
    <row r="14" spans="1:9">
      <c r="A14" s="35" t="s">
        <v>97</v>
      </c>
      <c r="B14" s="85">
        <v>2.2811709607541779</v>
      </c>
      <c r="C14" s="2"/>
      <c r="D14" s="5"/>
      <c r="E14" s="1"/>
      <c r="F14" s="1"/>
      <c r="G14" s="1"/>
      <c r="H14" s="1"/>
    </row>
    <row r="15" spans="1:9">
      <c r="A15" s="35" t="s">
        <v>98</v>
      </c>
      <c r="B15" s="85">
        <v>9.0638035279293963</v>
      </c>
      <c r="C15" s="2"/>
      <c r="D15" s="5"/>
      <c r="E15" s="1"/>
      <c r="F15" s="1"/>
      <c r="G15" s="1"/>
      <c r="H15" s="1"/>
    </row>
    <row r="16" spans="1:9">
      <c r="A16" s="35" t="s">
        <v>99</v>
      </c>
      <c r="B16" s="85">
        <v>10.100843430919786</v>
      </c>
      <c r="C16" s="2"/>
      <c r="D16" s="5"/>
      <c r="E16" s="1"/>
      <c r="F16" s="1"/>
      <c r="G16" s="1"/>
      <c r="H16" s="1"/>
    </row>
    <row r="17" spans="1:9">
      <c r="A17" s="35" t="s">
        <v>100</v>
      </c>
      <c r="B17" s="85">
        <v>11.643883513612549</v>
      </c>
      <c r="C17" s="2"/>
      <c r="D17" s="5"/>
      <c r="E17" s="1"/>
      <c r="F17" s="1"/>
      <c r="G17" s="1"/>
      <c r="H17" s="1"/>
    </row>
    <row r="18" spans="1:9">
      <c r="A18" s="35" t="s">
        <v>101</v>
      </c>
      <c r="B18" s="85">
        <v>0.99661915342795682</v>
      </c>
      <c r="C18" s="2"/>
      <c r="D18" s="5"/>
      <c r="E18" s="1"/>
      <c r="F18" s="1"/>
      <c r="G18" s="1"/>
      <c r="H18" s="1"/>
    </row>
    <row r="19" spans="1:9">
      <c r="A19" s="35" t="s">
        <v>102</v>
      </c>
      <c r="B19" s="85">
        <v>-3.1256143629799746</v>
      </c>
      <c r="C19" s="2"/>
      <c r="D19" s="5"/>
      <c r="E19" s="1"/>
      <c r="F19" s="1"/>
      <c r="G19" s="1"/>
      <c r="H19" s="1"/>
    </row>
    <row r="20" spans="1:9">
      <c r="A20" s="35" t="s">
        <v>103</v>
      </c>
      <c r="B20" s="85">
        <v>4.4930360769503865</v>
      </c>
      <c r="C20" s="2"/>
      <c r="D20" s="5"/>
      <c r="E20" s="1"/>
      <c r="F20" s="1"/>
      <c r="G20" s="1"/>
      <c r="H20" s="1"/>
    </row>
    <row r="21" spans="1:9">
      <c r="A21" s="35" t="s">
        <v>104</v>
      </c>
      <c r="B21" s="85">
        <v>6.4973457759063127</v>
      </c>
      <c r="C21" s="2"/>
      <c r="D21" s="5"/>
      <c r="E21" s="1"/>
      <c r="F21" s="1"/>
      <c r="G21" s="1"/>
      <c r="H21" s="1"/>
    </row>
    <row r="22" spans="1:9">
      <c r="A22" s="35" t="s">
        <v>105</v>
      </c>
      <c r="B22" s="85">
        <v>3.103075175681838</v>
      </c>
      <c r="C22" s="2"/>
      <c r="D22" s="5"/>
      <c r="E22" s="1"/>
      <c r="F22" s="1"/>
      <c r="G22" s="1"/>
      <c r="H22" s="1"/>
    </row>
    <row r="23" spans="1:9">
      <c r="A23" s="35" t="s">
        <v>106</v>
      </c>
      <c r="B23" s="85">
        <v>5.7458687170804881</v>
      </c>
      <c r="C23" s="2"/>
      <c r="D23" s="5"/>
      <c r="E23" s="1"/>
      <c r="F23" s="1"/>
      <c r="G23" s="1"/>
      <c r="H23" s="1"/>
    </row>
    <row r="24" spans="1:9">
      <c r="A24" s="35" t="s">
        <v>107</v>
      </c>
      <c r="B24" s="85">
        <v>2.0071810866963373</v>
      </c>
      <c r="C24" s="2"/>
      <c r="D24" s="5"/>
      <c r="E24" s="1"/>
      <c r="F24" s="1"/>
      <c r="G24" s="1"/>
      <c r="H24" s="1"/>
    </row>
    <row r="25" spans="1:9">
      <c r="A25" s="35" t="s">
        <v>108</v>
      </c>
      <c r="B25" s="85">
        <v>9.634550968730224</v>
      </c>
      <c r="C25" s="2"/>
      <c r="D25" s="5"/>
      <c r="E25" s="1"/>
      <c r="F25" s="1"/>
      <c r="G25" s="1"/>
      <c r="H25" s="1"/>
    </row>
    <row r="26" spans="1:9">
      <c r="A26" s="70" t="s">
        <v>127</v>
      </c>
      <c r="B26" s="85">
        <v>2.0358098301029961</v>
      </c>
      <c r="C26" s="2"/>
      <c r="D26" s="5"/>
      <c r="E26" s="1"/>
      <c r="F26" s="1"/>
      <c r="G26" s="1"/>
      <c r="H26" s="1"/>
    </row>
    <row r="27" spans="1:9">
      <c r="A27" s="70" t="s">
        <v>128</v>
      </c>
      <c r="B27" s="85">
        <v>-3.4543768754587258</v>
      </c>
      <c r="C27" s="2"/>
      <c r="D27" s="5"/>
      <c r="E27" s="1"/>
      <c r="F27" s="1"/>
      <c r="G27" s="1"/>
      <c r="H27" s="1"/>
    </row>
    <row r="28" spans="1:9">
      <c r="A28" s="70" t="s">
        <v>129</v>
      </c>
      <c r="B28" s="85">
        <v>9.7128554010570696</v>
      </c>
      <c r="C28" s="2"/>
      <c r="D28" s="5"/>
      <c r="E28" s="1"/>
      <c r="F28" s="1"/>
      <c r="G28" s="1"/>
      <c r="H28" s="1"/>
    </row>
    <row r="29" spans="1:9">
      <c r="A29" s="70" t="s">
        <v>130</v>
      </c>
      <c r="B29" s="85">
        <v>1.2897309989630734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zoomScale="115" zoomScaleNormal="115" workbookViewId="0">
      <selection activeCell="T49" sqref="T49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I półroczu 2024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map'!A39," ",'Spis wykresów i map'!B39)</f>
        <v>Map 10. Vital statistics in the first half of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0">
      <c r="A4" s="67" t="s">
        <v>28</v>
      </c>
      <c r="B4" s="67" t="s">
        <v>158</v>
      </c>
      <c r="C4" s="76" t="s">
        <v>159</v>
      </c>
      <c r="D4" s="67" t="s">
        <v>160</v>
      </c>
      <c r="E4" s="3"/>
      <c r="F4" s="3"/>
    </row>
    <row r="5" spans="1:6">
      <c r="A5" s="50" t="s">
        <v>136</v>
      </c>
      <c r="B5" s="64">
        <v>7.2</v>
      </c>
      <c r="C5" s="64">
        <v>10.9</v>
      </c>
      <c r="D5" s="64">
        <v>-3.6</v>
      </c>
      <c r="E5" s="1"/>
      <c r="F5" s="1"/>
    </row>
    <row r="6" spans="1:6">
      <c r="A6" s="51" t="s">
        <v>131</v>
      </c>
      <c r="B6" s="65">
        <v>7.2</v>
      </c>
      <c r="C6" s="65">
        <v>9.5</v>
      </c>
      <c r="D6" s="65">
        <v>-2.2999999999999998</v>
      </c>
      <c r="E6" s="1"/>
      <c r="F6" s="1"/>
    </row>
    <row r="7" spans="1:6">
      <c r="A7" s="51" t="s">
        <v>124</v>
      </c>
      <c r="B7" s="65">
        <v>4.8788</v>
      </c>
      <c r="C7" s="65">
        <v>9.7091999999999992</v>
      </c>
      <c r="D7" s="65">
        <v>-4.8304999999999998</v>
      </c>
      <c r="E7" s="1"/>
      <c r="F7" s="1"/>
    </row>
    <row r="8" spans="1:6">
      <c r="A8" s="51" t="s">
        <v>90</v>
      </c>
      <c r="B8" s="65">
        <v>7.1433</v>
      </c>
      <c r="C8" s="65">
        <v>9.3825000000000003</v>
      </c>
      <c r="D8" s="65">
        <v>-2.2391999999999999</v>
      </c>
      <c r="E8" s="1"/>
      <c r="F8" s="1"/>
    </row>
    <row r="9" spans="1:6">
      <c r="A9" s="51" t="s">
        <v>91</v>
      </c>
      <c r="B9" s="65">
        <v>7.4233000000000002</v>
      </c>
      <c r="C9" s="65">
        <v>8.7873000000000001</v>
      </c>
      <c r="D9" s="65">
        <v>-1.3641000000000001</v>
      </c>
      <c r="E9" s="1"/>
      <c r="F9" s="1"/>
    </row>
    <row r="10" spans="1:6">
      <c r="A10" s="51" t="s">
        <v>92</v>
      </c>
      <c r="B10" s="65">
        <v>6.7302</v>
      </c>
      <c r="C10" s="65">
        <v>9.4154999999999998</v>
      </c>
      <c r="D10" s="65">
        <v>-2.6852</v>
      </c>
      <c r="E10" s="1"/>
      <c r="F10" s="1"/>
    </row>
    <row r="11" spans="1:6">
      <c r="A11" s="51" t="s">
        <v>125</v>
      </c>
      <c r="B11" s="65">
        <v>6.0130999999999997</v>
      </c>
      <c r="C11" s="65">
        <v>10.095000000000001</v>
      </c>
      <c r="D11" s="65">
        <v>-4.0819000000000001</v>
      </c>
      <c r="E11" s="1"/>
      <c r="F11" s="1"/>
    </row>
    <row r="12" spans="1:6">
      <c r="A12" s="51" t="s">
        <v>94</v>
      </c>
      <c r="B12" s="65">
        <v>7.4409999999999998</v>
      </c>
      <c r="C12" s="65">
        <v>9.2360000000000007</v>
      </c>
      <c r="D12" s="65">
        <v>-1.7949999999999999</v>
      </c>
      <c r="E12" s="1"/>
      <c r="F12" s="1"/>
    </row>
    <row r="13" spans="1:6">
      <c r="A13" s="51" t="s">
        <v>95</v>
      </c>
      <c r="B13" s="65">
        <v>6.8856999999999999</v>
      </c>
      <c r="C13" s="65">
        <v>9.6858000000000004</v>
      </c>
      <c r="D13" s="65">
        <v>-2.8001999999999998</v>
      </c>
      <c r="E13" s="1"/>
      <c r="F13" s="1"/>
    </row>
    <row r="14" spans="1:6">
      <c r="A14" s="51" t="s">
        <v>126</v>
      </c>
      <c r="B14" s="65">
        <v>6.9766000000000004</v>
      </c>
      <c r="C14" s="65">
        <v>9.9161000000000001</v>
      </c>
      <c r="D14" s="65">
        <v>-2.9396</v>
      </c>
      <c r="E14" s="1"/>
      <c r="F14" s="1"/>
    </row>
    <row r="15" spans="1:6">
      <c r="A15" s="51" t="s">
        <v>96</v>
      </c>
      <c r="B15" s="65">
        <v>7.0667</v>
      </c>
      <c r="C15" s="65">
        <v>9.3873999999999995</v>
      </c>
      <c r="D15" s="65">
        <v>-2.3206000000000002</v>
      </c>
      <c r="E15" s="1"/>
      <c r="F15" s="1"/>
    </row>
    <row r="16" spans="1:6">
      <c r="A16" s="51" t="s">
        <v>97</v>
      </c>
      <c r="B16" s="65">
        <v>6.5015999999999998</v>
      </c>
      <c r="C16" s="65">
        <v>10.8992</v>
      </c>
      <c r="D16" s="65">
        <v>-4.3975999999999997</v>
      </c>
      <c r="E16" s="1"/>
      <c r="F16" s="1"/>
    </row>
    <row r="17" spans="1:6">
      <c r="A17" s="51" t="s">
        <v>98</v>
      </c>
      <c r="B17" s="65">
        <v>7.8662000000000001</v>
      </c>
      <c r="C17" s="65">
        <v>9.3651</v>
      </c>
      <c r="D17" s="65">
        <v>-1.4988999999999999</v>
      </c>
      <c r="E17" s="1"/>
      <c r="F17" s="1"/>
    </row>
    <row r="18" spans="1:6">
      <c r="A18" s="51" t="s">
        <v>99</v>
      </c>
      <c r="B18" s="65">
        <v>7.7961</v>
      </c>
      <c r="C18" s="65">
        <v>9.1404999999999994</v>
      </c>
      <c r="D18" s="65">
        <v>-1.3444</v>
      </c>
      <c r="E18" s="1"/>
      <c r="F18" s="1"/>
    </row>
    <row r="19" spans="1:6">
      <c r="A19" s="51" t="s">
        <v>100</v>
      </c>
      <c r="B19" s="65">
        <v>6.7908999999999997</v>
      </c>
      <c r="C19" s="65">
        <v>9.6387</v>
      </c>
      <c r="D19" s="65">
        <v>-2.8477999999999999</v>
      </c>
      <c r="E19" s="1"/>
      <c r="F19" s="1"/>
    </row>
    <row r="20" spans="1:6">
      <c r="A20" s="51" t="s">
        <v>101</v>
      </c>
      <c r="B20" s="65">
        <v>7.0997000000000003</v>
      </c>
      <c r="C20" s="65">
        <v>9.6112000000000002</v>
      </c>
      <c r="D20" s="65">
        <v>-2.5114999999999998</v>
      </c>
      <c r="E20" s="1"/>
      <c r="F20" s="1"/>
    </row>
    <row r="21" spans="1:6">
      <c r="A21" s="51" t="s">
        <v>102</v>
      </c>
      <c r="B21" s="65">
        <v>7.4283000000000001</v>
      </c>
      <c r="C21" s="65">
        <v>10.0097</v>
      </c>
      <c r="D21" s="65">
        <v>-2.5815000000000001</v>
      </c>
      <c r="E21" s="1"/>
      <c r="F21" s="1"/>
    </row>
    <row r="22" spans="1:6">
      <c r="A22" s="51" t="s">
        <v>103</v>
      </c>
      <c r="B22" s="65">
        <v>8.7776999999999994</v>
      </c>
      <c r="C22" s="65">
        <v>8.5347000000000008</v>
      </c>
      <c r="D22" s="65">
        <v>0.24310000000000001</v>
      </c>
      <c r="E22" s="1"/>
      <c r="F22" s="1"/>
    </row>
    <row r="23" spans="1:6">
      <c r="A23" s="51" t="s">
        <v>104</v>
      </c>
      <c r="B23" s="65">
        <v>8.4192999999999998</v>
      </c>
      <c r="C23" s="65">
        <v>8.2538999999999998</v>
      </c>
      <c r="D23" s="65">
        <v>0.16539999999999999</v>
      </c>
      <c r="E23" s="1"/>
      <c r="F23" s="1"/>
    </row>
    <row r="24" spans="1:6">
      <c r="A24" s="51" t="s">
        <v>105</v>
      </c>
      <c r="B24" s="65">
        <v>6.0094000000000003</v>
      </c>
      <c r="C24" s="65">
        <v>9.6194000000000006</v>
      </c>
      <c r="D24" s="65">
        <v>-3.6101000000000001</v>
      </c>
      <c r="E24" s="1"/>
      <c r="F24" s="1"/>
    </row>
    <row r="25" spans="1:6">
      <c r="A25" s="51" t="s">
        <v>106</v>
      </c>
      <c r="B25" s="65">
        <v>5.9829999999999997</v>
      </c>
      <c r="C25" s="65">
        <v>9.5965000000000007</v>
      </c>
      <c r="D25" s="65">
        <v>-3.6135000000000002</v>
      </c>
      <c r="E25" s="1"/>
      <c r="F25" s="1"/>
    </row>
    <row r="26" spans="1:6">
      <c r="A26" s="51" t="s">
        <v>107</v>
      </c>
      <c r="B26" s="65">
        <v>7.0773000000000001</v>
      </c>
      <c r="C26" s="65">
        <v>10.565300000000001</v>
      </c>
      <c r="D26" s="65">
        <v>-3.4881000000000002</v>
      </c>
      <c r="E26" s="1"/>
      <c r="F26" s="1"/>
    </row>
    <row r="27" spans="1:6">
      <c r="A27" s="51" t="s">
        <v>108</v>
      </c>
      <c r="B27" s="65">
        <v>6.1069000000000004</v>
      </c>
      <c r="C27" s="65">
        <v>11.039300000000001</v>
      </c>
      <c r="D27" s="65">
        <v>-4.9325000000000001</v>
      </c>
      <c r="E27" s="1"/>
      <c r="F27" s="1"/>
    </row>
    <row r="28" spans="1:6">
      <c r="A28" s="51" t="s">
        <v>127</v>
      </c>
      <c r="B28" s="65">
        <v>6.1993999999999998</v>
      </c>
      <c r="C28" s="65">
        <v>10.498200000000001</v>
      </c>
      <c r="D28" s="65">
        <v>-4.2988</v>
      </c>
      <c r="E28" s="1"/>
      <c r="F28" s="1"/>
    </row>
    <row r="29" spans="1:6">
      <c r="A29" s="51" t="s">
        <v>128</v>
      </c>
      <c r="B29" s="65">
        <v>5.4722999999999997</v>
      </c>
      <c r="C29" s="65">
        <v>11.936400000000001</v>
      </c>
      <c r="D29" s="65">
        <v>-6.4641000000000002</v>
      </c>
      <c r="E29" s="1"/>
      <c r="F29" s="1"/>
    </row>
    <row r="30" spans="1:6">
      <c r="A30" s="51" t="s">
        <v>129</v>
      </c>
      <c r="B30" s="65">
        <v>8.7173999999999996</v>
      </c>
      <c r="C30" s="65">
        <v>8.8237000000000005</v>
      </c>
      <c r="D30" s="65">
        <v>-0.10630000000000001</v>
      </c>
      <c r="E30" s="1"/>
      <c r="F30" s="1"/>
    </row>
    <row r="31" spans="1:6">
      <c r="A31" s="51" t="s">
        <v>130</v>
      </c>
      <c r="B31" s="65">
        <v>4.8395999999999999</v>
      </c>
      <c r="C31" s="65">
        <v>10.1563</v>
      </c>
      <c r="D31" s="65">
        <v>-5.3167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T49" sqref="T49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2023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map'!A41," ",'Spis wykresów i map'!B41)</f>
        <v>Map 11. Median age in 2023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1" t="s">
        <v>28</v>
      </c>
      <c r="B4" s="45" t="s">
        <v>161</v>
      </c>
      <c r="C4" s="3"/>
      <c r="D4" s="11"/>
      <c r="E4" s="3"/>
      <c r="F4" s="3"/>
    </row>
    <row r="5" spans="1:6">
      <c r="A5" s="48" t="s">
        <v>135</v>
      </c>
      <c r="B5" s="66">
        <v>42.8</v>
      </c>
      <c r="C5" s="1"/>
      <c r="D5" s="1"/>
      <c r="E5" s="1"/>
      <c r="F5" s="1"/>
    </row>
    <row r="6" spans="1:6">
      <c r="A6" s="49" t="s">
        <v>131</v>
      </c>
      <c r="B6" s="36">
        <v>42.3</v>
      </c>
      <c r="C6" s="1"/>
      <c r="D6" s="1"/>
      <c r="E6" s="1"/>
      <c r="F6" s="1"/>
    </row>
    <row r="7" spans="1:6">
      <c r="A7" s="49" t="s">
        <v>124</v>
      </c>
      <c r="B7" s="36">
        <v>43.74693251533742</v>
      </c>
      <c r="C7" s="1"/>
      <c r="D7" s="1"/>
      <c r="E7" s="1"/>
      <c r="F7" s="1"/>
    </row>
    <row r="8" spans="1:6">
      <c r="A8" s="49" t="s">
        <v>90</v>
      </c>
      <c r="B8" s="36">
        <v>41.791707317073168</v>
      </c>
      <c r="C8" s="1"/>
      <c r="D8" s="1"/>
      <c r="E8" s="1"/>
      <c r="F8" s="1"/>
    </row>
    <row r="9" spans="1:6">
      <c r="A9" s="49" t="s">
        <v>91</v>
      </c>
      <c r="B9" s="36">
        <v>41.46085164835165</v>
      </c>
      <c r="C9" s="1"/>
      <c r="D9" s="1"/>
      <c r="E9" s="1"/>
      <c r="F9" s="1"/>
    </row>
    <row r="10" spans="1:6">
      <c r="A10" s="49" t="s">
        <v>92</v>
      </c>
      <c r="B10" s="36">
        <v>42.450944386149004</v>
      </c>
      <c r="C10" s="1"/>
      <c r="D10" s="1"/>
      <c r="E10" s="1"/>
      <c r="F10" s="1"/>
    </row>
    <row r="11" spans="1:6">
      <c r="A11" s="49" t="s">
        <v>125</v>
      </c>
      <c r="B11" s="36">
        <v>43.563424345847551</v>
      </c>
      <c r="C11" s="1"/>
      <c r="D11" s="1"/>
      <c r="E11" s="1"/>
      <c r="F11" s="1"/>
    </row>
    <row r="12" spans="1:6" ht="15.75" customHeight="1">
      <c r="A12" s="49" t="s">
        <v>94</v>
      </c>
      <c r="B12" s="36">
        <v>41.150712830957232</v>
      </c>
      <c r="C12" s="1"/>
      <c r="D12" s="1"/>
      <c r="E12" s="1"/>
      <c r="F12" s="1"/>
    </row>
    <row r="13" spans="1:6">
      <c r="A13" s="49" t="s">
        <v>95</v>
      </c>
      <c r="B13" s="36">
        <v>42.471320973348782</v>
      </c>
      <c r="C13" s="1"/>
      <c r="D13" s="1"/>
      <c r="E13" s="1"/>
      <c r="F13" s="1"/>
    </row>
    <row r="14" spans="1:6">
      <c r="A14" s="49" t="s">
        <v>126</v>
      </c>
      <c r="B14" s="36">
        <v>44.301864801864802</v>
      </c>
      <c r="C14" s="1"/>
      <c r="D14" s="1"/>
      <c r="E14" s="1"/>
      <c r="F14" s="1"/>
    </row>
    <row r="15" spans="1:6">
      <c r="A15" s="49" t="s">
        <v>96</v>
      </c>
      <c r="B15" s="36">
        <v>42.223320158102766</v>
      </c>
      <c r="C15" s="1"/>
      <c r="D15" s="1"/>
      <c r="E15" s="1"/>
      <c r="F15" s="1"/>
    </row>
    <row r="16" spans="1:6">
      <c r="A16" s="49" t="s">
        <v>97</v>
      </c>
      <c r="B16" s="36">
        <v>43.466071428571432</v>
      </c>
      <c r="C16" s="1"/>
      <c r="D16" s="1"/>
      <c r="E16" s="1"/>
      <c r="F16" s="1"/>
    </row>
    <row r="17" spans="1:6">
      <c r="A17" s="49" t="s">
        <v>98</v>
      </c>
      <c r="B17" s="36">
        <v>40.800872093023258</v>
      </c>
      <c r="C17" s="1"/>
      <c r="D17" s="1"/>
      <c r="E17" s="1"/>
      <c r="F17" s="1"/>
    </row>
    <row r="18" spans="1:6">
      <c r="A18" s="49" t="s">
        <v>99</v>
      </c>
      <c r="B18" s="36">
        <v>41.943251533742334</v>
      </c>
      <c r="C18" s="1"/>
      <c r="D18" s="1"/>
      <c r="E18" s="1"/>
      <c r="F18" s="1"/>
    </row>
    <row r="19" spans="1:6">
      <c r="A19" s="49" t="s">
        <v>100</v>
      </c>
      <c r="B19" s="36">
        <v>42.769668737060044</v>
      </c>
      <c r="C19" s="1"/>
      <c r="D19" s="1"/>
      <c r="E19" s="1"/>
      <c r="F19" s="1"/>
    </row>
    <row r="20" spans="1:6">
      <c r="A20" s="49" t="s">
        <v>101</v>
      </c>
      <c r="B20" s="36">
        <v>41.781905594405593</v>
      </c>
      <c r="C20" s="1"/>
      <c r="D20" s="1"/>
      <c r="E20" s="1"/>
      <c r="F20" s="1"/>
    </row>
    <row r="21" spans="1:6">
      <c r="A21" s="49" t="s">
        <v>102</v>
      </c>
      <c r="B21" s="36">
        <v>41.907502131287295</v>
      </c>
      <c r="C21" s="1"/>
      <c r="D21" s="1"/>
      <c r="E21" s="1"/>
      <c r="F21" s="1"/>
    </row>
    <row r="22" spans="1:6">
      <c r="A22" s="49" t="s">
        <v>103</v>
      </c>
      <c r="B22" s="36">
        <v>40.163153456998316</v>
      </c>
      <c r="C22" s="1"/>
      <c r="D22" s="1"/>
      <c r="E22" s="1"/>
      <c r="F22" s="1"/>
    </row>
    <row r="23" spans="1:6">
      <c r="A23" s="49" t="s">
        <v>104</v>
      </c>
      <c r="B23" s="36">
        <v>40.121523388116309</v>
      </c>
      <c r="C23" s="1"/>
      <c r="D23" s="1"/>
      <c r="E23" s="1"/>
      <c r="F23" s="1"/>
    </row>
    <row r="24" spans="1:6">
      <c r="A24" s="49" t="s">
        <v>105</v>
      </c>
      <c r="B24" s="36">
        <v>43.785426460711889</v>
      </c>
      <c r="C24" s="1"/>
      <c r="D24" s="1"/>
      <c r="E24" s="1"/>
      <c r="F24" s="1"/>
    </row>
    <row r="25" spans="1:6">
      <c r="A25" s="49" t="s">
        <v>106</v>
      </c>
      <c r="B25" s="36">
        <v>44.528797289666855</v>
      </c>
      <c r="C25" s="1"/>
      <c r="D25" s="1"/>
      <c r="E25" s="1"/>
      <c r="F25" s="1"/>
    </row>
    <row r="26" spans="1:6">
      <c r="A26" s="49" t="s">
        <v>107</v>
      </c>
      <c r="B26" s="36">
        <v>42.409645232815961</v>
      </c>
      <c r="C26" s="1"/>
      <c r="D26" s="1"/>
      <c r="E26" s="1"/>
      <c r="F26" s="1"/>
    </row>
    <row r="27" spans="1:6">
      <c r="A27" s="49" t="s">
        <v>108</v>
      </c>
      <c r="B27" s="36">
        <v>43.40625</v>
      </c>
      <c r="C27" s="1"/>
      <c r="D27" s="1"/>
      <c r="E27" s="1"/>
      <c r="F27" s="1"/>
    </row>
    <row r="28" spans="1:6">
      <c r="A28" s="49" t="s">
        <v>127</v>
      </c>
      <c r="B28" s="36">
        <v>45.438502673796791</v>
      </c>
      <c r="C28" s="1"/>
      <c r="D28" s="1"/>
      <c r="E28" s="1"/>
      <c r="F28" s="1"/>
    </row>
    <row r="29" spans="1:6">
      <c r="A29" s="49" t="s">
        <v>128</v>
      </c>
      <c r="B29" s="36">
        <v>46.603288797533402</v>
      </c>
    </row>
    <row r="30" spans="1:6">
      <c r="A30" s="49" t="s">
        <v>129</v>
      </c>
      <c r="B30" s="36">
        <v>40.305649570424372</v>
      </c>
    </row>
    <row r="31" spans="1:6">
      <c r="A31" s="49" t="s">
        <v>130</v>
      </c>
      <c r="B31" s="36">
        <v>47.001371742112482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workbookViewId="0">
      <selection activeCell="D13" sqref="D13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września 2024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map'!A43," ",'Spis wykresów i map'!B43)</f>
        <v>Map 12. Registered unemployment rate at the end of September 2024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1" t="s">
        <v>28</v>
      </c>
      <c r="B4" s="69" t="s">
        <v>164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48" t="s">
        <v>135</v>
      </c>
      <c r="B5" s="36">
        <v>5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49" t="s">
        <v>131</v>
      </c>
      <c r="B6" s="36">
        <v>8.4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70" t="s">
        <v>124</v>
      </c>
      <c r="B7" s="36">
        <v>14.7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70" t="s">
        <v>90</v>
      </c>
      <c r="B8" s="36">
        <v>19.600000000000001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70" t="s">
        <v>91</v>
      </c>
      <c r="B9" s="36">
        <v>4.4000000000000004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70" t="s">
        <v>92</v>
      </c>
      <c r="B10" s="36">
        <v>10.6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70" t="s">
        <v>125</v>
      </c>
      <c r="B11" s="36">
        <v>12.3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70" t="s">
        <v>94</v>
      </c>
      <c r="B12" s="36">
        <v>8.1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70" t="s">
        <v>95</v>
      </c>
      <c r="B13" s="36">
        <v>8.1999999999999993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70" t="s">
        <v>126</v>
      </c>
      <c r="B14" s="36">
        <v>17.3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70" t="s">
        <v>96</v>
      </c>
      <c r="B15" s="36">
        <v>13.5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70" t="s">
        <v>97</v>
      </c>
      <c r="B16" s="36">
        <v>9.6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70" t="s">
        <v>98</v>
      </c>
      <c r="B17" s="36">
        <v>9.1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70" t="s">
        <v>99</v>
      </c>
      <c r="B18" s="36">
        <v>5.3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70" t="s">
        <v>100</v>
      </c>
      <c r="B19" s="36">
        <v>16.2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70" t="s">
        <v>101</v>
      </c>
      <c r="B20" s="36">
        <v>14.9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70" t="s">
        <v>102</v>
      </c>
      <c r="B21" s="36">
        <v>13.2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70" t="s">
        <v>103</v>
      </c>
      <c r="B22" s="36">
        <v>10.6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70" t="s">
        <v>104</v>
      </c>
      <c r="B23" s="36">
        <v>7.3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70" t="s">
        <v>105</v>
      </c>
      <c r="B24" s="36">
        <v>8.3000000000000007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70" t="s">
        <v>106</v>
      </c>
      <c r="B25" s="36">
        <v>4.9000000000000004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70" t="s">
        <v>107</v>
      </c>
      <c r="B26" s="36">
        <v>16.7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70" t="s">
        <v>108</v>
      </c>
      <c r="B27" s="36">
        <v>7.2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70" t="s">
        <v>127</v>
      </c>
      <c r="B28" s="36">
        <v>2.9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70" t="s">
        <v>128</v>
      </c>
      <c r="B29" s="36">
        <v>9.9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70" t="s">
        <v>129</v>
      </c>
      <c r="B30" s="36">
        <v>4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70" t="s">
        <v>130</v>
      </c>
      <c r="B31" s="71">
        <v>7.1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D13" sqref="D13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września 2024 r.</v>
      </c>
      <c r="B1" s="1"/>
      <c r="C1" s="10"/>
      <c r="D1" s="10"/>
      <c r="E1" s="10"/>
      <c r="F1" s="10"/>
      <c r="G1" s="10"/>
      <c r="H1" s="10"/>
      <c r="I1" s="1"/>
      <c r="J1" s="30" t="s">
        <v>87</v>
      </c>
    </row>
    <row r="2" spans="1:10">
      <c r="A2" s="42" t="str">
        <f>_xlfn.CONCAT('Spis wykresów i map'!A45," ",'Spis wykresów i map'!B45)</f>
        <v>Map 13. Number of unemployed persons per 1 job offer at the end of September 2024</v>
      </c>
      <c r="B2" s="3"/>
      <c r="C2" s="11"/>
      <c r="D2" s="11"/>
      <c r="E2" s="11"/>
      <c r="F2" s="11"/>
      <c r="G2" s="11"/>
      <c r="H2" s="11"/>
      <c r="I2" s="3"/>
      <c r="J2" s="30" t="s">
        <v>88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1" t="s">
        <v>28</v>
      </c>
      <c r="B5" s="72" t="s">
        <v>165</v>
      </c>
      <c r="C5" s="1"/>
      <c r="D5" s="1"/>
      <c r="E5" s="1"/>
      <c r="F5" s="1"/>
      <c r="G5" s="1"/>
      <c r="H5" s="1"/>
      <c r="I5" s="1"/>
      <c r="J5" s="1"/>
    </row>
    <row r="6" spans="1:10">
      <c r="A6" s="48" t="s">
        <v>135</v>
      </c>
      <c r="B6" s="73">
        <v>13</v>
      </c>
      <c r="C6" s="1"/>
      <c r="D6" s="1"/>
      <c r="E6" s="1"/>
      <c r="F6" s="1"/>
      <c r="G6" s="1"/>
      <c r="H6" s="1"/>
      <c r="I6" s="1"/>
      <c r="J6" s="1"/>
    </row>
    <row r="7" spans="1:10">
      <c r="A7" s="49" t="s">
        <v>131</v>
      </c>
      <c r="B7" s="74">
        <v>28</v>
      </c>
      <c r="C7" s="1"/>
      <c r="D7" s="1"/>
      <c r="E7" s="1"/>
      <c r="F7" s="1"/>
      <c r="G7" s="1"/>
      <c r="H7" s="1"/>
      <c r="I7" s="1"/>
      <c r="J7" s="1"/>
    </row>
    <row r="8" spans="1:10">
      <c r="A8" s="70" t="s">
        <v>124</v>
      </c>
      <c r="B8" s="74">
        <v>56</v>
      </c>
      <c r="C8" s="1"/>
      <c r="D8" s="1"/>
      <c r="E8" s="1"/>
      <c r="F8" s="1"/>
      <c r="G8" s="1"/>
      <c r="H8" s="1"/>
      <c r="I8" s="1"/>
      <c r="J8" s="1"/>
    </row>
    <row r="9" spans="1:10">
      <c r="A9" s="70" t="s">
        <v>90</v>
      </c>
      <c r="B9" s="74">
        <v>585</v>
      </c>
      <c r="C9" s="1"/>
      <c r="D9" s="1"/>
      <c r="E9" s="1"/>
      <c r="F9" s="1"/>
      <c r="G9" s="1"/>
      <c r="H9" s="1"/>
      <c r="I9" s="1"/>
      <c r="J9" s="1"/>
    </row>
    <row r="10" spans="1:10">
      <c r="A10" s="70" t="s">
        <v>91</v>
      </c>
      <c r="B10" s="74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70" t="s">
        <v>92</v>
      </c>
      <c r="B11" s="74">
        <v>53</v>
      </c>
      <c r="C11" s="1"/>
      <c r="D11" s="1"/>
      <c r="E11" s="1"/>
      <c r="F11" s="1"/>
      <c r="G11" s="1"/>
      <c r="H11" s="1"/>
      <c r="I11" s="1"/>
      <c r="J11" s="1"/>
    </row>
    <row r="12" spans="1:10">
      <c r="A12" s="70" t="s">
        <v>125</v>
      </c>
      <c r="B12" s="74">
        <v>41</v>
      </c>
      <c r="C12" s="1"/>
      <c r="D12" s="1"/>
      <c r="E12" s="1"/>
      <c r="F12" s="1"/>
      <c r="G12" s="1"/>
      <c r="H12" s="1"/>
      <c r="I12" s="1"/>
      <c r="J12" s="1"/>
    </row>
    <row r="13" spans="1:10">
      <c r="A13" s="70" t="s">
        <v>94</v>
      </c>
      <c r="B13" s="74">
        <v>22</v>
      </c>
      <c r="C13" s="1"/>
      <c r="D13" s="1"/>
      <c r="E13" s="1"/>
      <c r="F13" s="1"/>
      <c r="G13" s="1"/>
      <c r="H13" s="1"/>
      <c r="I13" s="1"/>
      <c r="J13" s="1"/>
    </row>
    <row r="14" spans="1:10">
      <c r="A14" s="70" t="s">
        <v>95</v>
      </c>
      <c r="B14" s="74">
        <v>28</v>
      </c>
      <c r="C14" s="1"/>
      <c r="D14" s="1"/>
      <c r="E14" s="1"/>
      <c r="F14" s="1"/>
      <c r="G14" s="1"/>
      <c r="H14" s="1"/>
      <c r="I14" s="1"/>
      <c r="J14" s="1"/>
    </row>
    <row r="15" spans="1:10">
      <c r="A15" s="70" t="s">
        <v>126</v>
      </c>
      <c r="B15" s="74">
        <v>45</v>
      </c>
      <c r="C15" s="1"/>
      <c r="D15" s="1"/>
      <c r="E15" s="1"/>
      <c r="F15" s="1"/>
      <c r="G15" s="1"/>
      <c r="H15" s="1"/>
      <c r="I15" s="1"/>
      <c r="J15" s="1"/>
    </row>
    <row r="16" spans="1:10">
      <c r="A16" s="70" t="s">
        <v>96</v>
      </c>
      <c r="B16" s="74">
        <v>33</v>
      </c>
      <c r="C16" s="1"/>
      <c r="D16" s="1"/>
      <c r="E16" s="1"/>
      <c r="F16" s="1"/>
      <c r="G16" s="1"/>
      <c r="H16" s="1"/>
      <c r="I16" s="1"/>
      <c r="J16" s="1"/>
    </row>
    <row r="17" spans="1:10">
      <c r="A17" s="70" t="s">
        <v>97</v>
      </c>
      <c r="B17" s="74">
        <v>55</v>
      </c>
      <c r="C17" s="1"/>
      <c r="D17" s="1"/>
      <c r="E17" s="1"/>
      <c r="F17" s="1"/>
      <c r="G17" s="1"/>
      <c r="H17" s="1"/>
      <c r="I17" s="1"/>
      <c r="J17" s="1"/>
    </row>
    <row r="18" spans="1:10">
      <c r="A18" s="70" t="s">
        <v>98</v>
      </c>
      <c r="B18" s="74">
        <v>57</v>
      </c>
      <c r="C18" s="1"/>
      <c r="D18" s="1"/>
      <c r="E18" s="1"/>
      <c r="F18" s="1"/>
      <c r="G18" s="1"/>
      <c r="H18" s="1"/>
      <c r="I18" s="1"/>
      <c r="J18" s="1"/>
    </row>
    <row r="19" spans="1:10">
      <c r="A19" s="70" t="s">
        <v>99</v>
      </c>
      <c r="B19" s="74">
        <v>6</v>
      </c>
      <c r="C19" s="1"/>
      <c r="D19" s="1"/>
      <c r="E19" s="1"/>
      <c r="F19" s="1"/>
      <c r="G19" s="1"/>
      <c r="H19" s="1"/>
      <c r="I19" s="1"/>
      <c r="J19" s="1"/>
    </row>
    <row r="20" spans="1:10">
      <c r="A20" s="70" t="s">
        <v>100</v>
      </c>
      <c r="B20" s="74">
        <v>38</v>
      </c>
      <c r="C20" s="1"/>
      <c r="D20" s="1"/>
      <c r="E20" s="1"/>
      <c r="F20" s="1"/>
      <c r="G20" s="1"/>
      <c r="H20" s="1"/>
      <c r="I20" s="1"/>
      <c r="J20" s="1"/>
    </row>
    <row r="21" spans="1:10">
      <c r="A21" s="70" t="s">
        <v>101</v>
      </c>
      <c r="B21" s="74">
        <v>185</v>
      </c>
      <c r="C21" s="1"/>
      <c r="D21" s="1"/>
      <c r="E21" s="1"/>
      <c r="F21" s="1"/>
      <c r="G21" s="1"/>
      <c r="H21" s="1"/>
      <c r="I21" s="1"/>
      <c r="J21" s="1"/>
    </row>
    <row r="22" spans="1:10">
      <c r="A22" s="70" t="s">
        <v>102</v>
      </c>
      <c r="B22" s="74">
        <v>24</v>
      </c>
      <c r="C22" s="1"/>
      <c r="D22" s="1"/>
      <c r="E22" s="1"/>
      <c r="F22" s="1"/>
      <c r="G22" s="1"/>
      <c r="H22" s="1"/>
      <c r="I22" s="1"/>
      <c r="J22" s="1"/>
    </row>
    <row r="23" spans="1:10">
      <c r="A23" s="70" t="s">
        <v>103</v>
      </c>
      <c r="B23" s="74">
        <v>46</v>
      </c>
      <c r="C23" s="1"/>
      <c r="D23" s="1"/>
      <c r="E23" s="1"/>
      <c r="F23" s="1"/>
      <c r="G23" s="1"/>
      <c r="H23" s="1"/>
      <c r="I23" s="1"/>
      <c r="J23" s="1"/>
    </row>
    <row r="24" spans="1:10">
      <c r="A24" s="70" t="s">
        <v>104</v>
      </c>
      <c r="B24" s="74">
        <v>42</v>
      </c>
      <c r="C24" s="1"/>
      <c r="D24" s="1"/>
      <c r="E24" s="1"/>
      <c r="F24" s="1"/>
      <c r="G24" s="1"/>
      <c r="H24" s="1"/>
      <c r="I24" s="1"/>
      <c r="J24" s="1"/>
    </row>
    <row r="25" spans="1:10">
      <c r="A25" s="70" t="s">
        <v>105</v>
      </c>
      <c r="B25" s="74">
        <v>51</v>
      </c>
      <c r="C25" s="1"/>
      <c r="D25" s="1"/>
      <c r="E25" s="1"/>
      <c r="F25" s="1"/>
      <c r="G25" s="1"/>
      <c r="H25" s="1"/>
      <c r="I25" s="1"/>
      <c r="J25" s="1"/>
    </row>
    <row r="26" spans="1:10">
      <c r="A26" s="70" t="s">
        <v>106</v>
      </c>
      <c r="B26" s="74">
        <v>44</v>
      </c>
      <c r="C26" s="1"/>
      <c r="D26" s="1"/>
      <c r="E26" s="1"/>
      <c r="F26" s="1"/>
      <c r="G26" s="1"/>
      <c r="H26" s="1"/>
      <c r="I26" s="1"/>
      <c r="J26" s="1"/>
    </row>
    <row r="27" spans="1:10">
      <c r="A27" s="70" t="s">
        <v>107</v>
      </c>
      <c r="B27" s="74">
        <v>34</v>
      </c>
      <c r="C27" s="1"/>
      <c r="D27" s="1"/>
      <c r="E27" s="1"/>
      <c r="F27" s="1"/>
      <c r="G27" s="1"/>
      <c r="H27" s="1"/>
      <c r="I27" s="1"/>
      <c r="J27" s="1"/>
    </row>
    <row r="28" spans="1:10">
      <c r="A28" s="70" t="s">
        <v>108</v>
      </c>
      <c r="B28" s="74">
        <v>14</v>
      </c>
      <c r="C28" s="1"/>
      <c r="D28" s="1"/>
      <c r="E28" s="1"/>
      <c r="F28" s="1"/>
      <c r="G28" s="1"/>
      <c r="H28" s="1"/>
      <c r="I28" s="1"/>
      <c r="J28" s="1"/>
    </row>
    <row r="29" spans="1:10">
      <c r="A29" s="70" t="s">
        <v>127</v>
      </c>
      <c r="B29" s="74">
        <v>10</v>
      </c>
      <c r="C29" s="1"/>
      <c r="D29" s="1"/>
      <c r="E29" s="1"/>
      <c r="F29" s="1"/>
      <c r="G29" s="1"/>
      <c r="H29" s="1"/>
      <c r="I29" s="1"/>
      <c r="J29" s="1"/>
    </row>
    <row r="30" spans="1:10">
      <c r="A30" s="70" t="s">
        <v>128</v>
      </c>
      <c r="B30" s="74">
        <v>49</v>
      </c>
    </row>
    <row r="31" spans="1:10">
      <c r="A31" s="70" t="s">
        <v>129</v>
      </c>
      <c r="B31" s="74">
        <v>19</v>
      </c>
    </row>
    <row r="32" spans="1:10">
      <c r="A32" s="70" t="s">
        <v>130</v>
      </c>
      <c r="B32" s="74">
        <v>20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="115" zoomScaleNormal="115" zoomScalePageLayoutView="70" workbookViewId="0">
      <selection activeCell="G15" sqref="G15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wrzesień 2024 r.</v>
      </c>
      <c r="F1" s="30" t="s">
        <v>87</v>
      </c>
    </row>
    <row r="2" spans="1:6">
      <c r="A2" s="42" t="str">
        <f>_xlfn.CONCAT('Spis wykresów i map'!A8," ",'Spis wykresów i map'!B8)</f>
        <v>Chart 1. Newly registered and deregistered enterprises — September 2024</v>
      </c>
      <c r="F2" s="30" t="s">
        <v>88</v>
      </c>
    </row>
    <row r="3" spans="1:6" ht="54.75" customHeight="1">
      <c r="A3" s="7" t="s">
        <v>28</v>
      </c>
      <c r="B3" s="7" t="s">
        <v>26</v>
      </c>
      <c r="C3" s="7" t="s">
        <v>25</v>
      </c>
    </row>
    <row r="4" spans="1:6">
      <c r="A4" s="48" t="s">
        <v>135</v>
      </c>
      <c r="B4" s="23">
        <v>29633</v>
      </c>
      <c r="C4" s="24">
        <v>16396</v>
      </c>
    </row>
    <row r="5" spans="1:6" ht="16.5" customHeight="1">
      <c r="A5" s="49" t="s">
        <v>131</v>
      </c>
      <c r="B5" s="25">
        <v>1095</v>
      </c>
      <c r="C5" s="25">
        <v>685</v>
      </c>
    </row>
    <row r="6" spans="1:6">
      <c r="A6" s="70" t="s">
        <v>124</v>
      </c>
      <c r="B6" s="26">
        <v>20</v>
      </c>
      <c r="C6" s="26">
        <v>9</v>
      </c>
    </row>
    <row r="7" spans="1:6">
      <c r="A7" s="70" t="s">
        <v>90</v>
      </c>
      <c r="B7" s="26">
        <v>23</v>
      </c>
      <c r="C7" s="26">
        <v>16</v>
      </c>
    </row>
    <row r="8" spans="1:6">
      <c r="A8" s="70" t="s">
        <v>91</v>
      </c>
      <c r="B8" s="26">
        <v>57</v>
      </c>
      <c r="C8" s="26">
        <v>40</v>
      </c>
    </row>
    <row r="9" spans="1:6">
      <c r="A9" s="70" t="s">
        <v>92</v>
      </c>
      <c r="B9" s="26">
        <v>53</v>
      </c>
      <c r="C9" s="26">
        <v>41</v>
      </c>
    </row>
    <row r="10" spans="1:6">
      <c r="A10" s="70" t="s">
        <v>125</v>
      </c>
      <c r="B10" s="26">
        <v>61</v>
      </c>
      <c r="C10" s="26">
        <v>30</v>
      </c>
    </row>
    <row r="11" spans="1:6">
      <c r="A11" s="70" t="s">
        <v>94</v>
      </c>
      <c r="B11" s="26">
        <v>30</v>
      </c>
      <c r="C11" s="26">
        <v>17</v>
      </c>
    </row>
    <row r="12" spans="1:6">
      <c r="A12" s="70" t="s">
        <v>95</v>
      </c>
      <c r="B12" s="26">
        <v>44</v>
      </c>
      <c r="C12" s="26">
        <v>36</v>
      </c>
    </row>
    <row r="13" spans="1:6">
      <c r="A13" s="70" t="s">
        <v>126</v>
      </c>
      <c r="B13" s="26">
        <v>13</v>
      </c>
      <c r="C13" s="26">
        <v>10</v>
      </c>
    </row>
    <row r="14" spans="1:6">
      <c r="A14" s="70" t="s">
        <v>96</v>
      </c>
      <c r="B14" s="26">
        <v>27</v>
      </c>
      <c r="C14" s="26">
        <v>23</v>
      </c>
    </row>
    <row r="15" spans="1:6">
      <c r="A15" s="70" t="s">
        <v>97</v>
      </c>
      <c r="B15" s="26">
        <v>9</v>
      </c>
      <c r="C15" s="26">
        <v>18</v>
      </c>
    </row>
    <row r="16" spans="1:6">
      <c r="A16" s="70" t="s">
        <v>98</v>
      </c>
      <c r="B16" s="26">
        <v>39</v>
      </c>
      <c r="C16" s="26">
        <v>17</v>
      </c>
    </row>
    <row r="17" spans="1:3">
      <c r="A17" s="70" t="s">
        <v>99</v>
      </c>
      <c r="B17" s="26">
        <v>94</v>
      </c>
      <c r="C17" s="26">
        <v>40</v>
      </c>
    </row>
    <row r="18" spans="1:3">
      <c r="A18" s="70" t="s">
        <v>100</v>
      </c>
      <c r="B18" s="26">
        <v>13</v>
      </c>
      <c r="C18" s="26">
        <v>14</v>
      </c>
    </row>
    <row r="19" spans="1:3">
      <c r="A19" s="70" t="s">
        <v>101</v>
      </c>
      <c r="B19" s="26">
        <v>27</v>
      </c>
      <c r="C19" s="26">
        <v>22</v>
      </c>
    </row>
    <row r="20" spans="1:3">
      <c r="A20" s="70" t="s">
        <v>102</v>
      </c>
      <c r="B20" s="26">
        <v>39</v>
      </c>
      <c r="C20" s="26">
        <v>22</v>
      </c>
    </row>
    <row r="21" spans="1:3">
      <c r="A21" s="70" t="s">
        <v>103</v>
      </c>
      <c r="B21" s="26">
        <v>26</v>
      </c>
      <c r="C21" s="26">
        <v>15</v>
      </c>
    </row>
    <row r="22" spans="1:3">
      <c r="A22" s="70" t="s">
        <v>104</v>
      </c>
      <c r="B22" s="26">
        <v>83</v>
      </c>
      <c r="C22" s="26">
        <v>46</v>
      </c>
    </row>
    <row r="23" spans="1:3">
      <c r="A23" s="70" t="s">
        <v>105</v>
      </c>
      <c r="B23" s="26">
        <v>41</v>
      </c>
      <c r="C23" s="26">
        <v>25</v>
      </c>
    </row>
    <row r="24" spans="1:3">
      <c r="A24" s="70" t="s">
        <v>106</v>
      </c>
      <c r="B24" s="26">
        <v>49</v>
      </c>
      <c r="C24" s="26">
        <v>36</v>
      </c>
    </row>
    <row r="25" spans="1:3">
      <c r="A25" s="70" t="s">
        <v>107</v>
      </c>
      <c r="B25" s="26">
        <v>20</v>
      </c>
      <c r="C25" s="26">
        <v>18</v>
      </c>
    </row>
    <row r="26" spans="1:3">
      <c r="A26" s="70" t="s">
        <v>108</v>
      </c>
      <c r="B26" s="26">
        <v>20</v>
      </c>
      <c r="C26" s="26">
        <v>14</v>
      </c>
    </row>
    <row r="27" spans="1:3">
      <c r="A27" s="70" t="s">
        <v>127</v>
      </c>
      <c r="B27" s="26">
        <v>19</v>
      </c>
      <c r="C27" s="26">
        <v>13</v>
      </c>
    </row>
    <row r="28" spans="1:3">
      <c r="A28" s="70" t="s">
        <v>128</v>
      </c>
      <c r="B28" s="26">
        <v>38</v>
      </c>
      <c r="C28" s="26">
        <v>21</v>
      </c>
    </row>
    <row r="29" spans="1:3">
      <c r="A29" s="70" t="s">
        <v>129</v>
      </c>
      <c r="B29" s="26">
        <v>231</v>
      </c>
      <c r="C29" s="26">
        <v>119</v>
      </c>
    </row>
    <row r="30" spans="1:3">
      <c r="A30" s="70" t="s">
        <v>130</v>
      </c>
      <c r="B30" s="26">
        <v>19</v>
      </c>
      <c r="C30" s="26">
        <v>23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zoomScaleNormal="100" workbookViewId="0">
      <selection activeCell="D13" sqref="D13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września 2024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map'!A47," ",'Spis wykresów i map'!B47)</f>
        <v>Map 14. Unemployed persons by education at the end of September 2024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7" t="s">
        <v>145</v>
      </c>
      <c r="B4" s="104" t="s">
        <v>147</v>
      </c>
      <c r="C4" s="99" t="s">
        <v>154</v>
      </c>
      <c r="D4" s="100"/>
      <c r="E4" s="100"/>
      <c r="F4" s="100"/>
      <c r="G4" s="100"/>
    </row>
    <row r="5" spans="1:11" ht="90">
      <c r="A5" s="97"/>
      <c r="B5" s="105"/>
      <c r="C5" s="58" t="s">
        <v>149</v>
      </c>
      <c r="D5" s="58" t="s">
        <v>150</v>
      </c>
      <c r="E5" s="58" t="s">
        <v>151</v>
      </c>
      <c r="F5" s="58" t="s">
        <v>152</v>
      </c>
      <c r="G5" s="58" t="s">
        <v>153</v>
      </c>
    </row>
    <row r="6" spans="1:11">
      <c r="A6" s="98"/>
      <c r="B6" s="101" t="s">
        <v>144</v>
      </c>
      <c r="C6" s="102"/>
      <c r="D6" s="102"/>
      <c r="E6" s="102"/>
      <c r="F6" s="102"/>
      <c r="G6" s="103"/>
    </row>
    <row r="7" spans="1:11">
      <c r="A7" s="50" t="s">
        <v>136</v>
      </c>
      <c r="B7" s="59">
        <v>100</v>
      </c>
      <c r="C7" s="88">
        <v>15.19613193621489</v>
      </c>
      <c r="D7" s="88">
        <v>22.686542339757583</v>
      </c>
      <c r="E7" s="88">
        <v>12.87084970581509</v>
      </c>
      <c r="F7" s="88">
        <v>23.891738913490926</v>
      </c>
      <c r="G7" s="88">
        <v>25.354737104721515</v>
      </c>
    </row>
    <row r="8" spans="1:11">
      <c r="A8" s="51" t="s">
        <v>131</v>
      </c>
      <c r="B8" s="59">
        <v>100</v>
      </c>
      <c r="C8" s="88">
        <v>16.282340576798244</v>
      </c>
      <c r="D8" s="88">
        <v>27.348459089363541</v>
      </c>
      <c r="E8" s="89">
        <v>12.19900466755278</v>
      </c>
      <c r="F8" s="89">
        <v>26.442768384284875</v>
      </c>
      <c r="G8" s="88">
        <v>17.727427282000559</v>
      </c>
    </row>
    <row r="9" spans="1:11">
      <c r="A9" s="53" t="s">
        <v>124</v>
      </c>
      <c r="B9" s="59">
        <v>100</v>
      </c>
      <c r="C9" s="83">
        <v>11.221449851042701</v>
      </c>
      <c r="D9" s="83">
        <v>24.13108242303873</v>
      </c>
      <c r="E9" s="83">
        <v>11.916583912611719</v>
      </c>
      <c r="F9" s="83">
        <v>29.692154915590862</v>
      </c>
      <c r="G9" s="83">
        <v>23.038728897715988</v>
      </c>
    </row>
    <row r="10" spans="1:11">
      <c r="A10" s="53" t="s">
        <v>90</v>
      </c>
      <c r="B10" s="59">
        <v>100</v>
      </c>
      <c r="C10" s="83">
        <v>12.115165336374002</v>
      </c>
      <c r="D10" s="83">
        <v>28.477765108323833</v>
      </c>
      <c r="E10" s="83">
        <v>9.4640820980615743</v>
      </c>
      <c r="F10" s="83">
        <v>32.98175598631699</v>
      </c>
      <c r="G10" s="83">
        <v>16.961231470923604</v>
      </c>
    </row>
    <row r="11" spans="1:11">
      <c r="A11" s="53" t="s">
        <v>91</v>
      </c>
      <c r="B11" s="59">
        <v>100</v>
      </c>
      <c r="C11" s="83">
        <v>17.082785808147175</v>
      </c>
      <c r="D11" s="83">
        <v>27.814279456855019</v>
      </c>
      <c r="E11" s="83">
        <v>13.491020586947</v>
      </c>
      <c r="F11" s="83">
        <v>26.018396846254927</v>
      </c>
      <c r="G11" s="83">
        <v>15.593517301795885</v>
      </c>
    </row>
    <row r="12" spans="1:11">
      <c r="A12" s="53" t="s">
        <v>92</v>
      </c>
      <c r="B12" s="59">
        <v>100</v>
      </c>
      <c r="C12" s="83">
        <v>15.471167369901547</v>
      </c>
      <c r="D12" s="83">
        <v>23.699015471167371</v>
      </c>
      <c r="E12" s="83">
        <v>11.462728551336147</v>
      </c>
      <c r="F12" s="83">
        <v>28.293483356774495</v>
      </c>
      <c r="G12" s="83">
        <v>21.073605250820439</v>
      </c>
    </row>
    <row r="13" spans="1:11">
      <c r="A13" s="53" t="s">
        <v>125</v>
      </c>
      <c r="B13" s="59">
        <v>100</v>
      </c>
      <c r="C13" s="83">
        <v>13.93886841534793</v>
      </c>
      <c r="D13" s="83">
        <v>30.023845653587689</v>
      </c>
      <c r="E13" s="83">
        <v>10.925644916540213</v>
      </c>
      <c r="F13" s="83">
        <v>29.048341643182312</v>
      </c>
      <c r="G13" s="83">
        <v>16.063299371341859</v>
      </c>
    </row>
    <row r="14" spans="1:11">
      <c r="A14" s="53" t="s">
        <v>94</v>
      </c>
      <c r="B14" s="59">
        <v>100</v>
      </c>
      <c r="C14" s="83">
        <v>13.040629095674966</v>
      </c>
      <c r="D14" s="83">
        <v>29.750982961992133</v>
      </c>
      <c r="E14" s="83">
        <v>8.7155963302752291</v>
      </c>
      <c r="F14" s="83">
        <v>32.306684141546526</v>
      </c>
      <c r="G14" s="83">
        <v>16.186107470511139</v>
      </c>
    </row>
    <row r="15" spans="1:11">
      <c r="A15" s="53" t="s">
        <v>95</v>
      </c>
      <c r="B15" s="59">
        <v>100</v>
      </c>
      <c r="C15" s="83">
        <v>17.973406694176983</v>
      </c>
      <c r="D15" s="83">
        <v>27.281063732232919</v>
      </c>
      <c r="E15" s="83">
        <v>8.6657496561210454</v>
      </c>
      <c r="F15" s="83">
        <v>28.794131132508021</v>
      </c>
      <c r="G15" s="83">
        <v>17.285648784961026</v>
      </c>
    </row>
    <row r="16" spans="1:11">
      <c r="A16" s="53" t="s">
        <v>126</v>
      </c>
      <c r="B16" s="59">
        <v>100</v>
      </c>
      <c r="C16" s="83">
        <v>13.976587442355445</v>
      </c>
      <c r="D16" s="83">
        <v>27.704859879389854</v>
      </c>
      <c r="E16" s="83">
        <v>13.267115998581058</v>
      </c>
      <c r="F16" s="83">
        <v>30.542745654487408</v>
      </c>
      <c r="G16" s="83">
        <v>14.508691025186234</v>
      </c>
    </row>
    <row r="17" spans="1:7">
      <c r="A17" s="53" t="s">
        <v>96</v>
      </c>
      <c r="B17" s="59">
        <v>100</v>
      </c>
      <c r="C17" s="83">
        <v>11.665626949469745</v>
      </c>
      <c r="D17" s="83">
        <v>21.896444167186523</v>
      </c>
      <c r="E17" s="83">
        <v>13.849033063006862</v>
      </c>
      <c r="F17" s="83">
        <v>33.187772925764193</v>
      </c>
      <c r="G17" s="83">
        <v>19.401122894572676</v>
      </c>
    </row>
    <row r="18" spans="1:7">
      <c r="A18" s="53" t="s">
        <v>97</v>
      </c>
      <c r="B18" s="59">
        <v>100</v>
      </c>
      <c r="C18" s="83">
        <v>18.299291371404752</v>
      </c>
      <c r="D18" s="83">
        <v>30.804501875781575</v>
      </c>
      <c r="E18" s="83">
        <v>10.170904543559816</v>
      </c>
      <c r="F18" s="83">
        <v>24.468528553563985</v>
      </c>
      <c r="G18" s="83">
        <v>16.256773655689869</v>
      </c>
    </row>
    <row r="19" spans="1:7">
      <c r="A19" s="53" t="s">
        <v>98</v>
      </c>
      <c r="B19" s="59">
        <v>100</v>
      </c>
      <c r="C19" s="83">
        <v>13.269358041032428</v>
      </c>
      <c r="D19" s="83">
        <v>24.387822634017205</v>
      </c>
      <c r="E19" s="83">
        <v>14.427531436135011</v>
      </c>
      <c r="F19" s="83">
        <v>31.965585704831241</v>
      </c>
      <c r="G19" s="83">
        <v>15.949702183984115</v>
      </c>
    </row>
    <row r="20" spans="1:7">
      <c r="A20" s="53" t="s">
        <v>99</v>
      </c>
      <c r="B20" s="59">
        <v>100</v>
      </c>
      <c r="C20" s="83">
        <v>15.03785271851342</v>
      </c>
      <c r="D20" s="83">
        <v>27.942188575361321</v>
      </c>
      <c r="E20" s="83">
        <v>12.525808671713696</v>
      </c>
      <c r="F20" s="83">
        <v>23.468685478320715</v>
      </c>
      <c r="G20" s="83">
        <v>21.025464556090849</v>
      </c>
    </row>
    <row r="21" spans="1:7">
      <c r="A21" s="53" t="s">
        <v>100</v>
      </c>
      <c r="B21" s="59">
        <v>100</v>
      </c>
      <c r="C21" s="83">
        <v>11.488439306358382</v>
      </c>
      <c r="D21" s="83">
        <v>24.819364161849713</v>
      </c>
      <c r="E21" s="83">
        <v>13.98121387283237</v>
      </c>
      <c r="F21" s="83">
        <v>26.04768786127168</v>
      </c>
      <c r="G21" s="83">
        <v>23.663294797687861</v>
      </c>
    </row>
    <row r="22" spans="1:7">
      <c r="A22" s="53" t="s">
        <v>101</v>
      </c>
      <c r="B22" s="59">
        <v>100</v>
      </c>
      <c r="C22" s="83">
        <v>15.605875152998777</v>
      </c>
      <c r="D22" s="83">
        <v>23.164014687882499</v>
      </c>
      <c r="E22" s="83">
        <v>18.757649938800487</v>
      </c>
      <c r="F22" s="83">
        <v>25.520195838433292</v>
      </c>
      <c r="G22" s="83">
        <v>16.952264381884945</v>
      </c>
    </row>
    <row r="23" spans="1:7">
      <c r="A23" s="53" t="s">
        <v>102</v>
      </c>
      <c r="B23" s="59">
        <v>100</v>
      </c>
      <c r="C23" s="83">
        <v>12.23159509202454</v>
      </c>
      <c r="D23" s="83">
        <v>38.535276073619634</v>
      </c>
      <c r="E23" s="83">
        <v>10.736196319018406</v>
      </c>
      <c r="F23" s="83">
        <v>22.04754601226994</v>
      </c>
      <c r="G23" s="83">
        <v>16.449386503067483</v>
      </c>
    </row>
    <row r="24" spans="1:7">
      <c r="A24" s="53" t="s">
        <v>103</v>
      </c>
      <c r="B24" s="59">
        <v>100</v>
      </c>
      <c r="C24" s="83">
        <v>16.77927927927928</v>
      </c>
      <c r="D24" s="83">
        <v>29.639639639639643</v>
      </c>
      <c r="E24" s="83">
        <v>11.576576576576576</v>
      </c>
      <c r="F24" s="83">
        <v>24.211711711711711</v>
      </c>
      <c r="G24" s="83">
        <v>17.792792792792792</v>
      </c>
    </row>
    <row r="25" spans="1:7">
      <c r="A25" s="53" t="s">
        <v>104</v>
      </c>
      <c r="B25" s="59">
        <v>100</v>
      </c>
      <c r="C25" s="83">
        <v>15.994130594277328</v>
      </c>
      <c r="D25" s="83">
        <v>30.227439471753488</v>
      </c>
      <c r="E25" s="83">
        <v>9.1709464416727808</v>
      </c>
      <c r="F25" s="83">
        <v>27.806309611151868</v>
      </c>
      <c r="G25" s="83">
        <v>16.801173881144535</v>
      </c>
    </row>
    <row r="26" spans="1:7">
      <c r="A26" s="53" t="s">
        <v>105</v>
      </c>
      <c r="B26" s="59">
        <v>100</v>
      </c>
      <c r="C26" s="83">
        <v>20.502306509482317</v>
      </c>
      <c r="D26" s="83">
        <v>24.038954382368015</v>
      </c>
      <c r="E26" s="83">
        <v>12.557662737057921</v>
      </c>
      <c r="F26" s="83">
        <v>23.27011788826243</v>
      </c>
      <c r="G26" s="83">
        <v>19.630958482829321</v>
      </c>
    </row>
    <row r="27" spans="1:7">
      <c r="A27" s="53" t="s">
        <v>106</v>
      </c>
      <c r="B27" s="59">
        <v>100</v>
      </c>
      <c r="C27" s="83">
        <v>11.680053547523427</v>
      </c>
      <c r="D27" s="83">
        <v>29.451137884872825</v>
      </c>
      <c r="E27" s="83">
        <v>9.3373493975903603</v>
      </c>
      <c r="F27" s="83">
        <v>34.270414993306559</v>
      </c>
      <c r="G27" s="83">
        <v>15.261044176706829</v>
      </c>
    </row>
    <row r="28" spans="1:7">
      <c r="A28" s="53" t="s">
        <v>107</v>
      </c>
      <c r="B28" s="59">
        <v>100</v>
      </c>
      <c r="C28" s="83">
        <v>15.07870753935377</v>
      </c>
      <c r="D28" s="83">
        <v>26.594863297431647</v>
      </c>
      <c r="E28" s="83">
        <v>12.427506213753107</v>
      </c>
      <c r="F28" s="83">
        <v>29.826014913007459</v>
      </c>
      <c r="G28" s="83">
        <v>16.072908036454017</v>
      </c>
    </row>
    <row r="29" spans="1:7">
      <c r="A29" s="53" t="s">
        <v>108</v>
      </c>
      <c r="B29" s="59">
        <v>100</v>
      </c>
      <c r="C29" s="83">
        <v>10.442828816920025</v>
      </c>
      <c r="D29" s="83">
        <v>30.337078651685395</v>
      </c>
      <c r="E29" s="83">
        <v>10.24454725710509</v>
      </c>
      <c r="F29" s="83">
        <v>28.420356906807665</v>
      </c>
      <c r="G29" s="83">
        <v>20.555188367481826</v>
      </c>
    </row>
    <row r="30" spans="1:7">
      <c r="A30" s="53" t="s">
        <v>110</v>
      </c>
      <c r="B30" s="59">
        <v>100</v>
      </c>
      <c r="C30" s="83">
        <v>30.729833546734952</v>
      </c>
      <c r="D30" s="83">
        <v>26.632522407170296</v>
      </c>
      <c r="E30" s="83">
        <v>12.163892445582587</v>
      </c>
      <c r="F30" s="83">
        <v>17.02944942381562</v>
      </c>
      <c r="G30" s="83">
        <v>13.444302176696542</v>
      </c>
    </row>
    <row r="31" spans="1:7">
      <c r="A31" s="53" t="s">
        <v>111</v>
      </c>
      <c r="B31" s="59">
        <v>100</v>
      </c>
      <c r="C31" s="83">
        <v>17.644483362521893</v>
      </c>
      <c r="D31" s="83">
        <v>22.416812609457093</v>
      </c>
      <c r="E31" s="83">
        <v>17.162872154115586</v>
      </c>
      <c r="F31" s="83">
        <v>19.6584938704028</v>
      </c>
      <c r="G31" s="83">
        <v>23.117338003502628</v>
      </c>
    </row>
    <row r="32" spans="1:7">
      <c r="A32" s="53" t="s">
        <v>112</v>
      </c>
      <c r="B32" s="59">
        <v>100</v>
      </c>
      <c r="C32" s="83">
        <v>30.455731780766914</v>
      </c>
      <c r="D32" s="83">
        <v>25.115438666934352</v>
      </c>
      <c r="E32" s="83">
        <v>13.953021481630195</v>
      </c>
      <c r="F32" s="83">
        <v>14.214013250351334</v>
      </c>
      <c r="G32" s="83">
        <v>16.261794820317206</v>
      </c>
    </row>
    <row r="33" spans="1:7">
      <c r="A33" s="53" t="s">
        <v>113</v>
      </c>
      <c r="B33" s="59">
        <v>100</v>
      </c>
      <c r="C33" s="83">
        <v>26.375711574952561</v>
      </c>
      <c r="D33" s="83">
        <v>25.047438330170777</v>
      </c>
      <c r="E33" s="83">
        <v>11.669829222011385</v>
      </c>
      <c r="F33" s="83">
        <v>22.960151802656547</v>
      </c>
      <c r="G33" s="83">
        <v>13.946869070208729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workbookViewId="0">
      <selection activeCell="D13" sqref="D13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września 2024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map'!A49," ",'Spis wykresów i map'!B49)</f>
        <v>Map 15. Unemployed persons by age at the end of September 2024</v>
      </c>
      <c r="B2" s="42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7" t="s">
        <v>145</v>
      </c>
      <c r="B4" s="104" t="s">
        <v>147</v>
      </c>
      <c r="C4" s="106" t="s">
        <v>146</v>
      </c>
      <c r="D4" s="106"/>
      <c r="E4" s="106"/>
      <c r="F4" s="106"/>
      <c r="G4" s="106"/>
    </row>
    <row r="5" spans="1:11" ht="75">
      <c r="A5" s="97"/>
      <c r="B5" s="105"/>
      <c r="C5" s="55" t="s">
        <v>140</v>
      </c>
      <c r="D5" s="55" t="s">
        <v>141</v>
      </c>
      <c r="E5" s="55" t="s">
        <v>142</v>
      </c>
      <c r="F5" s="55" t="s">
        <v>143</v>
      </c>
      <c r="G5" s="56" t="s">
        <v>148</v>
      </c>
    </row>
    <row r="6" spans="1:11">
      <c r="A6" s="98"/>
      <c r="B6" s="107" t="s">
        <v>144</v>
      </c>
      <c r="C6" s="108"/>
      <c r="D6" s="108"/>
      <c r="E6" s="108"/>
      <c r="F6" s="108"/>
      <c r="G6" s="109"/>
    </row>
    <row r="7" spans="1:11">
      <c r="A7" s="48" t="s">
        <v>135</v>
      </c>
      <c r="B7" s="57">
        <v>100</v>
      </c>
      <c r="C7" s="54">
        <v>13.383204432524584</v>
      </c>
      <c r="D7" s="54">
        <v>23.637315744610074</v>
      </c>
      <c r="E7" s="54">
        <v>25.761710222665752</v>
      </c>
      <c r="F7" s="54">
        <v>21.266684338551737</v>
      </c>
      <c r="G7" s="54">
        <v>15.951085261647851</v>
      </c>
    </row>
    <row r="8" spans="1:11">
      <c r="A8" s="49" t="s">
        <v>131</v>
      </c>
      <c r="B8" s="57">
        <v>100</v>
      </c>
      <c r="C8" s="54">
        <v>14.555964266946924</v>
      </c>
      <c r="D8" s="54">
        <v>25.544805415597665</v>
      </c>
      <c r="E8" s="54">
        <v>25.747272109053814</v>
      </c>
      <c r="F8" s="54">
        <v>19.402800531668262</v>
      </c>
      <c r="G8" s="54">
        <v>14.749157676733333</v>
      </c>
    </row>
    <row r="9" spans="1:11">
      <c r="A9" s="70" t="s">
        <v>124</v>
      </c>
      <c r="B9" s="57">
        <v>100</v>
      </c>
      <c r="C9" s="54">
        <v>14.299900695134063</v>
      </c>
      <c r="D9" s="54">
        <v>26.812313803376362</v>
      </c>
      <c r="E9" s="54">
        <v>24.726911618669316</v>
      </c>
      <c r="F9" s="54">
        <v>19.165839126117177</v>
      </c>
      <c r="G9" s="54">
        <v>14.995034756703079</v>
      </c>
    </row>
    <row r="10" spans="1:11">
      <c r="A10" s="70" t="s">
        <v>90</v>
      </c>
      <c r="B10" s="57">
        <v>100</v>
      </c>
      <c r="C10" s="54">
        <v>15.678449258836944</v>
      </c>
      <c r="D10" s="54">
        <v>25.085518814139114</v>
      </c>
      <c r="E10" s="54">
        <v>25.513112884834666</v>
      </c>
      <c r="F10" s="54">
        <v>18.928164196123149</v>
      </c>
      <c r="G10" s="54">
        <v>14.794754846066136</v>
      </c>
    </row>
    <row r="11" spans="1:11">
      <c r="A11" s="70" t="s">
        <v>91</v>
      </c>
      <c r="B11" s="57">
        <v>100</v>
      </c>
      <c r="C11" s="54">
        <v>18.791064388961892</v>
      </c>
      <c r="D11" s="54">
        <v>26.500219010074467</v>
      </c>
      <c r="E11" s="54">
        <v>23.740692071835305</v>
      </c>
      <c r="F11" s="54">
        <v>16.338151554971528</v>
      </c>
      <c r="G11" s="54">
        <v>14.629872974156811</v>
      </c>
    </row>
    <row r="12" spans="1:11">
      <c r="A12" s="70" t="s">
        <v>92</v>
      </c>
      <c r="B12" s="57">
        <v>100</v>
      </c>
      <c r="C12" s="54">
        <v>14.533520862634786</v>
      </c>
      <c r="D12" s="54">
        <v>24.496015002344116</v>
      </c>
      <c r="E12" s="54">
        <v>25.433661509610879</v>
      </c>
      <c r="F12" s="54">
        <v>20.346929207688703</v>
      </c>
      <c r="G12" s="54">
        <v>15.18987341772152</v>
      </c>
    </row>
    <row r="13" spans="1:11">
      <c r="A13" s="70" t="s">
        <v>125</v>
      </c>
      <c r="B13" s="57">
        <v>100</v>
      </c>
      <c r="C13" s="54">
        <v>13.808801213960548</v>
      </c>
      <c r="D13" s="54">
        <v>26.100151745068285</v>
      </c>
      <c r="E13" s="54">
        <v>26.642098417515715</v>
      </c>
      <c r="F13" s="54">
        <v>20.37719488402341</v>
      </c>
      <c r="G13" s="54">
        <v>13.07175373943204</v>
      </c>
    </row>
    <row r="14" spans="1:11">
      <c r="A14" s="70" t="s">
        <v>94</v>
      </c>
      <c r="B14" s="57">
        <v>100</v>
      </c>
      <c r="C14" s="54">
        <v>15.858453473132371</v>
      </c>
      <c r="D14" s="54">
        <v>25.4259501965924</v>
      </c>
      <c r="E14" s="54">
        <v>24.115334207077328</v>
      </c>
      <c r="F14" s="54">
        <v>17.169069462647442</v>
      </c>
      <c r="G14" s="54">
        <v>17.431192660550458</v>
      </c>
    </row>
    <row r="15" spans="1:11">
      <c r="A15" s="70" t="s">
        <v>95</v>
      </c>
      <c r="B15" s="57">
        <v>100</v>
      </c>
      <c r="C15" s="54">
        <v>12.65474552957359</v>
      </c>
      <c r="D15" s="54">
        <v>26.776707932141221</v>
      </c>
      <c r="E15" s="54">
        <v>24.209078404401652</v>
      </c>
      <c r="F15" s="54">
        <v>20.770288858321869</v>
      </c>
      <c r="G15" s="54">
        <v>15.589179275561667</v>
      </c>
    </row>
    <row r="16" spans="1:11">
      <c r="A16" s="70" t="s">
        <v>126</v>
      </c>
      <c r="B16" s="57">
        <v>100</v>
      </c>
      <c r="C16" s="54">
        <v>15.395530329904222</v>
      </c>
      <c r="D16" s="54">
        <v>27.775807023767296</v>
      </c>
      <c r="E16" s="54">
        <v>25.186236253990778</v>
      </c>
      <c r="F16" s="54">
        <v>17.772259666548422</v>
      </c>
      <c r="G16" s="54">
        <v>13.870166725789288</v>
      </c>
    </row>
    <row r="17" spans="1:7">
      <c r="A17" s="70" t="s">
        <v>96</v>
      </c>
      <c r="B17" s="57">
        <v>100</v>
      </c>
      <c r="C17" s="54">
        <v>16.406737367436058</v>
      </c>
      <c r="D17" s="54">
        <v>24.017467248908297</v>
      </c>
      <c r="E17" s="54">
        <v>21.834061135371179</v>
      </c>
      <c r="F17" s="54">
        <v>19.713038053649406</v>
      </c>
      <c r="G17" s="54">
        <v>18.02869619463506</v>
      </c>
    </row>
    <row r="18" spans="1:7">
      <c r="A18" s="70" t="s">
        <v>97</v>
      </c>
      <c r="B18" s="57">
        <v>100</v>
      </c>
      <c r="C18" s="54">
        <v>17.715714881200501</v>
      </c>
      <c r="D18" s="54">
        <v>26.177573989162152</v>
      </c>
      <c r="E18" s="54">
        <v>24.21842434347645</v>
      </c>
      <c r="F18" s="54">
        <v>18.42434347644852</v>
      </c>
      <c r="G18" s="54">
        <v>13.463943309712381</v>
      </c>
    </row>
    <row r="19" spans="1:7">
      <c r="A19" s="70" t="s">
        <v>98</v>
      </c>
      <c r="B19" s="57">
        <v>100</v>
      </c>
      <c r="C19" s="54">
        <v>16.611515552614161</v>
      </c>
      <c r="D19" s="54">
        <v>24.619457313037724</v>
      </c>
      <c r="E19" s="54">
        <v>26.009265387160816</v>
      </c>
      <c r="F19" s="54">
        <v>17.207147584381204</v>
      </c>
      <c r="G19" s="54">
        <v>15.552614162806089</v>
      </c>
    </row>
    <row r="20" spans="1:7">
      <c r="A20" s="70" t="s">
        <v>99</v>
      </c>
      <c r="B20" s="57">
        <v>100</v>
      </c>
      <c r="C20" s="54">
        <v>16.311080523055747</v>
      </c>
      <c r="D20" s="54">
        <v>25.671025464556092</v>
      </c>
      <c r="E20" s="54">
        <v>25.636613902271165</v>
      </c>
      <c r="F20" s="54">
        <v>17.48107364074329</v>
      </c>
      <c r="G20" s="54">
        <v>14.900206469373709</v>
      </c>
    </row>
    <row r="21" spans="1:7">
      <c r="A21" s="70" t="s">
        <v>100</v>
      </c>
      <c r="B21" s="57">
        <v>100</v>
      </c>
      <c r="C21" s="54">
        <v>14.16184971098266</v>
      </c>
      <c r="D21" s="54">
        <v>28.179190751445088</v>
      </c>
      <c r="E21" s="54">
        <v>23.735549132947977</v>
      </c>
      <c r="F21" s="54">
        <v>18.894508670520231</v>
      </c>
      <c r="G21" s="54">
        <v>15.028901734104046</v>
      </c>
    </row>
    <row r="22" spans="1:7">
      <c r="A22" s="70" t="s">
        <v>101</v>
      </c>
      <c r="B22" s="57">
        <v>100</v>
      </c>
      <c r="C22" s="54">
        <v>16.064871481028149</v>
      </c>
      <c r="D22" s="54">
        <v>26.376988984088129</v>
      </c>
      <c r="E22" s="54">
        <v>27.233782129742963</v>
      </c>
      <c r="F22" s="54">
        <v>18.14565483476132</v>
      </c>
      <c r="G22" s="54">
        <v>12.178702570379436</v>
      </c>
    </row>
    <row r="23" spans="1:7">
      <c r="A23" s="70" t="s">
        <v>102</v>
      </c>
      <c r="B23" s="57">
        <v>100</v>
      </c>
      <c r="C23" s="54">
        <v>20.168711656441719</v>
      </c>
      <c r="D23" s="54">
        <v>25.728527607361961</v>
      </c>
      <c r="E23" s="54">
        <v>22.699386503067483</v>
      </c>
      <c r="F23" s="54">
        <v>18.021472392638035</v>
      </c>
      <c r="G23" s="54">
        <v>13.381901840490798</v>
      </c>
    </row>
    <row r="24" spans="1:7">
      <c r="A24" s="70" t="s">
        <v>103</v>
      </c>
      <c r="B24" s="57">
        <v>100</v>
      </c>
      <c r="C24" s="54">
        <v>14.45945945945946</v>
      </c>
      <c r="D24" s="54">
        <v>26.531531531531531</v>
      </c>
      <c r="E24" s="54">
        <v>26.126126126126124</v>
      </c>
      <c r="F24" s="54">
        <v>18.581081081081081</v>
      </c>
      <c r="G24" s="54">
        <v>14.301801801801803</v>
      </c>
    </row>
    <row r="25" spans="1:7">
      <c r="A25" s="70" t="s">
        <v>104</v>
      </c>
      <c r="B25" s="57">
        <v>100</v>
      </c>
      <c r="C25" s="54">
        <v>14.856933235509906</v>
      </c>
      <c r="D25" s="54">
        <v>25.421863536316948</v>
      </c>
      <c r="E25" s="54">
        <v>26.92589875275128</v>
      </c>
      <c r="F25" s="54">
        <v>19.369038884812912</v>
      </c>
      <c r="G25" s="54">
        <v>13.426265590608951</v>
      </c>
    </row>
    <row r="26" spans="1:7">
      <c r="A26" s="70" t="s">
        <v>105</v>
      </c>
      <c r="B26" s="57">
        <v>100</v>
      </c>
      <c r="C26" s="54">
        <v>13.992824192721681</v>
      </c>
      <c r="D26" s="54">
        <v>25.525371604305487</v>
      </c>
      <c r="E26" s="54">
        <v>23.98769861609431</v>
      </c>
      <c r="F26" s="54">
        <v>20.912352639671962</v>
      </c>
      <c r="G26" s="54">
        <v>15.581752947206562</v>
      </c>
    </row>
    <row r="27" spans="1:7">
      <c r="A27" s="70" t="s">
        <v>106</v>
      </c>
      <c r="B27" s="57">
        <v>100</v>
      </c>
      <c r="C27" s="54">
        <v>14.65863453815261</v>
      </c>
      <c r="D27" s="54">
        <v>27.710843373493976</v>
      </c>
      <c r="E27" s="54">
        <v>25.0334672021419</v>
      </c>
      <c r="F27" s="54">
        <v>18.875502008032129</v>
      </c>
      <c r="G27" s="54">
        <v>13.721552878179386</v>
      </c>
    </row>
    <row r="28" spans="1:7">
      <c r="A28" s="70" t="s">
        <v>107</v>
      </c>
      <c r="B28" s="57">
        <v>100</v>
      </c>
      <c r="C28" s="54">
        <v>15.327257663628831</v>
      </c>
      <c r="D28" s="54">
        <v>24.855012427506214</v>
      </c>
      <c r="E28" s="54">
        <v>24.109362054681029</v>
      </c>
      <c r="F28" s="54">
        <v>18.806959403479702</v>
      </c>
      <c r="G28" s="54">
        <v>16.901408450704224</v>
      </c>
    </row>
    <row r="29" spans="1:7">
      <c r="A29" s="70" t="s">
        <v>108</v>
      </c>
      <c r="B29" s="57">
        <v>100</v>
      </c>
      <c r="C29" s="54">
        <v>12.954395241242564</v>
      </c>
      <c r="D29" s="54">
        <v>25.115664243225378</v>
      </c>
      <c r="E29" s="54">
        <v>25.512227362855256</v>
      </c>
      <c r="F29" s="54">
        <v>21.083939193654992</v>
      </c>
      <c r="G29" s="54">
        <v>15.33377395902181</v>
      </c>
    </row>
    <row r="30" spans="1:7">
      <c r="A30" s="70" t="s">
        <v>127</v>
      </c>
      <c r="B30" s="57">
        <v>100</v>
      </c>
      <c r="C30" s="54">
        <v>8.4507042253521121</v>
      </c>
      <c r="D30" s="54">
        <v>22.535211267605636</v>
      </c>
      <c r="E30" s="54">
        <v>31.882202304737518</v>
      </c>
      <c r="F30" s="54">
        <v>22.535211267605636</v>
      </c>
      <c r="G30" s="54">
        <v>14.596670934699105</v>
      </c>
    </row>
    <row r="31" spans="1:7">
      <c r="A31" s="70" t="s">
        <v>128</v>
      </c>
      <c r="B31" s="57">
        <v>100</v>
      </c>
      <c r="C31" s="54">
        <v>9.2381786339754814</v>
      </c>
      <c r="D31" s="54">
        <v>20.271453590192646</v>
      </c>
      <c r="E31" s="54">
        <v>28.415061295971977</v>
      </c>
      <c r="F31" s="54">
        <v>24.956217162872154</v>
      </c>
      <c r="G31" s="54">
        <v>17.11908931698774</v>
      </c>
    </row>
    <row r="32" spans="1:7">
      <c r="A32" s="70" t="s">
        <v>129</v>
      </c>
      <c r="B32" s="57">
        <v>100</v>
      </c>
      <c r="C32" s="54">
        <v>8.9540252961252751</v>
      </c>
      <c r="D32" s="54">
        <v>24.131700461754669</v>
      </c>
      <c r="E32" s="54">
        <v>29.753061634209999</v>
      </c>
      <c r="F32" s="54">
        <v>21.120256976510738</v>
      </c>
      <c r="G32" s="54">
        <v>16.040955631399317</v>
      </c>
    </row>
    <row r="33" spans="1:7">
      <c r="A33" s="70" t="s">
        <v>130</v>
      </c>
      <c r="B33" s="57">
        <v>100</v>
      </c>
      <c r="C33" s="83">
        <v>11.10056925996205</v>
      </c>
      <c r="D33" s="83">
        <v>22.296015180265655</v>
      </c>
      <c r="E33" s="83">
        <v>27.039848197343453</v>
      </c>
      <c r="F33" s="83">
        <v>24.573055028462999</v>
      </c>
      <c r="G33" s="83">
        <v>14.990512333965844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zoomScaleNormal="100" workbookViewId="0">
      <selection activeCell="D13" sqref="D13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styczeń-wrzesień 2024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87</v>
      </c>
    </row>
    <row r="2" spans="1:12">
      <c r="A2" s="12" t="str">
        <f>_xlfn.CONCAT('Spis wykresów i map'!A51," ",'Spis wykresów i map'!B51)</f>
        <v>Map 16. Change in the number of dwellings completed in January-September 2024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88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1" t="s">
        <v>28</v>
      </c>
      <c r="B4" s="75" t="s">
        <v>166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0" t="s">
        <v>136</v>
      </c>
      <c r="B5" s="77">
        <v>-9.5999999999999943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1" t="s">
        <v>131</v>
      </c>
      <c r="B6" s="78">
        <v>-1.7000000000000028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1" t="s">
        <v>124</v>
      </c>
      <c r="B7" s="78">
        <v>-80.900000000000006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1" t="s">
        <v>90</v>
      </c>
      <c r="B8" s="78">
        <v>-23.099999999999994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1" t="s">
        <v>91</v>
      </c>
      <c r="B9" s="78">
        <v>0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1" t="s">
        <v>92</v>
      </c>
      <c r="B10" s="78">
        <v>57.300000000000011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1" t="s">
        <v>125</v>
      </c>
      <c r="B11" s="78">
        <v>-31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1" t="s">
        <v>94</v>
      </c>
      <c r="B12" s="78">
        <v>-4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1" t="s">
        <v>95</v>
      </c>
      <c r="B13" s="78">
        <v>-20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1" t="s">
        <v>126</v>
      </c>
      <c r="B14" s="78">
        <v>2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1" t="s">
        <v>96</v>
      </c>
      <c r="B15" s="78">
        <v>-23.900000000000006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1" t="s">
        <v>97</v>
      </c>
      <c r="B16" s="78">
        <v>-2.2999999999999972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1" t="s">
        <v>98</v>
      </c>
      <c r="B17" s="78">
        <v>-17.200000000000003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1" t="s">
        <v>99</v>
      </c>
      <c r="B18" s="78">
        <v>-24.900000000000006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1" t="s">
        <v>100</v>
      </c>
      <c r="B19" s="78">
        <v>-13.799999999999997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1" t="s">
        <v>101</v>
      </c>
      <c r="B20" s="78">
        <v>-3.2999999999999972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1" t="s">
        <v>102</v>
      </c>
      <c r="B21" s="78">
        <v>-41.2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1" t="s">
        <v>103</v>
      </c>
      <c r="B22" s="78">
        <v>-31.599999999999994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1" t="s">
        <v>104</v>
      </c>
      <c r="B23" s="78">
        <v>0.5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1" t="s">
        <v>105</v>
      </c>
      <c r="B24" s="78">
        <v>-40.5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1" t="s">
        <v>106</v>
      </c>
      <c r="B25" s="78">
        <v>-47.1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1" t="s">
        <v>107</v>
      </c>
      <c r="B26" s="78">
        <v>-35.099999999999994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1" t="s">
        <v>108</v>
      </c>
      <c r="B27" s="78">
        <v>-10.299999999999997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1" t="s">
        <v>127</v>
      </c>
      <c r="B28" s="78">
        <v>96.300000000000011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1" t="s">
        <v>128</v>
      </c>
      <c r="B29" s="78">
        <v>-32.400000000000006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1" t="s">
        <v>129</v>
      </c>
      <c r="B30" s="78">
        <v>41.5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1" t="s">
        <v>130</v>
      </c>
      <c r="B31" s="78">
        <v>-28.900000000000006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workbookViewId="0">
      <selection activeCell="D13" sqref="D13"/>
    </sheetView>
  </sheetViews>
  <sheetFormatPr defaultRowHeight="15"/>
  <cols>
    <col min="1" max="1" width="28.2851562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styczeń-wrzesień 2024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87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January-September 2024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88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1" t="s">
        <v>28</v>
      </c>
      <c r="B4" s="75" t="s">
        <v>166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0" t="s">
        <v>136</v>
      </c>
      <c r="B5" s="80">
        <v>25.900000000000006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1" t="s">
        <v>131</v>
      </c>
      <c r="B6" s="80">
        <v>-3.9000000000000057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1" t="s">
        <v>124</v>
      </c>
      <c r="B7" s="80">
        <v>33.300000000000011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1" t="s">
        <v>90</v>
      </c>
      <c r="B8" s="80">
        <v>-24.400000000000006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1" t="s">
        <v>91</v>
      </c>
      <c r="B9" s="80">
        <v>9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1" t="s">
        <v>92</v>
      </c>
      <c r="B10" s="80">
        <v>108.4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1" t="s">
        <v>125</v>
      </c>
      <c r="B11" s="80">
        <v>8.4000000000000057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1" t="s">
        <v>94</v>
      </c>
      <c r="B12" s="80">
        <v>171.39999999999998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1" t="s">
        <v>95</v>
      </c>
      <c r="B13" s="80">
        <v>35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1" t="s">
        <v>126</v>
      </c>
      <c r="B14" s="80">
        <v>-8.2999999999999972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1" t="s">
        <v>96</v>
      </c>
      <c r="B15" s="80">
        <v>29.800000000000011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1" t="s">
        <v>97</v>
      </c>
      <c r="B16" s="80">
        <v>40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1" t="s">
        <v>98</v>
      </c>
      <c r="B17" s="80">
        <v>9.0999999999999943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1" t="s">
        <v>99</v>
      </c>
      <c r="B18" s="80">
        <v>14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1" t="s">
        <v>100</v>
      </c>
      <c r="B19" s="80">
        <v>-45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1" t="s">
        <v>101</v>
      </c>
      <c r="B20" s="80">
        <v>0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1" t="s">
        <v>102</v>
      </c>
      <c r="B21" s="80">
        <v>96.199999999999989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1" t="s">
        <v>103</v>
      </c>
      <c r="B22" s="80">
        <v>131.1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1" t="s">
        <v>104</v>
      </c>
      <c r="B23" s="80">
        <v>10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1" t="s">
        <v>105</v>
      </c>
      <c r="B24" s="80">
        <v>-32.5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1" t="s">
        <v>106</v>
      </c>
      <c r="B25" s="80">
        <v>-67.8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1" t="s">
        <v>107</v>
      </c>
      <c r="B26" s="80">
        <v>-0.70000000000000284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1" t="s">
        <v>108</v>
      </c>
      <c r="B27" s="80">
        <v>-27.700000000000003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1" t="s">
        <v>127</v>
      </c>
      <c r="B28" s="80">
        <v>-35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1" t="s">
        <v>128</v>
      </c>
      <c r="B29" s="80">
        <v>-69.8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1" t="s">
        <v>129</v>
      </c>
      <c r="B30" s="80">
        <v>-31.099999999999994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1" t="s">
        <v>130</v>
      </c>
      <c r="B31" s="81">
        <v>206.7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D13" sqref="D13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styczeń-wrzesień 2024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12" t="str">
        <f>_xlfn.CONCAT('Spis wykresów i map'!A55," ",'Spis wykresów i map'!B55)</f>
        <v>Map 18. Change in the number of dwellings whose construction started in January-September 2024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1" t="s">
        <v>28</v>
      </c>
      <c r="B4" s="75" t="s">
        <v>166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0" t="s">
        <v>136</v>
      </c>
      <c r="B5" s="77">
        <v>30.699999999999989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131</v>
      </c>
      <c r="B6" s="77">
        <v>21.900000000000006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124</v>
      </c>
      <c r="B7" s="77">
        <v>22.900000000000006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90</v>
      </c>
      <c r="B8" s="77">
        <v>-38.299999999999997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91</v>
      </c>
      <c r="B9" s="77">
        <v>-4.4000000000000057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92</v>
      </c>
      <c r="B10" s="77">
        <v>115.30000000000001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125</v>
      </c>
      <c r="B11" s="77">
        <v>0.59999999999999432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94</v>
      </c>
      <c r="B12" s="77">
        <v>20.900000000000006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95</v>
      </c>
      <c r="B13" s="77">
        <v>-22.400000000000006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126</v>
      </c>
      <c r="B14" s="77">
        <v>-2.5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96</v>
      </c>
      <c r="B15" s="77">
        <v>25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97</v>
      </c>
      <c r="B16" s="77">
        <v>22.599999999999994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98</v>
      </c>
      <c r="B17" s="77">
        <v>-8.5999999999999943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99</v>
      </c>
      <c r="B18" s="77">
        <v>-30.599999999999994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100</v>
      </c>
      <c r="B19" s="77">
        <v>33.599999999999994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101</v>
      </c>
      <c r="B20" s="77">
        <v>-7.2999999999999972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102</v>
      </c>
      <c r="B21" s="77">
        <v>-15.799999999999997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103</v>
      </c>
      <c r="B22" s="77">
        <v>1.7000000000000028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104</v>
      </c>
      <c r="B23" s="77">
        <v>52.5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105</v>
      </c>
      <c r="B24" s="77">
        <v>13.200000000000003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106</v>
      </c>
      <c r="B25" s="77">
        <v>3.4000000000000057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107</v>
      </c>
      <c r="B26" s="77">
        <v>-6.0999999999999943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108</v>
      </c>
      <c r="B27" s="77">
        <v>-24.799999999999997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127</v>
      </c>
      <c r="B28" s="77">
        <v>83.800000000000011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128</v>
      </c>
      <c r="B29" s="77">
        <v>66.699999999999989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129</v>
      </c>
      <c r="B30" s="77">
        <v>60.099999999999994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1" t="s">
        <v>130</v>
      </c>
      <c r="B31" s="77">
        <v>-52.5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C17" sqref="C17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sierpniu 2024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42" t="str">
        <f>_xlfn.CONCAT('Spis wykresów i map'!A57," ",'Spis wykresów i map'!B57)</f>
        <v>Map 19. Occupancy rate of bed places in tourist accommodation facilities in August 2024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 ht="45">
      <c r="A3" s="41" t="s">
        <v>28</v>
      </c>
      <c r="B3" s="52" t="s">
        <v>139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0" t="s">
        <v>136</v>
      </c>
      <c r="B4" s="51">
        <v>52.8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1" t="s">
        <v>131</v>
      </c>
      <c r="B5" s="51">
        <v>44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124</v>
      </c>
      <c r="B6" s="51">
        <v>47.7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90</v>
      </c>
      <c r="B7" s="65">
        <v>27.3</v>
      </c>
      <c r="C7" s="5"/>
      <c r="D7" s="6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91</v>
      </c>
      <c r="B8" s="65">
        <v>45.6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92</v>
      </c>
      <c r="B9" s="65">
        <v>42.5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125</v>
      </c>
      <c r="B10" s="65">
        <v>14.9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94</v>
      </c>
      <c r="B11" s="65" t="s">
        <v>114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95</v>
      </c>
      <c r="B12" s="51">
        <v>53.9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126</v>
      </c>
      <c r="B13" s="51">
        <v>50.7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96</v>
      </c>
      <c r="B14" s="51">
        <v>21.9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97</v>
      </c>
      <c r="B15" s="51">
        <v>46.6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98</v>
      </c>
      <c r="B16" s="51">
        <v>26.5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99</v>
      </c>
      <c r="B17" s="51">
        <v>25.9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100</v>
      </c>
      <c r="B18" s="65" t="s">
        <v>114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101</v>
      </c>
      <c r="B19" s="51">
        <v>28.7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102</v>
      </c>
      <c r="B20" s="51">
        <v>31.1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103</v>
      </c>
      <c r="B21" s="51">
        <v>38.4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104</v>
      </c>
      <c r="B22" s="51">
        <v>42.8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105</v>
      </c>
      <c r="B23" s="51">
        <v>37.299999999999997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106</v>
      </c>
      <c r="B24" s="51">
        <v>45.1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107</v>
      </c>
      <c r="B25" s="51">
        <v>37.9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108</v>
      </c>
      <c r="B26" s="51">
        <v>41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127</v>
      </c>
      <c r="B27" s="51">
        <v>35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128</v>
      </c>
      <c r="B28" s="51">
        <v>27.5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129</v>
      </c>
      <c r="B29" s="51">
        <v>42.2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130</v>
      </c>
      <c r="B30" s="51">
        <v>41.7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4"/>
  <sheetViews>
    <sheetView workbookViewId="0">
      <selection activeCell="C17" sqref="C17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od stycznia do września 2024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87</v>
      </c>
    </row>
    <row r="2" spans="1:13">
      <c r="A2" s="42" t="str">
        <f>_xlfn.CONCAT('Spis wykresów i map'!A59," ",'Spis wykresów i map'!B59)</f>
        <v>Map 20. Rate of detectability of delinquents in January-September 2024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88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28</v>
      </c>
      <c r="B4" s="41" t="s">
        <v>122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0" t="s">
        <v>136</v>
      </c>
      <c r="B5" s="39">
        <v>74.400000000000006</v>
      </c>
      <c r="C5" s="3"/>
      <c r="D5" s="3"/>
      <c r="E5" s="3"/>
      <c r="F5" s="3"/>
      <c r="G5" s="3"/>
      <c r="H5" s="3"/>
      <c r="I5" s="3"/>
      <c r="J5" s="3"/>
      <c r="K5" s="11"/>
      <c r="L5" s="3"/>
      <c r="M5" s="3"/>
    </row>
    <row r="6" spans="1:13">
      <c r="A6" s="51" t="s">
        <v>131</v>
      </c>
      <c r="B6" s="39">
        <v>71.099999999999994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1" t="s">
        <v>124</v>
      </c>
      <c r="B7" s="39">
        <v>69.7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1" t="s">
        <v>90</v>
      </c>
      <c r="B8" s="40">
        <v>70.900000000000006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1" t="s">
        <v>91</v>
      </c>
      <c r="B9" s="40">
        <v>72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1" t="s">
        <v>92</v>
      </c>
      <c r="B10" s="40">
        <v>73.5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1" t="s">
        <v>125</v>
      </c>
      <c r="B11" s="40">
        <v>63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51" t="s">
        <v>94</v>
      </c>
      <c r="B12" s="40">
        <v>69.400000000000006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1" t="s">
        <v>95</v>
      </c>
      <c r="B13" s="40">
        <v>60.3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1" t="s">
        <v>126</v>
      </c>
      <c r="B14" s="40">
        <v>88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1" t="s">
        <v>96</v>
      </c>
      <c r="B15" s="40">
        <v>77.5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1" t="s">
        <v>97</v>
      </c>
      <c r="B16" s="40">
        <v>64.400000000000006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1" t="s">
        <v>98</v>
      </c>
      <c r="B17" s="40">
        <v>76.099999999999994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1" t="s">
        <v>99</v>
      </c>
      <c r="B18" s="40">
        <v>72.099999999999994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1" t="s">
        <v>100</v>
      </c>
      <c r="B19" s="40">
        <v>76.2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1" t="s">
        <v>101</v>
      </c>
      <c r="B20" s="40">
        <v>61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1" t="s">
        <v>102</v>
      </c>
      <c r="B21" s="40">
        <v>79.8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1" t="s">
        <v>103</v>
      </c>
      <c r="B22" s="40">
        <v>72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1" t="s">
        <v>104</v>
      </c>
      <c r="B23" s="40">
        <v>68.5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1" t="s">
        <v>105</v>
      </c>
      <c r="B24" s="40">
        <v>79.099999999999994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1" t="s">
        <v>106</v>
      </c>
      <c r="B25" s="40">
        <v>65.3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1" t="s">
        <v>107</v>
      </c>
      <c r="B26" s="40">
        <v>65.900000000000006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1" t="s">
        <v>108</v>
      </c>
      <c r="B27" s="40">
        <v>79.099999999999994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1" t="s">
        <v>127</v>
      </c>
      <c r="B28" s="40">
        <v>70.599999999999994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1" t="s">
        <v>128</v>
      </c>
      <c r="B29" s="40">
        <v>83.4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1" t="s">
        <v>129</v>
      </c>
      <c r="B30" s="40">
        <v>57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51" t="s">
        <v>130</v>
      </c>
      <c r="B31" s="40">
        <v>79.8</v>
      </c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2"/>
      <c r="B33" s="5"/>
      <c r="C33" s="1"/>
      <c r="D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F34" s="1"/>
      <c r="G34" s="1"/>
      <c r="H34" s="1"/>
      <c r="I34" s="1"/>
      <c r="J34" s="1"/>
      <c r="K34" s="1"/>
      <c r="L34" s="1"/>
      <c r="M34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164E-CB70-4D34-A990-BA0CD3787274}">
  <dimension ref="A1:O29"/>
  <sheetViews>
    <sheetView zoomScale="115" zoomScaleNormal="115" workbookViewId="0">
      <selection activeCell="C17" sqref="C17"/>
    </sheetView>
  </sheetViews>
  <sheetFormatPr defaultRowHeight="15"/>
  <cols>
    <col min="1" max="1" width="29.42578125" customWidth="1"/>
    <col min="2" max="2" width="24.28515625" customWidth="1"/>
  </cols>
  <sheetData>
    <row r="1" spans="1:15">
      <c r="A1" s="12" t="str">
        <f>_xlfn.CONCAT('Spis wykresów i map'!A60," ",'Spis wykresów i map'!B60)</f>
        <v>Mapa 21. Wartość podpisanych umów o dofinansowanie projektów w ramach FEP 2021-2027 (stan w końcu września 2024 r.)</v>
      </c>
      <c r="O1" s="30" t="s">
        <v>87</v>
      </c>
    </row>
    <row r="2" spans="1:15">
      <c r="A2" s="42" t="str">
        <f>_xlfn.CONCAT('Spis wykresów i map'!A61," ",'Spis wykresów i map'!B61)</f>
        <v>Map 21. The value of signed contracts for financing projects under the EFP 2021-2027 (at the end of September 2024)</v>
      </c>
      <c r="O2" s="30" t="s">
        <v>88</v>
      </c>
    </row>
    <row r="3" spans="1:15">
      <c r="O3" s="30"/>
    </row>
    <row r="4" spans="1:15" ht="45">
      <c r="A4" s="7" t="s">
        <v>28</v>
      </c>
      <c r="B4" s="61" t="s">
        <v>155</v>
      </c>
    </row>
    <row r="5" spans="1:15">
      <c r="A5" s="51" t="s">
        <v>124</v>
      </c>
      <c r="B5" s="60">
        <v>36.700000000000003</v>
      </c>
      <c r="D5" s="84"/>
    </row>
    <row r="6" spans="1:15">
      <c r="A6" s="51" t="s">
        <v>90</v>
      </c>
      <c r="B6" s="60">
        <v>137.5</v>
      </c>
      <c r="D6" s="84"/>
    </row>
    <row r="7" spans="1:15">
      <c r="A7" s="51" t="s">
        <v>91</v>
      </c>
      <c r="B7" s="60">
        <v>78</v>
      </c>
      <c r="D7" s="84"/>
    </row>
    <row r="8" spans="1:15">
      <c r="A8" s="51" t="s">
        <v>92</v>
      </c>
      <c r="B8" s="60">
        <v>169.5</v>
      </c>
      <c r="D8" s="84"/>
    </row>
    <row r="9" spans="1:15">
      <c r="A9" s="51" t="s">
        <v>125</v>
      </c>
      <c r="B9" s="60">
        <v>114.8</v>
      </c>
      <c r="D9" s="84"/>
    </row>
    <row r="10" spans="1:15">
      <c r="A10" s="51" t="s">
        <v>94</v>
      </c>
      <c r="B10" s="60">
        <v>57.6</v>
      </c>
      <c r="D10" s="84"/>
    </row>
    <row r="11" spans="1:15">
      <c r="A11" s="51" t="s">
        <v>95</v>
      </c>
      <c r="B11" s="60">
        <v>88.7</v>
      </c>
      <c r="D11" s="84"/>
    </row>
    <row r="12" spans="1:15">
      <c r="A12" s="51" t="s">
        <v>126</v>
      </c>
      <c r="B12" s="60">
        <v>111.3</v>
      </c>
      <c r="D12" s="84"/>
    </row>
    <row r="13" spans="1:15">
      <c r="A13" s="51" t="s">
        <v>96</v>
      </c>
      <c r="B13" s="60">
        <v>121.8</v>
      </c>
      <c r="D13" s="84"/>
    </row>
    <row r="14" spans="1:15">
      <c r="A14" s="51" t="s">
        <v>97</v>
      </c>
      <c r="B14" s="60">
        <v>91.8</v>
      </c>
      <c r="D14" s="84"/>
    </row>
    <row r="15" spans="1:15">
      <c r="A15" s="51" t="s">
        <v>98</v>
      </c>
      <c r="B15" s="60">
        <v>116.4</v>
      </c>
      <c r="D15" s="84"/>
    </row>
    <row r="16" spans="1:15">
      <c r="A16" s="51" t="s">
        <v>99</v>
      </c>
      <c r="B16" s="60">
        <v>206.9</v>
      </c>
      <c r="D16" s="84"/>
    </row>
    <row r="17" spans="1:4">
      <c r="A17" s="51" t="s">
        <v>100</v>
      </c>
      <c r="B17" s="60">
        <v>68.3</v>
      </c>
      <c r="D17" s="84"/>
    </row>
    <row r="18" spans="1:4">
      <c r="A18" s="51" t="s">
        <v>101</v>
      </c>
      <c r="B18" s="60">
        <v>93.6</v>
      </c>
      <c r="D18" s="84"/>
    </row>
    <row r="19" spans="1:4">
      <c r="A19" s="51" t="s">
        <v>102</v>
      </c>
      <c r="B19" s="60">
        <v>104.7</v>
      </c>
      <c r="D19" s="84"/>
    </row>
    <row r="20" spans="1:4">
      <c r="A20" s="51" t="s">
        <v>103</v>
      </c>
      <c r="B20" s="60">
        <v>189.3</v>
      </c>
      <c r="D20" s="84"/>
    </row>
    <row r="21" spans="1:4">
      <c r="A21" s="51" t="s">
        <v>104</v>
      </c>
      <c r="B21" s="60">
        <v>609.6</v>
      </c>
      <c r="D21" s="84"/>
    </row>
    <row r="22" spans="1:4">
      <c r="A22" s="51" t="s">
        <v>105</v>
      </c>
      <c r="B22" s="60">
        <v>109.6</v>
      </c>
      <c r="D22" s="84"/>
    </row>
    <row r="23" spans="1:4">
      <c r="A23" s="51" t="s">
        <v>106</v>
      </c>
      <c r="B23" s="60">
        <v>74.900000000000006</v>
      </c>
      <c r="D23" s="84"/>
    </row>
    <row r="24" spans="1:4">
      <c r="A24" s="51" t="s">
        <v>107</v>
      </c>
      <c r="B24" s="60">
        <v>142.9</v>
      </c>
      <c r="D24" s="84"/>
    </row>
    <row r="25" spans="1:4">
      <c r="A25" s="51" t="s">
        <v>108</v>
      </c>
      <c r="B25" s="60">
        <v>65.099999999999994</v>
      </c>
      <c r="D25" s="84"/>
    </row>
    <row r="26" spans="1:4">
      <c r="A26" s="51" t="s">
        <v>127</v>
      </c>
      <c r="B26" s="60">
        <v>56.6</v>
      </c>
      <c r="D26" s="84"/>
    </row>
    <row r="27" spans="1:4">
      <c r="A27" s="51" t="s">
        <v>128</v>
      </c>
      <c r="B27" s="60">
        <v>40.9</v>
      </c>
      <c r="D27" s="84"/>
    </row>
    <row r="28" spans="1:4">
      <c r="A28" s="51" t="s">
        <v>129</v>
      </c>
      <c r="B28" s="60">
        <v>199.1</v>
      </c>
      <c r="D28" s="84"/>
    </row>
    <row r="29" spans="1:4">
      <c r="A29" s="51" t="s">
        <v>130</v>
      </c>
      <c r="B29" s="60">
        <v>28.9</v>
      </c>
      <c r="D29" s="84"/>
    </row>
  </sheetData>
  <hyperlinks>
    <hyperlink ref="O1:O2" location="'Spis wykresów i map'!A1" display="Powrót do spisu" xr:uid="{64F7EA4F-526F-4FC7-A8E8-ABC0C765F56F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C17" sqref="C17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map'!A62," ",'Spis wykresów i map'!B62)</f>
        <v>Mapa 22. Wartość podpisanych umów o dofinansowanie projektów w ramach RPO WP 2014–2020 (stan w końcu września 2024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87</v>
      </c>
    </row>
    <row r="2" spans="1:14">
      <c r="A2" s="42" t="str">
        <f>_xlfn.CONCAT('Spis wykresów i map'!A63," ",'Spis wykresów i map'!B63)</f>
        <v>Map 22. The value of signed contracts for financing projects under the ROP PV 2014–2020 (at the end of September 2024)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88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28</v>
      </c>
      <c r="B4" s="61" t="s">
        <v>155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1" t="s">
        <v>124</v>
      </c>
      <c r="B5" s="60">
        <v>147.6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1" t="s">
        <v>90</v>
      </c>
      <c r="B6" s="60">
        <v>241.4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1" t="s">
        <v>91</v>
      </c>
      <c r="B7" s="60">
        <v>842.4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1" t="s">
        <v>92</v>
      </c>
      <c r="B8" s="60">
        <v>498.2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1" t="s">
        <v>125</v>
      </c>
      <c r="B9" s="60">
        <v>400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1" t="s">
        <v>94</v>
      </c>
      <c r="B10" s="60">
        <v>402.8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1" t="s">
        <v>95</v>
      </c>
      <c r="B11" s="60">
        <v>422.4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1" t="s">
        <v>126</v>
      </c>
      <c r="B12" s="60">
        <v>465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1" t="s">
        <v>96</v>
      </c>
      <c r="B13" s="60">
        <v>377.3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1" t="s">
        <v>97</v>
      </c>
      <c r="B14" s="60">
        <v>393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1" t="s">
        <v>98</v>
      </c>
      <c r="B15" s="60">
        <v>478.8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1" t="s">
        <v>99</v>
      </c>
      <c r="B16" s="60">
        <v>1039.4000000000001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1" t="s">
        <v>100</v>
      </c>
      <c r="B17" s="60">
        <v>386.3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1" t="s">
        <v>101</v>
      </c>
      <c r="B18" s="60">
        <v>225.6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1" t="s">
        <v>102</v>
      </c>
      <c r="B19" s="60">
        <v>602.79999999999995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1" t="s">
        <v>103</v>
      </c>
      <c r="B20" s="60">
        <v>345.8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1" t="s">
        <v>104</v>
      </c>
      <c r="B21" s="60">
        <v>1185.3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1" t="s">
        <v>105</v>
      </c>
      <c r="B22" s="60">
        <v>400.9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1" t="s">
        <v>106</v>
      </c>
      <c r="B23" s="60">
        <v>435.6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1" t="s">
        <v>107</v>
      </c>
      <c r="B24" s="60">
        <v>492.8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1" t="s">
        <v>108</v>
      </c>
      <c r="B25" s="60">
        <v>382.3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1" t="s">
        <v>127</v>
      </c>
      <c r="B26" s="60">
        <v>309.5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1" t="s">
        <v>128</v>
      </c>
      <c r="B27" s="60">
        <v>222.2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1" t="s">
        <v>129</v>
      </c>
      <c r="B28" s="60">
        <v>1006.8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1" t="s">
        <v>130</v>
      </c>
      <c r="B29" s="60">
        <v>310.5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C17" sqref="C17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map'!A64," ",'Spis wykresów i map'!B64)</f>
        <v>Mapa 23. Liczba oraz wartość podpisanych umów o dofinansowanie projektów w ramach PROW 2014–2020 (stan w końcu września 2024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87</v>
      </c>
    </row>
    <row r="2" spans="1:14">
      <c r="A2" s="12" t="str">
        <f>_xlfn.CONCAT('Spis wykresów i map'!A65," ",'Spis wykresów i map'!B65)</f>
        <v>Map 23. The number and value of signed contracts for financing projects under the RDP 2014–2020 (at the end of September 2024)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88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28</v>
      </c>
      <c r="B5" s="61" t="s">
        <v>156</v>
      </c>
      <c r="C5" s="61" t="s">
        <v>155</v>
      </c>
      <c r="D5" s="61" t="s">
        <v>157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1" t="s">
        <v>124</v>
      </c>
      <c r="B6" s="62">
        <v>64</v>
      </c>
      <c r="C6" s="63">
        <v>22.9</v>
      </c>
      <c r="D6" s="63">
        <v>14.3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1" t="s">
        <v>90</v>
      </c>
      <c r="B7" s="62">
        <v>111</v>
      </c>
      <c r="C7" s="63">
        <v>55.9</v>
      </c>
      <c r="D7" s="63">
        <v>33.299999999999997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1" t="s">
        <v>91</v>
      </c>
      <c r="B8" s="62">
        <v>144</v>
      </c>
      <c r="C8" s="63">
        <v>42.8</v>
      </c>
      <c r="D8" s="63">
        <v>24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1" t="s">
        <v>92</v>
      </c>
      <c r="B9" s="62">
        <v>147</v>
      </c>
      <c r="C9" s="63">
        <v>177.4</v>
      </c>
      <c r="D9" s="63">
        <v>113.6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1" t="s">
        <v>125</v>
      </c>
      <c r="B10" s="62">
        <v>120</v>
      </c>
      <c r="C10" s="63">
        <v>76.3</v>
      </c>
      <c r="D10" s="63">
        <v>46.3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1" t="s">
        <v>94</v>
      </c>
      <c r="B11" s="62">
        <v>137</v>
      </c>
      <c r="C11" s="63">
        <v>56.2</v>
      </c>
      <c r="D11" s="63">
        <v>34.700000000000003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1" t="s">
        <v>95</v>
      </c>
      <c r="B12" s="62">
        <v>184</v>
      </c>
      <c r="C12" s="63">
        <v>74.7</v>
      </c>
      <c r="D12" s="63">
        <v>45.8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1" t="s">
        <v>126</v>
      </c>
      <c r="B13" s="62">
        <v>101</v>
      </c>
      <c r="C13" s="63">
        <v>35.4</v>
      </c>
      <c r="D13" s="63">
        <v>23.3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1" t="s">
        <v>96</v>
      </c>
      <c r="B14" s="62">
        <v>149</v>
      </c>
      <c r="C14" s="63">
        <v>158.9</v>
      </c>
      <c r="D14" s="63">
        <v>98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1" t="s">
        <v>97</v>
      </c>
      <c r="B15" s="62">
        <v>116</v>
      </c>
      <c r="C15" s="63">
        <v>61.5</v>
      </c>
      <c r="D15" s="63">
        <v>40.4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1" t="s">
        <v>98</v>
      </c>
      <c r="B16" s="62">
        <v>125</v>
      </c>
      <c r="C16" s="63">
        <v>52</v>
      </c>
      <c r="D16" s="63">
        <v>32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1" t="s">
        <v>99</v>
      </c>
      <c r="B17" s="62">
        <v>153</v>
      </c>
      <c r="C17" s="63">
        <v>89.5</v>
      </c>
      <c r="D17" s="63">
        <v>52.4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1" t="s">
        <v>100</v>
      </c>
      <c r="B18" s="62">
        <v>221</v>
      </c>
      <c r="C18" s="63">
        <v>90.9</v>
      </c>
      <c r="D18" s="63">
        <v>59.6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1" t="s">
        <v>101</v>
      </c>
      <c r="B19" s="62">
        <v>175</v>
      </c>
      <c r="C19" s="63">
        <v>131.5</v>
      </c>
      <c r="D19" s="63">
        <v>84.5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1" t="s">
        <v>102</v>
      </c>
      <c r="B20" s="62">
        <v>155</v>
      </c>
      <c r="C20" s="63">
        <v>194.6</v>
      </c>
      <c r="D20" s="63">
        <v>122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1" t="s">
        <v>103</v>
      </c>
      <c r="B21" s="62">
        <v>174</v>
      </c>
      <c r="C21" s="63">
        <v>73.7</v>
      </c>
      <c r="D21" s="63">
        <v>45.1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1" t="s">
        <v>104</v>
      </c>
      <c r="B22" s="62">
        <v>340</v>
      </c>
      <c r="C22" s="63">
        <v>114</v>
      </c>
      <c r="D22" s="63">
        <v>77.2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1" t="s">
        <v>105</v>
      </c>
      <c r="B23" s="62">
        <v>83</v>
      </c>
      <c r="C23" s="63">
        <v>46</v>
      </c>
      <c r="D23" s="63">
        <v>26.3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1" t="s">
        <v>106</v>
      </c>
      <c r="B24" s="62">
        <v>79</v>
      </c>
      <c r="C24" s="63">
        <v>42.9</v>
      </c>
      <c r="D24" s="63">
        <v>25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1" t="s">
        <v>107</v>
      </c>
      <c r="B25" s="62">
        <v>122</v>
      </c>
      <c r="C25" s="63">
        <v>49.4</v>
      </c>
      <c r="D25" s="63">
        <v>30.7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1" t="s">
        <v>108</v>
      </c>
      <c r="B26" s="62">
        <v>83</v>
      </c>
      <c r="C26" s="63">
        <v>62.4</v>
      </c>
      <c r="D26" s="63">
        <v>36.299999999999997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1" t="s">
        <v>127</v>
      </c>
      <c r="B27" s="62">
        <v>0</v>
      </c>
      <c r="C27" s="63">
        <v>0</v>
      </c>
      <c r="D27" s="63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1" t="s">
        <v>128</v>
      </c>
      <c r="B28" s="62">
        <v>1</v>
      </c>
      <c r="C28" s="63">
        <v>1.9</v>
      </c>
      <c r="D28" s="63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1" t="s">
        <v>129</v>
      </c>
      <c r="B29" s="62">
        <v>0</v>
      </c>
      <c r="C29" s="63">
        <v>0</v>
      </c>
      <c r="D29" s="63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1" t="s">
        <v>130</v>
      </c>
      <c r="B30" s="62">
        <v>0</v>
      </c>
      <c r="C30" s="63">
        <v>0</v>
      </c>
      <c r="D30" s="63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topLeftCell="A2" zoomScaleNormal="100" workbookViewId="0">
      <selection activeCell="G15" sqref="G15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87</v>
      </c>
    </row>
    <row r="2" spans="1:15">
      <c r="A2" s="42" t="str">
        <f>_xlfn.CONCAT('Spis wykresów i map'!A10," ",'Spis wykresów i map'!B10)</f>
        <v>Chart 2. Enterprises in the REGON register by powiats</v>
      </c>
      <c r="O2" s="30" t="s">
        <v>88</v>
      </c>
    </row>
    <row r="3" spans="1:15">
      <c r="B3" s="91" t="s">
        <v>27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5">
      <c r="A4" s="18" t="s">
        <v>172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2330</v>
      </c>
      <c r="C5" s="20">
        <v>2328</v>
      </c>
      <c r="D5" s="20">
        <v>2348</v>
      </c>
      <c r="E5" s="20">
        <v>2347</v>
      </c>
      <c r="F5" s="20">
        <v>2356</v>
      </c>
      <c r="G5" s="20">
        <v>2343</v>
      </c>
      <c r="H5" s="20">
        <v>2348</v>
      </c>
      <c r="I5" s="20">
        <v>2344</v>
      </c>
      <c r="J5" s="20">
        <v>2353</v>
      </c>
      <c r="K5" s="20"/>
      <c r="L5" s="20"/>
      <c r="M5" s="20"/>
    </row>
    <row r="6" spans="1:15">
      <c r="A6" s="19" t="s">
        <v>1</v>
      </c>
      <c r="B6" s="20">
        <v>4139</v>
      </c>
      <c r="C6" s="20">
        <v>4136</v>
      </c>
      <c r="D6" s="20">
        <v>4144</v>
      </c>
      <c r="E6" s="20">
        <v>4143</v>
      </c>
      <c r="F6" s="20">
        <v>4180</v>
      </c>
      <c r="G6" s="20">
        <v>4196</v>
      </c>
      <c r="H6" s="20">
        <v>4205</v>
      </c>
      <c r="I6" s="20">
        <v>4217</v>
      </c>
      <c r="J6" s="20">
        <v>4224</v>
      </c>
      <c r="K6" s="20"/>
      <c r="L6" s="20"/>
      <c r="M6" s="20"/>
    </row>
    <row r="7" spans="1:15">
      <c r="A7" s="21" t="s">
        <v>2</v>
      </c>
      <c r="B7" s="20">
        <v>10895</v>
      </c>
      <c r="C7" s="20">
        <v>10937</v>
      </c>
      <c r="D7" s="20">
        <v>10966</v>
      </c>
      <c r="E7" s="20">
        <v>11030</v>
      </c>
      <c r="F7" s="20">
        <v>11055</v>
      </c>
      <c r="G7" s="20">
        <v>11112</v>
      </c>
      <c r="H7" s="20">
        <v>11134</v>
      </c>
      <c r="I7" s="20">
        <v>11174</v>
      </c>
      <c r="J7" s="20">
        <v>11191</v>
      </c>
      <c r="K7" s="20"/>
      <c r="L7" s="20"/>
      <c r="M7" s="20"/>
    </row>
    <row r="8" spans="1:15">
      <c r="A8" s="21" t="s">
        <v>3</v>
      </c>
      <c r="B8" s="20">
        <v>9123</v>
      </c>
      <c r="C8" s="20">
        <v>9122</v>
      </c>
      <c r="D8" s="20">
        <v>9138</v>
      </c>
      <c r="E8" s="20">
        <v>9183</v>
      </c>
      <c r="F8" s="20">
        <v>9237</v>
      </c>
      <c r="G8" s="20">
        <v>9262</v>
      </c>
      <c r="H8" s="20">
        <v>9290</v>
      </c>
      <c r="I8" s="20">
        <v>9305</v>
      </c>
      <c r="J8" s="20">
        <v>9318</v>
      </c>
      <c r="K8" s="20"/>
      <c r="L8" s="20"/>
      <c r="M8" s="20"/>
    </row>
    <row r="9" spans="1:15">
      <c r="A9" s="21" t="s">
        <v>4</v>
      </c>
      <c r="B9" s="20">
        <v>8601</v>
      </c>
      <c r="C9" s="20">
        <v>8612</v>
      </c>
      <c r="D9" s="20">
        <v>8611</v>
      </c>
      <c r="E9" s="20">
        <v>8647</v>
      </c>
      <c r="F9" s="20">
        <v>8657</v>
      </c>
      <c r="G9" s="20">
        <v>8675</v>
      </c>
      <c r="H9" s="20">
        <v>8652</v>
      </c>
      <c r="I9" s="20">
        <v>8684</v>
      </c>
      <c r="J9" s="20">
        <v>8715</v>
      </c>
      <c r="K9" s="20"/>
      <c r="L9" s="20"/>
      <c r="M9" s="20"/>
    </row>
    <row r="10" spans="1:15">
      <c r="A10" s="19" t="s">
        <v>5</v>
      </c>
      <c r="B10" s="20">
        <v>4411</v>
      </c>
      <c r="C10" s="20">
        <v>4412</v>
      </c>
      <c r="D10" s="20">
        <v>4424</v>
      </c>
      <c r="E10" s="20">
        <v>4441</v>
      </c>
      <c r="F10" s="20">
        <v>4452</v>
      </c>
      <c r="G10" s="20">
        <v>4460</v>
      </c>
      <c r="H10" s="20">
        <v>4469</v>
      </c>
      <c r="I10" s="20">
        <v>4475</v>
      </c>
      <c r="J10" s="20">
        <v>4484</v>
      </c>
      <c r="K10" s="20"/>
      <c r="L10" s="20"/>
      <c r="M10" s="20"/>
    </row>
    <row r="11" spans="1:15">
      <c r="A11" s="19" t="s">
        <v>6</v>
      </c>
      <c r="B11" s="20">
        <v>8585</v>
      </c>
      <c r="C11" s="20">
        <v>8600</v>
      </c>
      <c r="D11" s="20">
        <v>8609</v>
      </c>
      <c r="E11" s="20">
        <v>8621</v>
      </c>
      <c r="F11" s="20">
        <v>8656</v>
      </c>
      <c r="G11" s="20">
        <v>8672</v>
      </c>
      <c r="H11" s="20">
        <v>8672</v>
      </c>
      <c r="I11" s="20">
        <v>8713</v>
      </c>
      <c r="J11" s="20">
        <v>8723</v>
      </c>
      <c r="K11" s="20"/>
      <c r="L11" s="20"/>
      <c r="M11" s="20"/>
    </row>
    <row r="12" spans="1:15">
      <c r="A12" s="19" t="s">
        <v>7</v>
      </c>
      <c r="B12" s="20">
        <v>3331</v>
      </c>
      <c r="C12" s="20">
        <v>3318</v>
      </c>
      <c r="D12" s="20">
        <v>3327</v>
      </c>
      <c r="E12" s="20">
        <v>3327</v>
      </c>
      <c r="F12" s="20">
        <v>3353</v>
      </c>
      <c r="G12" s="20">
        <v>3358</v>
      </c>
      <c r="H12" s="20">
        <v>3367</v>
      </c>
      <c r="I12" s="20">
        <v>3370</v>
      </c>
      <c r="J12" s="20">
        <v>3371</v>
      </c>
      <c r="K12" s="20"/>
      <c r="L12" s="20"/>
      <c r="M12" s="20"/>
    </row>
    <row r="13" spans="1:15">
      <c r="A13" s="19" t="s">
        <v>8</v>
      </c>
      <c r="B13" s="20">
        <v>4843</v>
      </c>
      <c r="C13" s="20">
        <v>4849</v>
      </c>
      <c r="D13" s="20">
        <v>4838</v>
      </c>
      <c r="E13" s="20">
        <v>4837</v>
      </c>
      <c r="F13" s="20">
        <v>4842</v>
      </c>
      <c r="G13" s="20">
        <v>4846</v>
      </c>
      <c r="H13" s="20">
        <v>4876</v>
      </c>
      <c r="I13" s="20">
        <v>4898</v>
      </c>
      <c r="J13" s="20">
        <v>4896</v>
      </c>
      <c r="K13" s="20"/>
      <c r="L13" s="20"/>
      <c r="M13" s="20"/>
    </row>
    <row r="14" spans="1:15">
      <c r="A14" s="19" t="s">
        <v>9</v>
      </c>
      <c r="B14" s="20">
        <v>3545</v>
      </c>
      <c r="C14" s="20">
        <v>3552</v>
      </c>
      <c r="D14" s="20">
        <v>3555</v>
      </c>
      <c r="E14" s="20">
        <v>3556</v>
      </c>
      <c r="F14" s="20">
        <v>3566</v>
      </c>
      <c r="G14" s="20">
        <v>3558</v>
      </c>
      <c r="H14" s="20">
        <v>3548</v>
      </c>
      <c r="I14" s="20">
        <v>3565</v>
      </c>
      <c r="J14" s="20">
        <v>3554</v>
      </c>
      <c r="K14" s="20"/>
      <c r="L14" s="20"/>
      <c r="M14" s="20"/>
    </row>
    <row r="15" spans="1:15">
      <c r="A15" s="19" t="s">
        <v>10</v>
      </c>
      <c r="B15" s="20">
        <v>7171</v>
      </c>
      <c r="C15" s="20">
        <v>7175</v>
      </c>
      <c r="D15" s="20">
        <v>7182</v>
      </c>
      <c r="E15" s="20">
        <v>7210</v>
      </c>
      <c r="F15" s="20">
        <v>7256</v>
      </c>
      <c r="G15" s="20">
        <v>7283</v>
      </c>
      <c r="H15" s="20">
        <v>7296</v>
      </c>
      <c r="I15" s="20">
        <v>7312</v>
      </c>
      <c r="J15" s="20">
        <v>7336</v>
      </c>
      <c r="K15" s="20"/>
      <c r="L15" s="20"/>
      <c r="M15" s="20"/>
    </row>
    <row r="16" spans="1:15">
      <c r="A16" s="19" t="s">
        <v>11</v>
      </c>
      <c r="B16" s="20">
        <v>11980</v>
      </c>
      <c r="C16" s="20">
        <v>11981</v>
      </c>
      <c r="D16" s="20">
        <v>11995</v>
      </c>
      <c r="E16" s="20">
        <v>12017</v>
      </c>
      <c r="F16" s="20">
        <v>12045</v>
      </c>
      <c r="G16" s="20">
        <v>12068</v>
      </c>
      <c r="H16" s="20">
        <v>12081</v>
      </c>
      <c r="I16" s="20">
        <v>12120</v>
      </c>
      <c r="J16" s="20">
        <v>12174</v>
      </c>
      <c r="K16" s="20"/>
      <c r="L16" s="20"/>
      <c r="M16" s="20"/>
    </row>
    <row r="17" spans="1:13">
      <c r="A17" s="19" t="s">
        <v>12</v>
      </c>
      <c r="B17" s="20">
        <v>4779</v>
      </c>
      <c r="C17" s="20">
        <v>4801</v>
      </c>
      <c r="D17" s="20">
        <v>4810</v>
      </c>
      <c r="E17" s="20">
        <v>4812</v>
      </c>
      <c r="F17" s="20">
        <v>4828</v>
      </c>
      <c r="G17" s="20">
        <v>4826</v>
      </c>
      <c r="H17" s="20">
        <v>4833</v>
      </c>
      <c r="I17" s="20">
        <v>4855</v>
      </c>
      <c r="J17" s="20">
        <v>4849</v>
      </c>
      <c r="K17" s="20"/>
      <c r="L17" s="20"/>
      <c r="M17" s="20"/>
    </row>
    <row r="18" spans="1:13">
      <c r="A18" s="19" t="s">
        <v>13</v>
      </c>
      <c r="B18" s="20">
        <v>4875</v>
      </c>
      <c r="C18" s="20">
        <v>4868</v>
      </c>
      <c r="D18" s="20">
        <v>4882</v>
      </c>
      <c r="E18" s="20">
        <v>4898</v>
      </c>
      <c r="F18" s="20">
        <v>4917</v>
      </c>
      <c r="G18" s="20">
        <v>4924</v>
      </c>
      <c r="H18" s="20">
        <v>4935</v>
      </c>
      <c r="I18" s="20">
        <v>4943</v>
      </c>
      <c r="J18" s="20">
        <v>4945</v>
      </c>
      <c r="K18" s="20"/>
      <c r="L18" s="20"/>
      <c r="M18" s="20"/>
    </row>
    <row r="19" spans="1:13">
      <c r="A19" s="19" t="s">
        <v>14</v>
      </c>
      <c r="B19" s="20">
        <v>5240</v>
      </c>
      <c r="C19" s="20">
        <v>5265</v>
      </c>
      <c r="D19" s="20">
        <v>5273</v>
      </c>
      <c r="E19" s="20">
        <v>5292</v>
      </c>
      <c r="F19" s="20">
        <v>5314</v>
      </c>
      <c r="G19" s="20">
        <v>5322</v>
      </c>
      <c r="H19" s="20">
        <v>5343</v>
      </c>
      <c r="I19" s="20">
        <v>5366</v>
      </c>
      <c r="J19" s="20">
        <v>5380</v>
      </c>
      <c r="K19" s="20"/>
      <c r="L19" s="20"/>
      <c r="M19" s="20"/>
    </row>
    <row r="20" spans="1:13">
      <c r="A20" s="19" t="s">
        <v>15</v>
      </c>
      <c r="B20" s="20">
        <v>5902</v>
      </c>
      <c r="C20" s="20">
        <v>5901</v>
      </c>
      <c r="D20" s="20">
        <v>5899</v>
      </c>
      <c r="E20" s="20">
        <v>5896</v>
      </c>
      <c r="F20" s="20">
        <v>5934</v>
      </c>
      <c r="G20" s="20">
        <v>5968</v>
      </c>
      <c r="H20" s="20">
        <v>5985</v>
      </c>
      <c r="I20" s="20">
        <v>5989</v>
      </c>
      <c r="J20" s="20">
        <v>5994</v>
      </c>
      <c r="K20" s="20"/>
      <c r="L20" s="20"/>
      <c r="M20" s="20"/>
    </row>
    <row r="21" spans="1:13">
      <c r="A21" s="19" t="s">
        <v>16</v>
      </c>
      <c r="B21" s="20">
        <v>15272</v>
      </c>
      <c r="C21" s="20">
        <v>15328</v>
      </c>
      <c r="D21" s="20">
        <v>15368</v>
      </c>
      <c r="E21" s="20">
        <v>15405</v>
      </c>
      <c r="F21" s="20">
        <v>15496</v>
      </c>
      <c r="G21" s="20">
        <v>15551</v>
      </c>
      <c r="H21" s="20">
        <v>15589</v>
      </c>
      <c r="I21" s="20">
        <v>15681</v>
      </c>
      <c r="J21" s="20">
        <v>15716</v>
      </c>
      <c r="K21" s="20"/>
      <c r="L21" s="20"/>
      <c r="M21" s="20"/>
    </row>
    <row r="22" spans="1:13">
      <c r="A22" s="19" t="s">
        <v>17</v>
      </c>
      <c r="B22" s="20">
        <v>7121</v>
      </c>
      <c r="C22" s="20">
        <v>7129</v>
      </c>
      <c r="D22" s="20">
        <v>7125</v>
      </c>
      <c r="E22" s="20">
        <v>7131</v>
      </c>
      <c r="F22" s="20">
        <v>7160</v>
      </c>
      <c r="G22" s="20">
        <v>7183</v>
      </c>
      <c r="H22" s="20">
        <v>7217</v>
      </c>
      <c r="I22" s="20">
        <v>7218</v>
      </c>
      <c r="J22" s="20">
        <v>7230</v>
      </c>
      <c r="K22" s="20"/>
      <c r="L22" s="20"/>
      <c r="M22" s="20"/>
    </row>
    <row r="23" spans="1:13">
      <c r="A23" s="19" t="s">
        <v>18</v>
      </c>
      <c r="B23" s="20">
        <v>8937</v>
      </c>
      <c r="C23" s="20">
        <v>8930</v>
      </c>
      <c r="D23" s="20">
        <v>8947</v>
      </c>
      <c r="E23" s="20">
        <v>8968</v>
      </c>
      <c r="F23" s="20">
        <v>8970</v>
      </c>
      <c r="G23" s="20">
        <v>8983</v>
      </c>
      <c r="H23" s="20">
        <v>8991</v>
      </c>
      <c r="I23" s="20">
        <v>8992</v>
      </c>
      <c r="J23" s="20">
        <v>9003</v>
      </c>
      <c r="K23" s="20"/>
      <c r="L23" s="20"/>
      <c r="M23" s="20"/>
    </row>
    <row r="24" spans="1:13">
      <c r="A24" s="19" t="s">
        <v>19</v>
      </c>
      <c r="B24" s="20">
        <v>4504</v>
      </c>
      <c r="C24" s="20">
        <v>4511</v>
      </c>
      <c r="D24" s="20">
        <v>4517</v>
      </c>
      <c r="E24" s="20">
        <v>4512</v>
      </c>
      <c r="F24" s="20">
        <v>4520</v>
      </c>
      <c r="G24" s="20">
        <v>4524</v>
      </c>
      <c r="H24" s="20">
        <v>4533</v>
      </c>
      <c r="I24" s="20">
        <v>4547</v>
      </c>
      <c r="J24" s="20">
        <v>4546</v>
      </c>
      <c r="K24" s="20"/>
      <c r="L24" s="20"/>
      <c r="M24" s="20"/>
    </row>
    <row r="25" spans="1:13">
      <c r="A25" s="19" t="s">
        <v>20</v>
      </c>
      <c r="B25" s="20">
        <v>3591</v>
      </c>
      <c r="C25" s="20">
        <v>3586</v>
      </c>
      <c r="D25" s="20">
        <v>3592</v>
      </c>
      <c r="E25" s="20">
        <v>3619</v>
      </c>
      <c r="F25" s="20">
        <v>3620</v>
      </c>
      <c r="G25" s="20">
        <v>3621</v>
      </c>
      <c r="H25" s="20">
        <v>3613</v>
      </c>
      <c r="I25" s="20">
        <v>3620</v>
      </c>
      <c r="J25" s="20">
        <v>3628</v>
      </c>
      <c r="K25" s="20"/>
      <c r="L25" s="20"/>
      <c r="M25" s="20"/>
    </row>
    <row r="26" spans="1:13">
      <c r="A26" s="19" t="s">
        <v>21</v>
      </c>
      <c r="B26" s="20">
        <v>5488</v>
      </c>
      <c r="C26" s="20">
        <v>5501</v>
      </c>
      <c r="D26" s="20">
        <v>5517</v>
      </c>
      <c r="E26" s="20">
        <v>5534</v>
      </c>
      <c r="F26" s="20">
        <v>5537</v>
      </c>
      <c r="G26" s="20">
        <v>5555</v>
      </c>
      <c r="H26" s="20">
        <v>5550</v>
      </c>
      <c r="I26" s="20">
        <v>5563</v>
      </c>
      <c r="J26" s="20">
        <v>5567</v>
      </c>
      <c r="K26" s="20"/>
      <c r="L26" s="20"/>
      <c r="M26" s="20"/>
    </row>
    <row r="27" spans="1:13">
      <c r="A27" s="19" t="s">
        <v>22</v>
      </c>
      <c r="B27" s="20">
        <v>5798</v>
      </c>
      <c r="C27" s="20">
        <v>5804</v>
      </c>
      <c r="D27" s="20">
        <v>5808</v>
      </c>
      <c r="E27" s="20">
        <v>5794</v>
      </c>
      <c r="F27" s="20">
        <v>5800</v>
      </c>
      <c r="G27" s="20">
        <v>5805</v>
      </c>
      <c r="H27" s="20">
        <v>5811</v>
      </c>
      <c r="I27" s="20">
        <v>5818</v>
      </c>
      <c r="J27" s="20">
        <v>5829</v>
      </c>
      <c r="K27" s="20"/>
      <c r="L27" s="20"/>
      <c r="M27" s="20"/>
    </row>
    <row r="28" spans="1:13">
      <c r="A28" s="19" t="s">
        <v>23</v>
      </c>
      <c r="B28" s="20">
        <v>32476</v>
      </c>
      <c r="C28" s="20">
        <v>32527</v>
      </c>
      <c r="D28" s="20">
        <v>32567</v>
      </c>
      <c r="E28" s="20">
        <v>32616</v>
      </c>
      <c r="F28" s="20">
        <v>32707</v>
      </c>
      <c r="G28" s="20">
        <v>32799</v>
      </c>
      <c r="H28" s="20">
        <v>32843</v>
      </c>
      <c r="I28" s="20">
        <v>32966</v>
      </c>
      <c r="J28" s="20">
        <v>33096</v>
      </c>
      <c r="K28" s="20"/>
      <c r="L28" s="20"/>
      <c r="M28" s="20"/>
    </row>
    <row r="29" spans="1:13">
      <c r="A29" s="19" t="s">
        <v>24</v>
      </c>
      <c r="B29" s="20">
        <v>4757</v>
      </c>
      <c r="C29" s="20">
        <v>4761</v>
      </c>
      <c r="D29" s="20">
        <v>4774</v>
      </c>
      <c r="E29" s="20">
        <v>4766</v>
      </c>
      <c r="F29" s="20">
        <v>4751</v>
      </c>
      <c r="G29" s="20">
        <v>4762</v>
      </c>
      <c r="H29" s="20">
        <v>4753</v>
      </c>
      <c r="I29" s="20">
        <v>4755</v>
      </c>
      <c r="J29" s="20">
        <v>4751</v>
      </c>
      <c r="K29" s="20"/>
      <c r="L29" s="20"/>
      <c r="M29" s="20"/>
    </row>
    <row r="30" spans="1:13">
      <c r="A30" s="1"/>
      <c r="B30" s="1"/>
      <c r="C30" s="1"/>
      <c r="D30" s="1"/>
    </row>
    <row r="31" spans="1:13">
      <c r="B31" s="91" t="s">
        <v>27</v>
      </c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</row>
    <row r="32" spans="1:13">
      <c r="A32" s="22" t="s">
        <v>167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2283</v>
      </c>
      <c r="C33" s="20">
        <v>2283</v>
      </c>
      <c r="D33" s="20">
        <v>2284</v>
      </c>
      <c r="E33" s="20">
        <v>2293</v>
      </c>
      <c r="F33" s="20">
        <v>2297</v>
      </c>
      <c r="G33" s="20">
        <v>2308</v>
      </c>
      <c r="H33" s="20">
        <v>2321</v>
      </c>
      <c r="I33" s="20">
        <v>2335</v>
      </c>
      <c r="J33" s="20">
        <v>2330</v>
      </c>
      <c r="K33" s="20">
        <v>2327</v>
      </c>
      <c r="L33" s="20">
        <v>2327</v>
      </c>
      <c r="M33" s="20">
        <v>2329</v>
      </c>
    </row>
    <row r="34" spans="1:13">
      <c r="A34" s="20" t="s">
        <v>1</v>
      </c>
      <c r="B34" s="20">
        <v>4041</v>
      </c>
      <c r="C34" s="20">
        <v>4044</v>
      </c>
      <c r="D34" s="20">
        <v>4083</v>
      </c>
      <c r="E34" s="20">
        <v>4083</v>
      </c>
      <c r="F34" s="20">
        <v>4115</v>
      </c>
      <c r="G34" s="20">
        <v>4138</v>
      </c>
      <c r="H34" s="20">
        <v>4157</v>
      </c>
      <c r="I34" s="20">
        <v>4164</v>
      </c>
      <c r="J34" s="20">
        <v>4169</v>
      </c>
      <c r="K34" s="20">
        <v>4184</v>
      </c>
      <c r="L34" s="20">
        <v>4174</v>
      </c>
      <c r="M34" s="20">
        <v>4159</v>
      </c>
    </row>
    <row r="35" spans="1:13">
      <c r="A35" s="20" t="s">
        <v>2</v>
      </c>
      <c r="B35" s="20">
        <v>10471</v>
      </c>
      <c r="C35" s="20">
        <v>10496</v>
      </c>
      <c r="D35" s="20">
        <v>10522</v>
      </c>
      <c r="E35" s="20">
        <v>10559</v>
      </c>
      <c r="F35" s="20">
        <v>10592</v>
      </c>
      <c r="G35" s="20">
        <v>10624</v>
      </c>
      <c r="H35" s="20">
        <v>10673</v>
      </c>
      <c r="I35" s="20">
        <v>10712</v>
      </c>
      <c r="J35" s="20">
        <v>10770</v>
      </c>
      <c r="K35" s="20">
        <v>10812</v>
      </c>
      <c r="L35" s="20">
        <v>10818</v>
      </c>
      <c r="M35" s="20">
        <v>10817</v>
      </c>
    </row>
    <row r="36" spans="1:13">
      <c r="A36" s="20" t="s">
        <v>3</v>
      </c>
      <c r="B36" s="20">
        <v>9004</v>
      </c>
      <c r="C36" s="20">
        <v>9007</v>
      </c>
      <c r="D36" s="20">
        <v>9002</v>
      </c>
      <c r="E36" s="20">
        <v>9035</v>
      </c>
      <c r="F36" s="20">
        <v>9049</v>
      </c>
      <c r="G36" s="20">
        <v>9083</v>
      </c>
      <c r="H36" s="20">
        <v>9114</v>
      </c>
      <c r="I36" s="20">
        <v>9141</v>
      </c>
      <c r="J36" s="20">
        <v>9154</v>
      </c>
      <c r="K36" s="20">
        <v>9160</v>
      </c>
      <c r="L36" s="20">
        <v>9162</v>
      </c>
      <c r="M36" s="20">
        <v>9151</v>
      </c>
    </row>
    <row r="37" spans="1:13">
      <c r="A37" s="20" t="s">
        <v>4</v>
      </c>
      <c r="B37" s="20">
        <v>8469</v>
      </c>
      <c r="C37" s="20">
        <v>8473</v>
      </c>
      <c r="D37" s="20">
        <v>8469</v>
      </c>
      <c r="E37" s="20">
        <v>8492</v>
      </c>
      <c r="F37" s="20">
        <v>8521</v>
      </c>
      <c r="G37" s="20">
        <v>8545</v>
      </c>
      <c r="H37" s="20">
        <v>8573</v>
      </c>
      <c r="I37" s="20">
        <v>8589</v>
      </c>
      <c r="J37" s="20">
        <v>8610</v>
      </c>
      <c r="K37" s="20">
        <v>8604</v>
      </c>
      <c r="L37" s="20">
        <v>8624</v>
      </c>
      <c r="M37" s="20">
        <v>8602</v>
      </c>
    </row>
    <row r="38" spans="1:13">
      <c r="A38" s="20" t="s">
        <v>5</v>
      </c>
      <c r="B38" s="20">
        <v>4268</v>
      </c>
      <c r="C38" s="20">
        <v>4277</v>
      </c>
      <c r="D38" s="20">
        <v>4293</v>
      </c>
      <c r="E38" s="20">
        <v>4305</v>
      </c>
      <c r="F38" s="20">
        <v>4307</v>
      </c>
      <c r="G38" s="20">
        <v>4311</v>
      </c>
      <c r="H38" s="20">
        <v>4333</v>
      </c>
      <c r="I38" s="20">
        <v>4352</v>
      </c>
      <c r="J38" s="20">
        <v>4380</v>
      </c>
      <c r="K38" s="20">
        <v>4402</v>
      </c>
      <c r="L38" s="20">
        <v>4402</v>
      </c>
      <c r="M38" s="20">
        <v>4406</v>
      </c>
    </row>
    <row r="39" spans="1:13">
      <c r="A39" s="20" t="s">
        <v>6</v>
      </c>
      <c r="B39" s="20">
        <v>8305</v>
      </c>
      <c r="C39" s="20">
        <v>8344</v>
      </c>
      <c r="D39" s="20">
        <v>8351</v>
      </c>
      <c r="E39" s="20">
        <v>8383</v>
      </c>
      <c r="F39" s="20">
        <v>8394</v>
      </c>
      <c r="G39" s="20">
        <v>8422</v>
      </c>
      <c r="H39" s="20">
        <v>8448</v>
      </c>
      <c r="I39" s="20">
        <v>8475</v>
      </c>
      <c r="J39" s="20">
        <v>8529</v>
      </c>
      <c r="K39" s="20">
        <v>8553</v>
      </c>
      <c r="L39" s="20">
        <v>8562</v>
      </c>
      <c r="M39" s="20">
        <v>8571</v>
      </c>
    </row>
    <row r="40" spans="1:13">
      <c r="A40" s="20" t="s">
        <v>7</v>
      </c>
      <c r="B40" s="20">
        <v>3249</v>
      </c>
      <c r="C40" s="20">
        <v>3257</v>
      </c>
      <c r="D40" s="20">
        <v>3263</v>
      </c>
      <c r="E40" s="20">
        <v>3266</v>
      </c>
      <c r="F40" s="20">
        <v>3281</v>
      </c>
      <c r="G40" s="20">
        <v>3303</v>
      </c>
      <c r="H40" s="20">
        <v>3328</v>
      </c>
      <c r="I40" s="20">
        <v>3334</v>
      </c>
      <c r="J40" s="20">
        <v>3342</v>
      </c>
      <c r="K40" s="20">
        <v>3341</v>
      </c>
      <c r="L40" s="20">
        <v>3341</v>
      </c>
      <c r="M40" s="20">
        <v>3340</v>
      </c>
    </row>
    <row r="41" spans="1:13">
      <c r="A41" s="20" t="s">
        <v>8</v>
      </c>
      <c r="B41" s="20">
        <v>4731</v>
      </c>
      <c r="C41" s="20">
        <v>4747</v>
      </c>
      <c r="D41" s="20">
        <v>4741</v>
      </c>
      <c r="E41" s="20">
        <v>4746</v>
      </c>
      <c r="F41" s="20">
        <v>4765</v>
      </c>
      <c r="G41" s="20">
        <v>4784</v>
      </c>
      <c r="H41" s="20">
        <v>4800</v>
      </c>
      <c r="I41" s="20">
        <v>4818</v>
      </c>
      <c r="J41" s="20">
        <v>4828</v>
      </c>
      <c r="K41" s="20">
        <v>4828</v>
      </c>
      <c r="L41" s="20">
        <v>4854</v>
      </c>
      <c r="M41" s="20">
        <v>4847</v>
      </c>
    </row>
    <row r="42" spans="1:13">
      <c r="A42" s="20" t="s">
        <v>9</v>
      </c>
      <c r="B42" s="20">
        <v>3479</v>
      </c>
      <c r="C42" s="20">
        <v>3489</v>
      </c>
      <c r="D42" s="20">
        <v>3501</v>
      </c>
      <c r="E42" s="20">
        <v>3504</v>
      </c>
      <c r="F42" s="20">
        <v>3517</v>
      </c>
      <c r="G42" s="20">
        <v>3520</v>
      </c>
      <c r="H42" s="20">
        <v>3516</v>
      </c>
      <c r="I42" s="20">
        <v>3525</v>
      </c>
      <c r="J42" s="20">
        <v>3553</v>
      </c>
      <c r="K42" s="20">
        <v>3558</v>
      </c>
      <c r="L42" s="20">
        <v>3556</v>
      </c>
      <c r="M42" s="20">
        <v>3537</v>
      </c>
    </row>
    <row r="43" spans="1:13">
      <c r="A43" s="20" t="s">
        <v>10</v>
      </c>
      <c r="B43" s="20">
        <v>6931</v>
      </c>
      <c r="C43" s="20">
        <v>6957</v>
      </c>
      <c r="D43" s="20">
        <v>6965</v>
      </c>
      <c r="E43" s="20">
        <v>6986</v>
      </c>
      <c r="F43" s="20">
        <v>7040</v>
      </c>
      <c r="G43" s="20">
        <v>7057</v>
      </c>
      <c r="H43" s="20">
        <v>7075</v>
      </c>
      <c r="I43" s="20">
        <v>7101</v>
      </c>
      <c r="J43" s="20">
        <v>7128</v>
      </c>
      <c r="K43" s="20">
        <v>7137</v>
      </c>
      <c r="L43" s="20">
        <v>7156</v>
      </c>
      <c r="M43" s="20">
        <v>7156</v>
      </c>
    </row>
    <row r="44" spans="1:13">
      <c r="A44" s="20" t="s">
        <v>11</v>
      </c>
      <c r="B44" s="20">
        <v>11764</v>
      </c>
      <c r="C44" s="20">
        <v>11776</v>
      </c>
      <c r="D44" s="20">
        <v>11774</v>
      </c>
      <c r="E44" s="20">
        <v>11793</v>
      </c>
      <c r="F44" s="20">
        <v>11789</v>
      </c>
      <c r="G44" s="20">
        <v>11823</v>
      </c>
      <c r="H44" s="20">
        <v>11882</v>
      </c>
      <c r="I44" s="20">
        <v>11905</v>
      </c>
      <c r="J44" s="20">
        <v>11936</v>
      </c>
      <c r="K44" s="20">
        <v>11959</v>
      </c>
      <c r="L44" s="20">
        <v>11982</v>
      </c>
      <c r="M44" s="20">
        <v>11976</v>
      </c>
    </row>
    <row r="45" spans="1:13">
      <c r="A45" s="20" t="s">
        <v>12</v>
      </c>
      <c r="B45" s="20">
        <v>4662</v>
      </c>
      <c r="C45" s="20">
        <v>4668</v>
      </c>
      <c r="D45" s="20">
        <v>4679</v>
      </c>
      <c r="E45" s="20">
        <v>4692</v>
      </c>
      <c r="F45" s="20">
        <v>4692</v>
      </c>
      <c r="G45" s="20">
        <v>4707</v>
      </c>
      <c r="H45" s="20">
        <v>4722</v>
      </c>
      <c r="I45" s="20">
        <v>4735</v>
      </c>
      <c r="J45" s="20">
        <v>4754</v>
      </c>
      <c r="K45" s="20">
        <v>4783</v>
      </c>
      <c r="L45" s="20">
        <v>4797</v>
      </c>
      <c r="M45" s="20">
        <v>4790</v>
      </c>
    </row>
    <row r="46" spans="1:13">
      <c r="A46" s="20" t="s">
        <v>13</v>
      </c>
      <c r="B46" s="20">
        <v>4746</v>
      </c>
      <c r="C46" s="20">
        <v>4759</v>
      </c>
      <c r="D46" s="20">
        <v>4760</v>
      </c>
      <c r="E46" s="20">
        <v>4779</v>
      </c>
      <c r="F46" s="20">
        <v>4791</v>
      </c>
      <c r="G46" s="20">
        <v>4813</v>
      </c>
      <c r="H46" s="20">
        <v>4819</v>
      </c>
      <c r="I46" s="20">
        <v>4846</v>
      </c>
      <c r="J46" s="20">
        <v>4864</v>
      </c>
      <c r="K46" s="20">
        <v>4882</v>
      </c>
      <c r="L46" s="20">
        <v>4878</v>
      </c>
      <c r="M46" s="20">
        <v>4873</v>
      </c>
    </row>
    <row r="47" spans="1:13">
      <c r="A47" s="20" t="s">
        <v>14</v>
      </c>
      <c r="B47" s="20">
        <v>5076</v>
      </c>
      <c r="C47" s="20">
        <v>5108</v>
      </c>
      <c r="D47" s="20">
        <v>5112</v>
      </c>
      <c r="E47" s="20">
        <v>5114</v>
      </c>
      <c r="F47" s="20">
        <v>5123</v>
      </c>
      <c r="G47" s="20">
        <v>5168</v>
      </c>
      <c r="H47" s="20">
        <v>5194</v>
      </c>
      <c r="I47" s="20">
        <v>5220</v>
      </c>
      <c r="J47" s="20">
        <v>5237</v>
      </c>
      <c r="K47" s="20">
        <v>5246</v>
      </c>
      <c r="L47" s="20">
        <v>5248</v>
      </c>
      <c r="M47" s="20">
        <v>5230</v>
      </c>
    </row>
    <row r="48" spans="1:13">
      <c r="A48" s="20" t="s">
        <v>15</v>
      </c>
      <c r="B48" s="20">
        <v>5730</v>
      </c>
      <c r="C48" s="20">
        <v>5745</v>
      </c>
      <c r="D48" s="20">
        <v>5738</v>
      </c>
      <c r="E48" s="20">
        <v>5775</v>
      </c>
      <c r="F48" s="20">
        <v>5774</v>
      </c>
      <c r="G48" s="20">
        <v>5789</v>
      </c>
      <c r="H48" s="20">
        <v>5808</v>
      </c>
      <c r="I48" s="20">
        <v>5826</v>
      </c>
      <c r="J48" s="20">
        <v>5841</v>
      </c>
      <c r="K48" s="20">
        <v>5885</v>
      </c>
      <c r="L48" s="20">
        <v>5890</v>
      </c>
      <c r="M48" s="20">
        <v>5889</v>
      </c>
    </row>
    <row r="49" spans="1:13">
      <c r="A49" s="20" t="s">
        <v>16</v>
      </c>
      <c r="B49" s="20">
        <v>14559</v>
      </c>
      <c r="C49" s="20">
        <v>14602</v>
      </c>
      <c r="D49" s="20">
        <v>14679</v>
      </c>
      <c r="E49" s="20">
        <v>14723</v>
      </c>
      <c r="F49" s="20">
        <v>14771</v>
      </c>
      <c r="G49" s="20">
        <v>14879</v>
      </c>
      <c r="H49" s="20">
        <v>14962</v>
      </c>
      <c r="I49" s="20">
        <v>15018</v>
      </c>
      <c r="J49" s="20">
        <v>15080</v>
      </c>
      <c r="K49" s="20">
        <v>15156</v>
      </c>
      <c r="L49" s="20">
        <v>15181</v>
      </c>
      <c r="M49" s="20">
        <v>15236</v>
      </c>
    </row>
    <row r="50" spans="1:13">
      <c r="A50" s="20" t="s">
        <v>17</v>
      </c>
      <c r="B50" s="20">
        <v>7020</v>
      </c>
      <c r="C50" s="20">
        <v>7039</v>
      </c>
      <c r="D50" s="20">
        <v>7032</v>
      </c>
      <c r="E50" s="20">
        <v>7054</v>
      </c>
      <c r="F50" s="20">
        <v>7063</v>
      </c>
      <c r="G50" s="20">
        <v>7086</v>
      </c>
      <c r="H50" s="20">
        <v>7116</v>
      </c>
      <c r="I50" s="20">
        <v>7140</v>
      </c>
      <c r="J50" s="20">
        <v>7145</v>
      </c>
      <c r="K50" s="20">
        <v>7145</v>
      </c>
      <c r="L50" s="20">
        <v>7147</v>
      </c>
      <c r="M50" s="20">
        <v>7124</v>
      </c>
    </row>
    <row r="51" spans="1:13">
      <c r="A51" s="20" t="s">
        <v>18</v>
      </c>
      <c r="B51" s="20">
        <v>8872</v>
      </c>
      <c r="C51" s="20">
        <v>8878</v>
      </c>
      <c r="D51" s="20">
        <v>8875</v>
      </c>
      <c r="E51" s="20">
        <v>8877</v>
      </c>
      <c r="F51" s="20">
        <v>8885</v>
      </c>
      <c r="G51" s="20">
        <v>8902</v>
      </c>
      <c r="H51" s="20">
        <v>8906</v>
      </c>
      <c r="I51" s="20">
        <v>8916</v>
      </c>
      <c r="J51" s="20">
        <v>8926</v>
      </c>
      <c r="K51" s="20">
        <v>8938</v>
      </c>
      <c r="L51" s="20">
        <v>8959</v>
      </c>
      <c r="M51" s="20">
        <v>8960</v>
      </c>
    </row>
    <row r="52" spans="1:13">
      <c r="A52" s="20" t="s">
        <v>19</v>
      </c>
      <c r="B52" s="20">
        <v>4370</v>
      </c>
      <c r="C52" s="20">
        <v>4387</v>
      </c>
      <c r="D52" s="20">
        <v>4392</v>
      </c>
      <c r="E52" s="20">
        <v>4393</v>
      </c>
      <c r="F52" s="20">
        <v>4394</v>
      </c>
      <c r="G52" s="20">
        <v>4402</v>
      </c>
      <c r="H52" s="20">
        <v>4438</v>
      </c>
      <c r="I52" s="20">
        <v>4470</v>
      </c>
      <c r="J52" s="20">
        <v>4483</v>
      </c>
      <c r="K52" s="20">
        <v>4484</v>
      </c>
      <c r="L52" s="20">
        <v>4478</v>
      </c>
      <c r="M52" s="20">
        <v>4498</v>
      </c>
    </row>
    <row r="53" spans="1:13">
      <c r="A53" s="20" t="s">
        <v>20</v>
      </c>
      <c r="B53" s="20">
        <v>3531</v>
      </c>
      <c r="C53" s="20">
        <v>3533</v>
      </c>
      <c r="D53" s="20">
        <v>3536</v>
      </c>
      <c r="E53" s="20">
        <v>3544</v>
      </c>
      <c r="F53" s="20">
        <v>3563</v>
      </c>
      <c r="G53" s="20">
        <v>3569</v>
      </c>
      <c r="H53" s="20">
        <v>3581</v>
      </c>
      <c r="I53" s="20">
        <v>3595</v>
      </c>
      <c r="J53" s="20">
        <v>3605</v>
      </c>
      <c r="K53" s="20">
        <v>3601</v>
      </c>
      <c r="L53" s="20">
        <v>3597</v>
      </c>
      <c r="M53" s="20">
        <v>3588</v>
      </c>
    </row>
    <row r="54" spans="1:13">
      <c r="A54" s="20" t="s">
        <v>21</v>
      </c>
      <c r="B54" s="20">
        <v>5411</v>
      </c>
      <c r="C54" s="20">
        <v>5412</v>
      </c>
      <c r="D54" s="20">
        <v>5412</v>
      </c>
      <c r="E54" s="20">
        <v>5428</v>
      </c>
      <c r="F54" s="20">
        <v>5438</v>
      </c>
      <c r="G54" s="20">
        <v>5453</v>
      </c>
      <c r="H54" s="20">
        <v>5450</v>
      </c>
      <c r="I54" s="20">
        <v>5460</v>
      </c>
      <c r="J54" s="20">
        <v>5471</v>
      </c>
      <c r="K54" s="20">
        <v>5472</v>
      </c>
      <c r="L54" s="20">
        <v>5486</v>
      </c>
      <c r="M54" s="20">
        <v>5490</v>
      </c>
    </row>
    <row r="55" spans="1:13">
      <c r="A55" s="20" t="s">
        <v>22</v>
      </c>
      <c r="B55" s="20">
        <v>5715</v>
      </c>
      <c r="C55" s="20">
        <v>5722</v>
      </c>
      <c r="D55" s="20">
        <v>5718</v>
      </c>
      <c r="E55" s="20">
        <v>5730</v>
      </c>
      <c r="F55" s="20">
        <v>5730</v>
      </c>
      <c r="G55" s="20">
        <v>5751</v>
      </c>
      <c r="H55" s="20">
        <v>5767</v>
      </c>
      <c r="I55" s="20">
        <v>5800</v>
      </c>
      <c r="J55" s="20">
        <v>5812</v>
      </c>
      <c r="K55" s="20">
        <v>5833</v>
      </c>
      <c r="L55" s="20">
        <v>5820</v>
      </c>
      <c r="M55" s="20">
        <v>5807</v>
      </c>
    </row>
    <row r="56" spans="1:13">
      <c r="A56" s="20" t="s">
        <v>23</v>
      </c>
      <c r="B56" s="20">
        <v>31179</v>
      </c>
      <c r="C56" s="20">
        <v>31290</v>
      </c>
      <c r="D56" s="20">
        <v>31346</v>
      </c>
      <c r="E56" s="20">
        <v>31452</v>
      </c>
      <c r="F56" s="20">
        <v>31542</v>
      </c>
      <c r="G56" s="20">
        <v>31709</v>
      </c>
      <c r="H56" s="20">
        <v>31852</v>
      </c>
      <c r="I56" s="20">
        <v>31979</v>
      </c>
      <c r="J56" s="20">
        <v>32092</v>
      </c>
      <c r="K56" s="20">
        <v>32238</v>
      </c>
      <c r="L56" s="20">
        <v>32315</v>
      </c>
      <c r="M56" s="20">
        <v>32443</v>
      </c>
    </row>
    <row r="57" spans="1:13">
      <c r="A57" s="20" t="s">
        <v>24</v>
      </c>
      <c r="B57" s="20">
        <v>4764</v>
      </c>
      <c r="C57" s="20">
        <v>4764</v>
      </c>
      <c r="D57" s="20">
        <v>4763</v>
      </c>
      <c r="E57" s="20">
        <v>4768</v>
      </c>
      <c r="F57" s="20">
        <v>4775</v>
      </c>
      <c r="G57" s="20">
        <v>4783</v>
      </c>
      <c r="H57" s="20">
        <v>4793</v>
      </c>
      <c r="I57" s="20">
        <v>4796</v>
      </c>
      <c r="J57" s="20">
        <v>4805</v>
      </c>
      <c r="K57" s="20">
        <v>4796</v>
      </c>
      <c r="L57" s="20">
        <v>4790</v>
      </c>
      <c r="M57" s="20">
        <v>4778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4"/>
  <sheetViews>
    <sheetView workbookViewId="0">
      <selection activeCell="G15" sqref="G15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będący w szczególnej sytuacji na rynku pracy w końcu września 2024 r.</v>
      </c>
      <c r="L1" s="30" t="s">
        <v>87</v>
      </c>
    </row>
    <row r="2" spans="1:13">
      <c r="A2" s="42" t="str">
        <f>_xlfn.CONCAT('Spis wykresów i map'!A12," ",'Spis wykresów i map'!B12)</f>
        <v>Chart 3. Unemployed persons in a special situation on the labour market at the end of September 2024</v>
      </c>
      <c r="L2" s="30" t="s">
        <v>88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4" t="s">
        <v>28</v>
      </c>
      <c r="B4" s="7" t="s">
        <v>162</v>
      </c>
      <c r="C4" s="7" t="s">
        <v>163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5"/>
      <c r="B5" s="92" t="s">
        <v>144</v>
      </c>
      <c r="C5" s="93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0" t="s">
        <v>124</v>
      </c>
      <c r="B6" s="68">
        <v>14.299900695134061</v>
      </c>
      <c r="C6" s="68">
        <v>22.542204568023834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0" t="s">
        <v>90</v>
      </c>
      <c r="B7" s="68">
        <v>15.678449258836944</v>
      </c>
      <c r="C7" s="68">
        <v>23.831242873432156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0" t="s">
        <v>91</v>
      </c>
      <c r="B8" s="68">
        <v>18.791064388961892</v>
      </c>
      <c r="C8" s="68">
        <v>22.558037669732808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70" t="s">
        <v>92</v>
      </c>
      <c r="B9" s="68">
        <v>14.533520862634786</v>
      </c>
      <c r="C9" s="68">
        <v>24.800750117205812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70" t="s">
        <v>125</v>
      </c>
      <c r="B10" s="68">
        <v>13.808801213960546</v>
      </c>
      <c r="C10" s="68">
        <v>22.588337307608931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0" t="s">
        <v>94</v>
      </c>
      <c r="B11" s="68">
        <v>15.858453473132371</v>
      </c>
      <c r="C11" s="68">
        <v>26.081258191349935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0" t="s">
        <v>95</v>
      </c>
      <c r="B12" s="68">
        <v>12.65474552957359</v>
      </c>
      <c r="C12" s="68">
        <v>26.043099495644199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0" t="s">
        <v>126</v>
      </c>
      <c r="B13" s="68">
        <v>12.954395241242564</v>
      </c>
      <c r="C13" s="68">
        <v>25.446133509583607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0" t="s">
        <v>96</v>
      </c>
      <c r="B14" s="68">
        <v>15.395530329904222</v>
      </c>
      <c r="C14" s="68">
        <v>22.703086200780419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0" t="s">
        <v>97</v>
      </c>
      <c r="B15" s="68">
        <v>16.406737367436058</v>
      </c>
      <c r="C15" s="68">
        <v>27.136618839675609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0" t="s">
        <v>98</v>
      </c>
      <c r="B16" s="68">
        <v>17.715714881200501</v>
      </c>
      <c r="C16" s="68">
        <v>22.384326802834515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70" t="s">
        <v>99</v>
      </c>
      <c r="B17" s="68">
        <v>16.611515552614161</v>
      </c>
      <c r="C17" s="68">
        <v>23.692918596955657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0" t="s">
        <v>100</v>
      </c>
      <c r="B18" s="68">
        <v>16.311080523055747</v>
      </c>
      <c r="C18" s="68">
        <v>23.434273916035789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0" t="s">
        <v>101</v>
      </c>
      <c r="B19" s="68">
        <v>14.16184971098266</v>
      </c>
      <c r="C19" s="68">
        <v>23.735549132947977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0" t="s">
        <v>102</v>
      </c>
      <c r="B20" s="68">
        <v>16.064871481028153</v>
      </c>
      <c r="C20" s="68">
        <v>20.899632802937578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0" t="s">
        <v>103</v>
      </c>
      <c r="B21" s="68">
        <v>20.168711656441719</v>
      </c>
      <c r="C21" s="68">
        <v>21.395705521472394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0" t="s">
        <v>104</v>
      </c>
      <c r="B22" s="68">
        <v>14.45945945945946</v>
      </c>
      <c r="C22" s="68">
        <v>23.108108108108109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0" t="s">
        <v>105</v>
      </c>
      <c r="B23" s="68">
        <v>14.856933235509905</v>
      </c>
      <c r="C23" s="68">
        <v>22.890682318415262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0" t="s">
        <v>106</v>
      </c>
      <c r="B24" s="68">
        <v>13.992824192721681</v>
      </c>
      <c r="C24" s="68">
        <v>25.166581240389544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0" t="s">
        <v>107</v>
      </c>
      <c r="B25" s="68">
        <v>14.65863453815261</v>
      </c>
      <c r="C25" s="68">
        <v>22.991967871485944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0" t="s">
        <v>108</v>
      </c>
      <c r="B26" s="68">
        <v>15.327257663628831</v>
      </c>
      <c r="C26" s="68">
        <v>25.932062966031484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70" t="s">
        <v>127</v>
      </c>
      <c r="B27" s="68">
        <v>8.4507042253521121</v>
      </c>
      <c r="C27" s="68">
        <v>24.455825864276569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0" t="s">
        <v>128</v>
      </c>
      <c r="B28" s="36">
        <v>9.2381786339754814</v>
      </c>
      <c r="C28" s="36">
        <v>29.728546409807354</v>
      </c>
      <c r="D28" s="3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70" t="s">
        <v>129</v>
      </c>
      <c r="B29" s="68">
        <v>8.9540252961252769</v>
      </c>
      <c r="C29" s="68">
        <v>25.79803252358964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70" t="s">
        <v>130</v>
      </c>
      <c r="B30" s="68">
        <v>11.100569259962048</v>
      </c>
      <c r="C30" s="68">
        <v>27.419354838709676</v>
      </c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="115" zoomScaleNormal="115" workbookViewId="0">
      <selection activeCell="G15" sqref="G15"/>
    </sheetView>
  </sheetViews>
  <sheetFormatPr defaultRowHeight="15"/>
  <cols>
    <col min="1" max="1" width="34.5703125" customWidth="1"/>
    <col min="2" max="2" width="24.140625" customWidth="1"/>
    <col min="3" max="3" width="24.5703125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sierpniu 2024 r. </v>
      </c>
      <c r="L1" s="30" t="s">
        <v>87</v>
      </c>
    </row>
    <row r="2" spans="1:13">
      <c r="A2" s="42" t="str">
        <f>_xlfn.CONCAT('Spis wykresów i map'!A14," ",'Spis wykresów i map'!B14)</f>
        <v>Chart 4. Tourists accommodated in tourist accommodation facilities in August 2024</v>
      </c>
      <c r="L2" s="30" t="s">
        <v>88</v>
      </c>
    </row>
    <row r="3" spans="1:13" ht="30">
      <c r="A3" s="41" t="s">
        <v>28</v>
      </c>
      <c r="B3" s="45" t="s">
        <v>137</v>
      </c>
      <c r="C3" s="45" t="s">
        <v>138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70" t="s">
        <v>124</v>
      </c>
      <c r="B4" s="82">
        <v>19430</v>
      </c>
      <c r="C4" s="82">
        <v>399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70" t="s">
        <v>90</v>
      </c>
      <c r="B5" s="82">
        <v>774</v>
      </c>
      <c r="C5" s="82">
        <v>21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0" t="s">
        <v>91</v>
      </c>
      <c r="B6" s="82">
        <v>5298</v>
      </c>
      <c r="C6" s="82">
        <v>394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0" t="s">
        <v>92</v>
      </c>
      <c r="B7" s="82">
        <v>8879</v>
      </c>
      <c r="C7" s="82">
        <v>1109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0" t="s">
        <v>125</v>
      </c>
      <c r="B8" s="82">
        <v>1139</v>
      </c>
      <c r="C8" s="82">
        <v>36</v>
      </c>
      <c r="D8" s="8"/>
      <c r="E8" s="8"/>
      <c r="F8" s="8"/>
      <c r="G8" s="8"/>
      <c r="J8" s="8"/>
      <c r="K8" s="8"/>
      <c r="L8" s="8"/>
      <c r="M8" s="8"/>
    </row>
    <row r="9" spans="1:13">
      <c r="A9" s="70" t="s">
        <v>94</v>
      </c>
      <c r="B9" s="90" t="s">
        <v>114</v>
      </c>
      <c r="C9" s="90" t="s">
        <v>114</v>
      </c>
      <c r="F9" s="8"/>
      <c r="G9" s="8"/>
      <c r="H9" s="8"/>
      <c r="I9" s="8"/>
      <c r="J9" s="8"/>
      <c r="K9" s="8"/>
      <c r="L9" s="8"/>
      <c r="M9" s="8"/>
    </row>
    <row r="10" spans="1:13">
      <c r="A10" s="70" t="s">
        <v>95</v>
      </c>
      <c r="B10" s="90">
        <v>6545</v>
      </c>
      <c r="C10" s="90">
        <v>121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0" t="s">
        <v>126</v>
      </c>
      <c r="B11" s="90">
        <v>40208</v>
      </c>
      <c r="C11" s="90">
        <v>281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0" t="s">
        <v>96</v>
      </c>
      <c r="B12" s="90">
        <v>1466</v>
      </c>
      <c r="C12" s="90">
        <v>61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0" t="s">
        <v>97</v>
      </c>
      <c r="B13" s="90">
        <v>3736</v>
      </c>
      <c r="C13" s="90">
        <v>218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0" t="s">
        <v>98</v>
      </c>
      <c r="B14" s="90">
        <v>2026</v>
      </c>
      <c r="C14" s="90">
        <v>294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0" t="s">
        <v>99</v>
      </c>
      <c r="B15" s="90">
        <v>2602</v>
      </c>
      <c r="C15" s="90">
        <v>352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0" t="s">
        <v>100</v>
      </c>
      <c r="B16" s="90" t="s">
        <v>114</v>
      </c>
      <c r="C16" s="90" t="s">
        <v>114</v>
      </c>
      <c r="F16" s="8"/>
      <c r="G16" s="8"/>
      <c r="H16" s="8"/>
      <c r="I16" s="8"/>
      <c r="J16" s="8"/>
      <c r="K16" s="8"/>
      <c r="L16" s="8"/>
      <c r="M16" s="8"/>
    </row>
    <row r="17" spans="1:13">
      <c r="A17" s="70" t="s">
        <v>101</v>
      </c>
      <c r="B17" s="82">
        <v>3020</v>
      </c>
      <c r="C17" s="82">
        <v>312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0" t="s">
        <v>102</v>
      </c>
      <c r="B18" s="82">
        <v>563</v>
      </c>
      <c r="C18" s="82">
        <v>29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0" t="s">
        <v>103</v>
      </c>
      <c r="B19" s="82">
        <v>2104</v>
      </c>
      <c r="C19" s="82">
        <v>92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0" t="s">
        <v>104</v>
      </c>
      <c r="B20" s="82">
        <v>8424</v>
      </c>
      <c r="C20" s="82">
        <v>1151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0" t="s">
        <v>105</v>
      </c>
      <c r="B21" s="82">
        <v>4869</v>
      </c>
      <c r="C21" s="82">
        <v>147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0" t="s">
        <v>106</v>
      </c>
      <c r="B22" s="82">
        <v>2145</v>
      </c>
      <c r="C22" s="82">
        <v>262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0" t="s">
        <v>107</v>
      </c>
      <c r="B23" s="82">
        <v>1557</v>
      </c>
      <c r="C23" s="82">
        <v>38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0" t="s">
        <v>108</v>
      </c>
      <c r="B24" s="82">
        <v>2250</v>
      </c>
      <c r="C24" s="82">
        <v>83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0" t="s">
        <v>127</v>
      </c>
      <c r="B25" s="82">
        <v>3538</v>
      </c>
      <c r="C25" s="82">
        <v>426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0" t="s">
        <v>128</v>
      </c>
      <c r="B26" s="82">
        <v>3618</v>
      </c>
      <c r="C26" s="82">
        <v>2035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3">
      <c r="A27" s="70" t="s">
        <v>129</v>
      </c>
      <c r="B27" s="82">
        <v>16091</v>
      </c>
      <c r="C27" s="82">
        <v>6653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0" t="s">
        <v>130</v>
      </c>
      <c r="B28" s="82">
        <v>2421</v>
      </c>
      <c r="C28" s="82">
        <v>355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G15" sqref="G15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od stycznia do września 2024 r.</v>
      </c>
      <c r="J1" s="30" t="s">
        <v>87</v>
      </c>
    </row>
    <row r="2" spans="1:11">
      <c r="A2" s="42" t="str">
        <f>_xlfn.CONCAT('Spis wykresów i map'!A16," ",'Spis wykresów i map'!B16)</f>
        <v>Chart 5. Selected ascertained crimes in January-September 2024</v>
      </c>
      <c r="J2" s="30" t="s">
        <v>88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28</v>
      </c>
      <c r="B4" s="7" t="s">
        <v>119</v>
      </c>
      <c r="C4" s="7" t="s">
        <v>120</v>
      </c>
      <c r="D4" s="7" t="s">
        <v>121</v>
      </c>
      <c r="E4" s="8"/>
      <c r="F4" s="8"/>
      <c r="G4" s="8"/>
      <c r="H4" s="8"/>
      <c r="I4" s="8"/>
      <c r="J4" s="8"/>
      <c r="K4" s="8"/>
    </row>
    <row r="5" spans="1:11">
      <c r="A5" s="70" t="s">
        <v>124</v>
      </c>
      <c r="B5" s="37">
        <v>84</v>
      </c>
      <c r="C5" s="20">
        <v>42</v>
      </c>
      <c r="D5" s="20">
        <v>16</v>
      </c>
      <c r="E5" s="8"/>
      <c r="F5" s="8"/>
      <c r="G5" s="8"/>
      <c r="H5" s="8"/>
      <c r="I5" s="8"/>
      <c r="J5" s="8"/>
      <c r="K5" s="8"/>
    </row>
    <row r="6" spans="1:11">
      <c r="A6" s="70" t="s">
        <v>90</v>
      </c>
      <c r="B6" s="37">
        <v>168</v>
      </c>
      <c r="C6" s="20">
        <v>196</v>
      </c>
      <c r="D6" s="20">
        <v>64</v>
      </c>
      <c r="E6" s="8"/>
      <c r="F6" s="8"/>
      <c r="G6" s="8"/>
      <c r="H6" s="8"/>
      <c r="I6" s="8"/>
      <c r="J6" s="8"/>
      <c r="K6" s="8"/>
    </row>
    <row r="7" spans="1:11">
      <c r="A7" s="70" t="s">
        <v>91</v>
      </c>
      <c r="B7" s="37">
        <v>598</v>
      </c>
      <c r="C7" s="20">
        <v>333</v>
      </c>
      <c r="D7" s="20">
        <v>139</v>
      </c>
      <c r="E7" s="8"/>
      <c r="F7" s="8"/>
      <c r="G7" s="8"/>
      <c r="H7" s="8"/>
      <c r="I7" s="8"/>
      <c r="J7" s="8"/>
      <c r="K7" s="8"/>
    </row>
    <row r="8" spans="1:11">
      <c r="A8" s="70" t="s">
        <v>92</v>
      </c>
      <c r="B8" s="37">
        <v>284</v>
      </c>
      <c r="C8" s="20">
        <v>162</v>
      </c>
      <c r="D8" s="20">
        <v>133</v>
      </c>
      <c r="E8" s="8"/>
      <c r="F8" s="8"/>
      <c r="G8" s="8"/>
      <c r="H8" s="8"/>
      <c r="I8" s="8"/>
      <c r="J8" s="8"/>
      <c r="K8" s="8"/>
    </row>
    <row r="9" spans="1:11">
      <c r="A9" s="70" t="s">
        <v>125</v>
      </c>
      <c r="B9" s="37">
        <v>310</v>
      </c>
      <c r="C9" s="20">
        <v>246</v>
      </c>
      <c r="D9" s="20">
        <v>81</v>
      </c>
      <c r="E9" s="8"/>
      <c r="F9" s="8"/>
      <c r="G9" s="8"/>
      <c r="H9" s="8"/>
      <c r="I9" s="8"/>
      <c r="J9" s="8"/>
      <c r="K9" s="8"/>
    </row>
    <row r="10" spans="1:11">
      <c r="A10" s="70" t="s">
        <v>94</v>
      </c>
      <c r="B10" s="37">
        <v>178</v>
      </c>
      <c r="C10" s="20">
        <v>165</v>
      </c>
      <c r="D10" s="20">
        <v>55</v>
      </c>
      <c r="E10" s="8"/>
      <c r="F10" s="8"/>
      <c r="G10" s="8"/>
      <c r="H10" s="8"/>
      <c r="I10" s="8"/>
      <c r="J10" s="8"/>
      <c r="K10" s="8"/>
    </row>
    <row r="11" spans="1:11">
      <c r="A11" s="70" t="s">
        <v>95</v>
      </c>
      <c r="B11" s="37">
        <v>246</v>
      </c>
      <c r="C11" s="20">
        <v>288</v>
      </c>
      <c r="D11" s="20">
        <v>113</v>
      </c>
      <c r="E11" s="8"/>
      <c r="F11" s="8"/>
      <c r="G11" s="8"/>
      <c r="H11" s="8"/>
      <c r="I11" s="8"/>
      <c r="J11" s="8"/>
      <c r="K11" s="8"/>
    </row>
    <row r="12" spans="1:11">
      <c r="A12" s="70" t="s">
        <v>126</v>
      </c>
      <c r="B12" s="37">
        <v>140</v>
      </c>
      <c r="C12" s="20">
        <v>59</v>
      </c>
      <c r="D12" s="20">
        <v>36</v>
      </c>
      <c r="E12" s="8"/>
      <c r="F12" s="8"/>
      <c r="G12" s="8"/>
      <c r="H12" s="8"/>
      <c r="I12" s="8"/>
      <c r="J12" s="8"/>
      <c r="K12" s="8"/>
    </row>
    <row r="13" spans="1:11">
      <c r="A13" s="70" t="s">
        <v>96</v>
      </c>
      <c r="B13" s="37">
        <v>186</v>
      </c>
      <c r="C13" s="20">
        <v>120</v>
      </c>
      <c r="D13" s="20">
        <v>58</v>
      </c>
      <c r="E13" s="8"/>
      <c r="F13" s="8"/>
      <c r="G13" s="8"/>
      <c r="H13" s="8"/>
      <c r="I13" s="8"/>
      <c r="J13" s="8"/>
      <c r="K13" s="8"/>
    </row>
    <row r="14" spans="1:11">
      <c r="A14" s="70" t="s">
        <v>97</v>
      </c>
      <c r="B14" s="37">
        <v>149</v>
      </c>
      <c r="C14" s="20">
        <v>88</v>
      </c>
      <c r="D14" s="20">
        <v>49</v>
      </c>
      <c r="E14" s="8"/>
      <c r="F14" s="8"/>
      <c r="G14" s="8"/>
      <c r="H14" s="8"/>
      <c r="I14" s="8"/>
      <c r="J14" s="8"/>
      <c r="K14" s="8"/>
    </row>
    <row r="15" spans="1:11">
      <c r="A15" s="70" t="s">
        <v>98</v>
      </c>
      <c r="B15" s="37">
        <v>287</v>
      </c>
      <c r="C15" s="20">
        <v>409</v>
      </c>
      <c r="D15" s="20">
        <v>79</v>
      </c>
      <c r="E15" s="8"/>
      <c r="F15" s="8"/>
      <c r="G15" s="8"/>
      <c r="H15" s="8"/>
      <c r="I15" s="8"/>
      <c r="J15" s="8"/>
      <c r="K15" s="8"/>
    </row>
    <row r="16" spans="1:11">
      <c r="A16" s="70" t="s">
        <v>99</v>
      </c>
      <c r="B16" s="37">
        <v>720</v>
      </c>
      <c r="C16" s="20">
        <v>328</v>
      </c>
      <c r="D16" s="20">
        <v>118</v>
      </c>
      <c r="E16" s="8"/>
      <c r="F16" s="8"/>
      <c r="G16" s="8"/>
      <c r="H16" s="8"/>
      <c r="I16" s="8"/>
      <c r="J16" s="8"/>
      <c r="K16" s="8"/>
    </row>
    <row r="17" spans="1:11">
      <c r="A17" s="70" t="s">
        <v>100</v>
      </c>
      <c r="B17" s="37">
        <v>181</v>
      </c>
      <c r="C17" s="20">
        <v>369</v>
      </c>
      <c r="D17" s="20">
        <v>58</v>
      </c>
      <c r="E17" s="8"/>
      <c r="F17" s="8"/>
      <c r="G17" s="8"/>
      <c r="H17" s="8"/>
      <c r="I17" s="8"/>
      <c r="J17" s="8"/>
      <c r="K17" s="8"/>
    </row>
    <row r="18" spans="1:11">
      <c r="A18" s="70" t="s">
        <v>101</v>
      </c>
      <c r="B18" s="37">
        <v>175</v>
      </c>
      <c r="C18" s="20">
        <v>104</v>
      </c>
      <c r="D18" s="20">
        <v>59</v>
      </c>
      <c r="E18" s="8"/>
      <c r="F18" s="8"/>
      <c r="G18" s="8"/>
      <c r="H18" s="8"/>
      <c r="I18" s="8"/>
      <c r="J18" s="8"/>
      <c r="K18" s="8"/>
    </row>
    <row r="19" spans="1:11">
      <c r="A19" s="70" t="s">
        <v>102</v>
      </c>
      <c r="B19" s="37">
        <v>254</v>
      </c>
      <c r="C19" s="20">
        <v>231</v>
      </c>
      <c r="D19" s="20">
        <v>58</v>
      </c>
      <c r="E19" s="8"/>
      <c r="F19" s="8"/>
      <c r="G19" s="8"/>
      <c r="H19" s="8"/>
      <c r="I19" s="8"/>
      <c r="J19" s="8"/>
      <c r="K19" s="8"/>
    </row>
    <row r="20" spans="1:11">
      <c r="A20" s="70" t="s">
        <v>103</v>
      </c>
      <c r="B20" s="37">
        <v>317</v>
      </c>
      <c r="C20" s="20">
        <v>184</v>
      </c>
      <c r="D20" s="20">
        <v>78</v>
      </c>
      <c r="E20" s="8"/>
      <c r="F20" s="8"/>
      <c r="G20" s="8"/>
      <c r="H20" s="8"/>
      <c r="I20" s="8"/>
      <c r="J20" s="8"/>
      <c r="K20" s="8"/>
    </row>
    <row r="21" spans="1:11">
      <c r="A21" s="70" t="s">
        <v>104</v>
      </c>
      <c r="B21" s="37">
        <v>350</v>
      </c>
      <c r="C21" s="20">
        <v>279</v>
      </c>
      <c r="D21" s="20">
        <v>143</v>
      </c>
      <c r="E21" s="8"/>
      <c r="F21" s="8"/>
      <c r="G21" s="8"/>
      <c r="H21" s="8"/>
      <c r="I21" s="8"/>
      <c r="J21" s="8"/>
      <c r="K21" s="8"/>
    </row>
    <row r="22" spans="1:11">
      <c r="A22" s="70" t="s">
        <v>105</v>
      </c>
      <c r="B22" s="37">
        <v>362</v>
      </c>
      <c r="C22" s="20">
        <v>629</v>
      </c>
      <c r="D22" s="20">
        <v>80</v>
      </c>
      <c r="E22" s="8"/>
      <c r="F22" s="8"/>
      <c r="G22" s="8"/>
      <c r="H22" s="8"/>
      <c r="I22" s="8"/>
      <c r="J22" s="8"/>
      <c r="K22" s="8"/>
    </row>
    <row r="23" spans="1:11">
      <c r="A23" s="70" t="s">
        <v>106</v>
      </c>
      <c r="B23" s="37">
        <v>563</v>
      </c>
      <c r="C23" s="20">
        <v>167</v>
      </c>
      <c r="D23" s="20">
        <v>84</v>
      </c>
      <c r="E23" s="8"/>
      <c r="F23" s="8"/>
      <c r="G23" s="8"/>
      <c r="H23" s="8"/>
      <c r="I23" s="8"/>
      <c r="J23" s="8"/>
      <c r="K23" s="8"/>
    </row>
    <row r="24" spans="1:11">
      <c r="A24" s="70" t="s">
        <v>107</v>
      </c>
      <c r="B24" s="37">
        <v>135</v>
      </c>
      <c r="C24" s="20">
        <v>78</v>
      </c>
      <c r="D24" s="20">
        <v>38</v>
      </c>
      <c r="E24" s="8"/>
      <c r="F24" s="8"/>
      <c r="G24" s="8"/>
      <c r="H24" s="8"/>
      <c r="I24" s="8"/>
      <c r="J24" s="8"/>
      <c r="K24" s="8"/>
    </row>
    <row r="25" spans="1:11">
      <c r="A25" s="70" t="s">
        <v>108</v>
      </c>
      <c r="B25" s="37">
        <v>254</v>
      </c>
      <c r="C25" s="20">
        <v>87</v>
      </c>
      <c r="D25" s="20">
        <v>68</v>
      </c>
      <c r="E25" s="8"/>
      <c r="F25" s="8"/>
      <c r="G25" s="8"/>
      <c r="H25" s="8"/>
      <c r="I25" s="8"/>
      <c r="J25" s="8"/>
      <c r="K25" s="8"/>
    </row>
    <row r="26" spans="1:11">
      <c r="A26" s="70" t="s">
        <v>127</v>
      </c>
      <c r="B26" s="37">
        <v>245</v>
      </c>
      <c r="C26" s="20">
        <v>262</v>
      </c>
      <c r="D26" s="20">
        <v>72</v>
      </c>
      <c r="E26" s="8"/>
      <c r="F26" s="8"/>
      <c r="G26" s="8"/>
      <c r="H26" s="8"/>
      <c r="I26" s="8"/>
      <c r="J26" s="8"/>
      <c r="K26" s="8"/>
    </row>
    <row r="27" spans="1:11">
      <c r="A27" s="70" t="s">
        <v>128</v>
      </c>
      <c r="B27" s="37">
        <v>986</v>
      </c>
      <c r="C27" s="20">
        <v>144</v>
      </c>
      <c r="D27" s="20">
        <v>58</v>
      </c>
      <c r="E27" s="8"/>
      <c r="F27" s="8"/>
      <c r="G27" s="8"/>
      <c r="H27" s="8"/>
      <c r="I27" s="8"/>
      <c r="J27" s="8"/>
      <c r="K27" s="8"/>
    </row>
    <row r="28" spans="1:11">
      <c r="A28" s="70" t="s">
        <v>129</v>
      </c>
      <c r="B28" s="37">
        <v>1188</v>
      </c>
      <c r="C28" s="20">
        <v>561</v>
      </c>
      <c r="D28" s="20">
        <v>135</v>
      </c>
      <c r="E28" s="8"/>
      <c r="F28" s="8"/>
      <c r="G28" s="8"/>
      <c r="H28" s="8"/>
      <c r="I28" s="8"/>
      <c r="J28" s="8"/>
      <c r="K28" s="8"/>
    </row>
    <row r="29" spans="1:11">
      <c r="A29" s="70" t="s">
        <v>130</v>
      </c>
      <c r="B29" s="38">
        <v>414</v>
      </c>
      <c r="C29" s="19">
        <v>151</v>
      </c>
      <c r="D29" s="19">
        <v>43</v>
      </c>
      <c r="E29" s="8"/>
      <c r="F29" s="8"/>
      <c r="G29" s="8"/>
      <c r="H29" s="8"/>
      <c r="I29" s="8"/>
      <c r="J29" s="8"/>
      <c r="K29" s="8"/>
    </row>
    <row r="30" spans="1:11">
      <c r="A30" s="8"/>
      <c r="B30" s="96"/>
      <c r="C30" s="96"/>
      <c r="D30" s="96"/>
      <c r="E30" s="96"/>
      <c r="F30" s="96"/>
      <c r="G30" s="96"/>
      <c r="H30" s="96"/>
      <c r="I30" s="96"/>
      <c r="J30" s="96"/>
      <c r="K30" s="96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B5" sqref="B5:B3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map'!A21," ",'Spis wykresów i map'!B21)</f>
        <v>Map 1. Newly 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B5" sqref="B5:B3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map'!A23," ",'Spis wykresów i map'!B23)</f>
        <v>Map 2. Deregistered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Normal="100" zoomScalePageLayoutView="70" workbookViewId="0">
      <selection activeCell="B5" sqref="B5:B3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wrzesień 2024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map'!A25," ",'Spis wykresów i map'!B25)</f>
        <v xml:space="preserve">Map 3. Change in the number of enterprises — September 2024 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28</v>
      </c>
      <c r="B4" s="44" t="s">
        <v>132</v>
      </c>
      <c r="D4" s="11"/>
    </row>
    <row r="5" spans="1:7">
      <c r="A5" s="48" t="s">
        <v>135</v>
      </c>
      <c r="B5" s="79">
        <v>3.2403819133571647</v>
      </c>
    </row>
    <row r="6" spans="1:7">
      <c r="A6" s="49" t="s">
        <v>131</v>
      </c>
      <c r="B6" s="79">
        <v>2.4810471833859502</v>
      </c>
    </row>
    <row r="7" spans="1:7">
      <c r="A7" s="70" t="s">
        <v>124</v>
      </c>
      <c r="B7" s="79">
        <v>0.77087794432548185</v>
      </c>
    </row>
    <row r="8" spans="1:7">
      <c r="A8" s="70" t="s">
        <v>90</v>
      </c>
      <c r="B8" s="79">
        <v>1.4409221902017291</v>
      </c>
    </row>
    <row r="9" spans="1:7">
      <c r="A9" s="70" t="s">
        <v>91</v>
      </c>
      <c r="B9" s="79">
        <v>4.4716206123973112</v>
      </c>
    </row>
    <row r="10" spans="1:7">
      <c r="A10" s="70" t="s">
        <v>92</v>
      </c>
      <c r="B10" s="79">
        <v>1.9363308171972431</v>
      </c>
    </row>
    <row r="11" spans="1:7">
      <c r="A11" s="70" t="s">
        <v>125</v>
      </c>
      <c r="B11" s="79">
        <v>1.4669926650366749</v>
      </c>
    </row>
    <row r="12" spans="1:7">
      <c r="A12" s="70" t="s">
        <v>94</v>
      </c>
      <c r="B12" s="79">
        <v>3.0330882352941178</v>
      </c>
    </row>
    <row r="13" spans="1:7">
      <c r="A13" s="70" t="s">
        <v>95</v>
      </c>
      <c r="B13" s="79">
        <v>2.9262536873156342</v>
      </c>
    </row>
    <row r="14" spans="1:7">
      <c r="A14" s="70" t="s">
        <v>126</v>
      </c>
      <c r="B14" s="79">
        <v>1.1097780443911218</v>
      </c>
    </row>
    <row r="15" spans="1:7">
      <c r="A15" s="70" t="s">
        <v>96</v>
      </c>
      <c r="B15" s="79">
        <v>1.6189290161892902</v>
      </c>
    </row>
    <row r="16" spans="1:7">
      <c r="A16" s="70" t="s">
        <v>97</v>
      </c>
      <c r="B16" s="79">
        <v>0.82269503546099287</v>
      </c>
    </row>
    <row r="17" spans="1:2">
      <c r="A17" s="70" t="s">
        <v>98</v>
      </c>
      <c r="B17" s="79">
        <v>3.3093930432333476</v>
      </c>
    </row>
    <row r="18" spans="1:2">
      <c r="A18" s="70" t="s">
        <v>99</v>
      </c>
      <c r="B18" s="79">
        <v>2.2595548089038218</v>
      </c>
    </row>
    <row r="19" spans="1:2">
      <c r="A19" s="70" t="s">
        <v>100</v>
      </c>
      <c r="B19" s="79">
        <v>2.4076029567053854</v>
      </c>
    </row>
    <row r="20" spans="1:2">
      <c r="A20" s="70" t="s">
        <v>101</v>
      </c>
      <c r="B20" s="79">
        <v>2.0429219975237309</v>
      </c>
    </row>
    <row r="21" spans="1:2">
      <c r="A21" s="70" t="s">
        <v>102</v>
      </c>
      <c r="B21" s="79">
        <v>3.0651340996168583</v>
      </c>
    </row>
    <row r="22" spans="1:2">
      <c r="A22" s="70" t="s">
        <v>103</v>
      </c>
      <c r="B22" s="79">
        <v>2.8836251287332648</v>
      </c>
    </row>
    <row r="23" spans="1:2">
      <c r="A23" s="70" t="s">
        <v>104</v>
      </c>
      <c r="B23" s="79">
        <v>4.6477560261020106</v>
      </c>
    </row>
    <row r="24" spans="1:2">
      <c r="A24" s="70" t="s">
        <v>105</v>
      </c>
      <c r="B24" s="79">
        <v>1.2605042016806722</v>
      </c>
    </row>
    <row r="25" spans="1:2">
      <c r="A25" s="70" t="s">
        <v>106</v>
      </c>
      <c r="B25" s="79">
        <v>0.97577388963660838</v>
      </c>
    </row>
    <row r="26" spans="1:2">
      <c r="A26" s="70" t="s">
        <v>107</v>
      </c>
      <c r="B26" s="79">
        <v>1.7002237136465324</v>
      </c>
    </row>
    <row r="27" spans="1:2">
      <c r="A27" s="70" t="s">
        <v>108</v>
      </c>
      <c r="B27" s="79">
        <v>0.9179415855354659</v>
      </c>
    </row>
    <row r="28" spans="1:2">
      <c r="A28" s="70" t="s">
        <v>127</v>
      </c>
      <c r="B28" s="79">
        <v>1.9597069597069596</v>
      </c>
    </row>
    <row r="29" spans="1:2">
      <c r="A29" s="70" t="s">
        <v>128</v>
      </c>
      <c r="B29" s="79">
        <v>0.5</v>
      </c>
    </row>
    <row r="30" spans="1:2">
      <c r="A30" s="70" t="s">
        <v>129</v>
      </c>
      <c r="B30" s="79">
        <v>3.4929172269301731</v>
      </c>
    </row>
    <row r="31" spans="1:2">
      <c r="A31" s="70" t="s">
        <v>130</v>
      </c>
      <c r="B31" s="79">
        <v>-0.93828190158465385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29</vt:i4>
      </vt:variant>
    </vt:vector>
  </HeadingPairs>
  <TitlesOfParts>
    <vt:vector size="29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  <vt:lpstr>Mapa 23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2025-04-03T11:53:23Z</dcterms:modified>
</cp:coreProperties>
</file>