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CB3C89D8-366B-4337-B7E4-042E233A1A1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<sst xmlns="http://schemas.openxmlformats.org/spreadsheetml/2006/main" count="789" uniqueCount="363">
  <si>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</si>
  <si>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</si>
  <si>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</si>
  <si>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</si>
  <si>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</si>
  <si>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</si>
  <si>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</si>
  <si>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</si>
  <si>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</si>
  <si>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</si>
  <si>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</si>
  <si>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</si>
  <si>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</si>
  <si>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</si>
  <si>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</si>
  <si>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</si>
  <si>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</si>
  <si>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</si>
  <si>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</si>
  <si>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</si>
  <si>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</si>
  <si>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</si>
  <si>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</si>
  <si>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</si>
  <si>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</si>
  <si>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</si>
  <si>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</si>
  <si>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</si>
  <si>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</si>
  <si>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</si>
  <si>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</si>
  <si>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</si>
  <si>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</si>
  <si>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</si>
  <si>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</si>
  <si>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</si>
  <si>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</si>
  <si>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</si>
  <si>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</si>
  <si>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</si>
  <si>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</si>
  <si>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</si>
  <si>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</si>
  <si>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</si>
  <si>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</si>
  <si>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</si>
  <si>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</si>
  <si>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</si>
  <si>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</si>
  <si>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</si>
  <si>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</si>
  <si>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</si>
  <si>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</si>
  <si>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</si>
  <si>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</si>
  <si>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</si>
  <si>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</si>
  <si>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</si>
  <si>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</si>
  <si>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</si>
  <si>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</si>
  <si>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</si>
  <si>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</si>
  <si>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</si>
  <si>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</si>
  <si>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</si>
  <si>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</si>
  <si>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</si>
  <si>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Wykres 13. Nowo zarejestrowane i wyrejestrowane przedsiębiorstwa z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</si>
  <si>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</si>
  <si>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</si>
  <si>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</si>
  <si>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</si>
  <si>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</si>
  <si>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</si>
  <si>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</si>
  <si>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</si>
  <si>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</si>
  <si>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</si>
  <si>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</si>
  <si>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</si>
  <si>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</si>
  <si>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</si>
  <si>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</si>
  <si>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</si>
  <si>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</si>
  <si>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</si>
  <si>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</si>
  <si>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</si>
  <si>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</si>
  <si>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</si>
  <si>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</si>
  <si>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</si>
  <si>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</si>
  <si>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</si>
  <si>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</si>
  <si>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</si>
  <si>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</si>
  <si>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</si>
  <si>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</si>
  <si>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</si>
  <si>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</si>
  <si>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</si>
  <si>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</si>
  <si>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</si>
  <si>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</si>
  <si>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</si>
  <si>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</si>
  <si>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</si>
  <si>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</si>
  <si>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</si>
  <si>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</si>
  <si>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</si>
  <si>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</si>
  <si>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</si>
  <si>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</si>
  <si>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</si>
  <si>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</si>
  <si>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</si>
  <si>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</si>
  <si>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</si>
  <si>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</si>
  <si>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</si>
  <si>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</si>
  <si>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</si>
  <si>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</si>
  <si>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</si>
  <si>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</si>
  <si>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</si>
  <si>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</si>
  <si>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</si>
  <si>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</si>
  <si>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</si>
  <si>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</si>
  <si>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</si>
  <si>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</si>
  <si>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</si>
  <si>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</si>
  <si>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</si>
  <si>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</si>
  <si>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</si>
  <si>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</si>
  <si>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Spis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</si>
  <si>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</si>
  <si>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</si>
  <si>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</si>
  <si>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</si>
  <si>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</si>
  <si>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</si>
  <si>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</si>
  <si>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</si>
  <si>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</si>
  <si>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</si>
  <si>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</si>
  <si>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</si>
  <si>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</si>
  <si>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</si>
  <si>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</si>
  <si>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</si>
  <si>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</si>
  <si>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</si>
  <si>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</si>
  <si>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</si>
  <si>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</si>
  <si>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</si>
  <si>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</si>
  <si>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</si>
  <si>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</si>
  <si>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</si>
  <si>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</si>
  <si>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</si>
  <si>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</si>
  <si>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</si>
  <si>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</si>
  <si>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</si>
  <si>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</si>
  <si>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</si>
  <si>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</si>
  <si>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</si>
  <si>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</si>
  <si>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</si>
  <si>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</si>
  <si>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</si>
  <si>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</si>
  <si>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</si>
  <si>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</si>
  <si>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</si>
  <si>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</si>
  <si>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</si>
  <si>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</si>
  <si>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</si>
  <si>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</si>
  <si>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</si>
  <si>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</si>
  <si>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</si>
  <si>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</si>
  <si>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</si>
  <si>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</si>
  <si>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</si>
  <si>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</si>
  <si>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</si>
  <si>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t>Chart 13. Enterprises newly registered and removed from the REGON register in thousands</t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</si>
  <si>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</si>
  <si>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</si>
  <si>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</si>
  <si>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</si>
  <si>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</si>
  <si>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</si>
  <si>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</si>
  <si>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</si>
  <si>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</si>
  <si>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</si>
  <si>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</si>
  <si>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</si>
  <si>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</si>
  <si>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</si>
  <si>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</si>
  <si>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</si>
  <si>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</si>
  <si>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</si>
  <si>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</si>
  <si>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</si>
  <si>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</si>
  <si>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</si>
  <si>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</si>
  <si>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</si>
  <si>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</si>
  <si>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</si>
  <si>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</si>
  <si>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</si>
  <si>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</si>
  <si>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</si>
  <si>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</si>
  <si>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</si>
  <si>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</si>
  <si>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</si>
  <si>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</si>
  <si>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</si>
  <si>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</si>
  <si>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</si>
  <si>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</si>
  <si>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</si>
  <si>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</si>
  <si>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</si>
  <si>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</si>
  <si>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</si>
  <si>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</si>
  <si>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</si>
  <si>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</si>
  <si>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</si>
  <si>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</si>
  <si>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</si>
  <si>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</si>
  <si>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</si>
  <si>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</si>
  <si>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</si>
  <si>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</si>
  <si>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Wykres 27. Przeciętne zatrudnienie w sektorze przedsiębiorstw w okresie styczeń–marzec 2024 r.</t>
  </si>
  <si>
    <t>Chart 27. Average paid employment in the enterprise sector in January–March 2024</t>
  </si>
  <si>
    <r>
      <rPr>
        <sz val="8"/>
        <rFont val="Arial"/>
        <family val="2"/>
        <charset val="238"/>
      </rPr>
      <t>Wykres 27. Przeciętne zatrudnienie w sektorze przedsiębiorstw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January–March 2024</t>
    </r>
  </si>
  <si>
    <t>Wykres 28. Przeciętne miesięczne wynagrodzenie brutto w sektorze przedsiębiorstw w okresie styczeń–marzec 2024 r.</t>
  </si>
  <si>
    <t>Chart 28. Average gross monthly wage and salary in the enterprise sector in January–March 2024</t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</si>
  <si>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styczeń–marzec 2024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January–March 2024</t>
    </r>
  </si>
  <si>
    <r>
      <rPr>
        <sz val="8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34. Offers and transactions on the secondary market</t>
    </r>
  </si>
  <si>
    <r>
      <rPr>
        <sz val="8"/>
        <rFont val="Arial"/>
        <family val="2"/>
        <charset val="238"/>
      </rPr>
      <t>Wykres 33. Oferty i transakcje na rynku pierwotnym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33. Offers and transactions on the primary market</t>
    </r>
  </si>
  <si>
    <r>
      <rPr>
        <sz val="8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</si>
  <si>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36. Structure of dwellings by useful floor area on the secondary market – offers</t>
    </r>
  </si>
  <si>
    <t>Budziwój</t>
  </si>
  <si>
    <t>Zalesie</t>
  </si>
  <si>
    <t>Wykres 37. Cena za m² mieszkania oraz udział ofert na rynku wtórnym w wybranych lokalizacjach Rzeszowa 
w 1 kwartale 2024 r. – sprzedaż</t>
  </si>
  <si>
    <t>Chart 37. Price per m² as well as share of offers on the secondary market in selected locations in Rzeszów in the 1st quarter of 2024 – sale</t>
  </si>
  <si>
    <t>Wykres 38. Cena za m² mieszkania oraz udział ofert na rynku wtórnym w wybranych lokalizacjach Rzeszowa
w 1 kwartale 2024 r. – wynajem</t>
  </si>
  <si>
    <t>Chart 38. Price per m² as well as share of offers on the secondary market in selected locations in Rzeszów in the 1st quarter of 2024 – rent</t>
  </si>
  <si>
    <r>
      <rPr>
        <sz val="8"/>
        <rFont val="Arial"/>
        <family val="2"/>
        <charset val="238"/>
      </rPr>
      <t xml:space="preserve">Wykres 37. Cena za m² mieszkania oraz udział ofert na rynku wtórnym w wybranych lokalizacjach Rzeszowa 
w 1 kwartale 2024 r. – sprzedaż
</t>
    </r>
    <r>
      <rPr>
        <sz val="8"/>
        <color theme="1" tint="0.499984740745262"/>
        <rFont val="Arial"/>
        <family val="2"/>
        <charset val="238"/>
      </rPr>
      <t>Chart 37. Price per m² as well as share of offers on the secondary market in selected locations in Rzeszów in the 1st quarter of 2024 – sale</t>
    </r>
  </si>
  <si>
    <r>
      <rPr>
        <sz val="8"/>
        <rFont val="Arial"/>
        <family val="2"/>
        <charset val="238"/>
      </rPr>
      <t>Wykres 38. Cena za m² mieszkania oraz udział ofert na rynku wtórnym w wybranych lokalizacjach Rzeszowa
w 1 kwartale 2024 r. – wynajem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38. Price per m² as well as share of offers on the secondary market in selected locations in Rzeszów in the 1st quarter of 2024 – rent</t>
    </r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</si>
  <si>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</si>
  <si>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t>01–03 2023</t>
  </si>
  <si>
    <t>01–03 2024</t>
  </si>
  <si>
    <r>
      <rPr>
        <sz val="8"/>
        <rFont val="Arial"/>
        <family val="2"/>
        <charset val="238"/>
      </rPr>
      <t>Wykres 13. Nowo zarejestrowane i wyrejestrowane przedsiębiorstwa z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 in thousands</t>
    </r>
  </si>
  <si>
    <t>0–9</t>
  </si>
  <si>
    <t>10–49</t>
  </si>
  <si>
    <t>50–249</t>
  </si>
  <si>
    <t>Chart 14. Indices of the number of enterprises in the REGON register by size classes at the end 
of March 2024 (corresponding period of the previous year=100)</t>
  </si>
  <si>
    <t>Wykres 14. Dynamika liczby przedsiębiorstw wpisanych do rejestru REGON według klas wielkości
w końcu marca 2024 r. (analogiczny okres poprzedniego roku=100)</t>
  </si>
  <si>
    <r>
      <rPr>
        <sz val="8"/>
        <rFont val="Arial"/>
        <family val="2"/>
        <charset val="238"/>
      </rPr>
      <t xml:space="preserve">Wykres 14. Dynamika liczby przedsiębiorstw wpisanych do rejestru REGON według klas wielkości
w końcu marca 2024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March 2024 (corresponding period of the previous year=100)</t>
    </r>
  </si>
  <si>
    <t>Chart 15. Structure of enterprises in the REGON register by PKD sections in January–March 2024</t>
  </si>
  <si>
    <t>Wykres 15. Struktura przedsiębiorstw wpisanych do rejestru REGON według sekcji PKD w okresie styczeń–marzec 2024 r.</t>
  </si>
  <si>
    <r>
      <rPr>
        <sz val="8"/>
        <rFont val="Arial"/>
        <family val="2"/>
        <charset val="238"/>
      </rPr>
      <t>Wykres 15. Struktura przedsiębiorstw wpisanych do rejestru REGON według sekcji PKD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January–March 2024</t>
    </r>
  </si>
  <si>
    <t xml:space="preserve">Biuletyn Statystyczny Rzeszowa 1 kwartał 2024 r. </t>
  </si>
  <si>
    <t>Statistical Bulletin of Rzeszów quarter 1/2024</t>
  </si>
  <si>
    <t>Wykres 1. Przyrost naturalny na 1000 ludności w 2023 r.</t>
  </si>
  <si>
    <t>Chart 1. Natural increase per 1,000 population in 2023</t>
  </si>
  <si>
    <r>
      <rPr>
        <sz val="8"/>
        <rFont val="Arial"/>
        <family val="2"/>
        <charset val="238"/>
      </rPr>
      <t>Wykres 1. Przyrost naturalny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1. Natural increase per 1,000 population in 2023</t>
    </r>
  </si>
  <si>
    <t>Wykres 23. Przyrost naturalny na 1000 ludności w 2023 r.</t>
  </si>
  <si>
    <t>Chart 23. Natural increase per 1,000 population in 2023</t>
  </si>
  <si>
    <r>
      <rPr>
        <sz val="8"/>
        <rFont val="Arial"/>
        <family val="2"/>
        <charset val="238"/>
      </rPr>
      <t>Wykres 23. Przyrost naturalny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23. Natural increase per 1,000 population in 2023</t>
    </r>
  </si>
  <si>
    <t>Wykres 24. Saldo migracji stałej na 1000 ludności w 2023 r.</t>
  </si>
  <si>
    <t>Chart 24. Net migration for permanent residence per 1,000 population in 2023</t>
  </si>
  <si>
    <r>
      <rPr>
        <sz val="8"/>
        <rFont val="Arial"/>
        <family val="2"/>
        <charset val="238"/>
      </rPr>
      <t>Wykres 24. Saldo migracji stałej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24. Net migration for permanent residence per 1,000 population in 2023</t>
    </r>
  </si>
  <si>
    <t>Wykres 25. Mediana wieku w 2023 r.</t>
  </si>
  <si>
    <t>Chart 25. Median age in 2023</t>
  </si>
  <si>
    <r>
      <rPr>
        <sz val="8"/>
        <rFont val="Arial"/>
        <family val="2"/>
        <charset val="238"/>
      </rPr>
      <t>Wykres 25. Mediana wieku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2023</t>
    </r>
  </si>
  <si>
    <t>Wykres 26. Wskaźnik obciążenia demograficznego w 2023 r.</t>
  </si>
  <si>
    <t>Chart 26. Dependency ratio in 2023</t>
  </si>
  <si>
    <r>
      <rPr>
        <sz val="8"/>
        <rFont val="Arial"/>
        <family val="2"/>
        <charset val="238"/>
      </rPr>
      <t>Wykres 26. Wskaźnik obciążenia demograficznego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26. Dependency ratio in 2023</t>
    </r>
  </si>
  <si>
    <t>Wykres 31. Przestępstwa stwierdzone przez Policję w zakończonych postępowaniach
w okresie styczeń–marzec 2024 r.</t>
  </si>
  <si>
    <t>Chart 31. Ascertained crimes by the Police in completed proceedings in January–March 2024</t>
  </si>
  <si>
    <r>
      <rPr>
        <sz val="8"/>
        <rFont val="Arial"/>
        <family val="2"/>
        <charset val="238"/>
      </rPr>
      <t>Wykres 31. Przestępstwa stwierdzone przez Policję w zakończonych postępowaniach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January–March 2024</t>
    </r>
  </si>
  <si>
    <t>Wykres 32. Korzystający z noclegów w turystycznych obiektach noclegowych w okresie styczeń–marzec 2024 r.</t>
  </si>
  <si>
    <t>Chart 32. Tourists accommodated in tourist accommodation facilities in January–March 2024</t>
  </si>
  <si>
    <r>
      <rPr>
        <sz val="8"/>
        <rFont val="Arial"/>
        <family val="2"/>
        <charset val="238"/>
      </rPr>
      <t>Wykres 32. Korzystający z noclegów w turystycznych obiektach noclegowych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January–March 2024</t>
    </r>
  </si>
  <si>
    <r>
      <rPr>
        <sz val="8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</si>
  <si>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t>Wykres 3. Przeciętne miesięczne wynagrodzenie brutto według wybranych sekcji PKD 
w okresie styczeń–marzec 2024 r.</t>
  </si>
  <si>
    <t>Chart 3. Average gross monthly wage and salary by selected PKD sections in January–March 2024</t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</si>
  <si>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styczeń–marzec 2024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January–March 2024</t>
    </r>
  </si>
  <si>
    <t>Wykres 4. Struktura przeciętnego zatrudnienia według sekcji PKD w okresie styczeń–marzec 2024 r.</t>
  </si>
  <si>
    <t>Chart 4. Structure of average paid employment by PKD sections in January–March 2024</t>
  </si>
  <si>
    <r>
      <rPr>
        <sz val="8"/>
        <rFont val="Arial"/>
        <family val="2"/>
        <charset val="238"/>
      </rPr>
      <t>Wykres 4. Struktura przeciętnego zatrudnienia według sekcji PKD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January–March 2024</t>
    </r>
  </si>
  <si>
    <t>01–03 2022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</si>
  <si>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</si>
  <si>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</si>
  <si>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.</t>
  </si>
  <si>
    <r>
      <rPr>
        <sz val="8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</si>
  <si>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t>Wykres 17. Struktura produkcji sprzedanej przetwórstwa przemysłowego według działów PKD
w okresie styczeń–marzec 2024 r.</t>
  </si>
  <si>
    <t>Chart 17. Structure of sold production of manufacturing by PKD divisions in January–March 2024</t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</si>
  <si>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styczeń–marzec 2024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January–March 2024</t>
    </r>
  </si>
  <si>
    <r>
      <rPr>
        <sz val="8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</si>
  <si>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Wykres 19. Struktura produkcji budowlano-montażowej według działów PKD w okresie styczeń–marzec 2024 r.</t>
  </si>
  <si>
    <t>Chart 19. Structure of construction and assembly production by PKD divisions in January–March 2024</t>
  </si>
  <si>
    <r>
      <rPr>
        <sz val="8"/>
        <rFont val="Arial"/>
        <family val="2"/>
        <charset val="238"/>
      </rPr>
      <t>Wykres 19. Struktura produkcji budowlano-montażowej według działów PKD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January–March 2024</t>
    </r>
  </si>
  <si>
    <t>Wykres 20. Liczba zdarzeń zarejestrowanych w Systemie Wspomagania Decyzji PSP w okresie styczeń–marzec 2024 r.</t>
  </si>
  <si>
    <t>Chart 20. Total number of events recorded in the PSP Decision Support System in January–March 2024</t>
  </si>
  <si>
    <r>
      <rPr>
        <sz val="8"/>
        <rFont val="Arial"/>
        <family val="2"/>
        <charset val="238"/>
      </rPr>
      <t>Wykres 20. Liczba zdarzeń zarejestrowanych w Systemie Wspomagania Decyzji PSP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January–March 2024</t>
    </r>
  </si>
  <si>
    <t>Wykres 21. Zdarzenia według rodzaju w okresie styczeń–marzec 2024 r.</t>
  </si>
  <si>
    <t>Chart 21. Events by type in January–March 2024</t>
  </si>
  <si>
    <r>
      <rPr>
        <sz val="8"/>
        <rFont val="Arial"/>
        <family val="2"/>
        <charset val="238"/>
      </rPr>
      <t>Wykres 21. Zdarzenia według rodzaju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January–March 2024</t>
    </r>
  </si>
  <si>
    <t>Wykres 22. Przypuszczalna przyczyna pożarów w okresie styczeń–marzec 2024 r.</t>
  </si>
  <si>
    <t>Chart 22. Presumed cause of fires in January–March 2024</t>
  </si>
  <si>
    <r>
      <rPr>
        <sz val="8"/>
        <rFont val="Arial"/>
        <family val="2"/>
        <charset val="238"/>
      </rPr>
      <t>Wykres 22. Przypuszczalna przyczyna pożarów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January–March 2024</t>
    </r>
  </si>
  <si>
    <t>01–03 2021</t>
  </si>
  <si>
    <r>
      <rPr>
        <sz val="8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1" tint="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</si>
  <si>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color theme="1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</si>
  <si>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color theme="1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</si>
  <si>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color theme="1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</si>
  <si>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t>Wykres 5. Bezrobotni zarejestrowani według wieku w końcu marca 2024 r.</t>
  </si>
  <si>
    <t>Chart 5. Registered unemployed persons by age at the end of March 2024</t>
  </si>
  <si>
    <r>
      <rPr>
        <sz val="8"/>
        <color theme="1"/>
        <rFont val="Arial"/>
        <family val="2"/>
        <charset val="238"/>
      </rPr>
      <t>Wykres 5. Bezrobotni zarejestrowani według wieku w końcu marca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March 2024</t>
    </r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</si>
  <si>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</si>
  <si>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</si>
  <si>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</si>
  <si>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</si>
  <si>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t>Wykres 6. Bezrobotni zarejestrowani według poziomu wykształcenia w końcu marca 2024 r.</t>
  </si>
  <si>
    <t>Chart 6. Registered unemployed persons by educational level at the end of March 2024</t>
  </si>
  <si>
    <r>
      <rPr>
        <sz val="8"/>
        <rFont val="Arial"/>
        <family val="2"/>
        <charset val="238"/>
      </rPr>
      <t>Wykres 6. Bezrobotni zarejestrowani według poziomu wykształcenia w końcu marca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March 2024</t>
    </r>
  </si>
  <si>
    <t>Wykres 7. Bezrobotni zarejestrowani w Rzeszowie według czasu pozostawania bez pracy w końcu marca</t>
  </si>
  <si>
    <t>Chart 7. Registered unemployed persons in Rzeszów by duration of unemployment at the end of March</t>
  </si>
  <si>
    <r>
      <rPr>
        <sz val="8"/>
        <color theme="1"/>
        <rFont val="Arial"/>
        <family val="2"/>
        <charset val="238"/>
      </rPr>
      <t>Wykres 7. Bezrobotni zarejestrowani w Rzeszowie według czasu pozostawania bez pracy w końcu marca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March</t>
    </r>
  </si>
  <si>
    <t>Wykres 29. Udział bezrobotnych będących w szczególnej sytuacji na rynku pracy w końcu marca 2024 r.</t>
  </si>
  <si>
    <t>Chapter 29. Share of unemployed persons in a special situation on the labour market at the end of March 2024</t>
  </si>
  <si>
    <r>
      <rPr>
        <sz val="8"/>
        <color theme="1"/>
        <rFont val="Arial"/>
        <family val="2"/>
        <charset val="238"/>
      </rPr>
      <t>Wykres 29. Udział bezrobotnych będących w szczególnej sytuacji na rynku pracy w końcu marca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Share of unemployed persons in a special situation on the labour market at the end of March 2024</t>
    </r>
  </si>
  <si>
    <t>Wykres 30. Mieszkania, na budowę których wydano pozwolenia lub dokonano zgłoszenia z projektem
budowlanym oraz mieszkania, których budowę rozpoczęto w okresie styczeń–marzec 2024 r.</t>
  </si>
  <si>
    <t>Chart 30. Dwellings which received construction permits or which were registered with a construction project as well as dwellings whose construction started in January–March 2024</t>
  </si>
  <si>
    <r>
      <rPr>
        <sz val="8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styczeń–marzec 2024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January–March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</si>
</sst>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1" tint="0.499984740745262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212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19" fillId="0" borderId="0" xfId="0" applyFont="1"/>
    <xf numFmtId="0" fontId="15" fillId="0" borderId="0" xfId="5" applyFont="1" applyFill="1" applyAlignment="1">
      <alignment vertical="top" wrapText="1"/>
    </xf>
    <xf numFmtId="0" fontId="15" fillId="0" borderId="0" xfId="5" applyFont="1" applyFill="1" applyAlignment="1">
      <alignment wrapText="1"/>
    </xf>
    <xf numFmtId="0" fontId="19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5" applyFont="1" applyFill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22" fillId="0" borderId="1" xfId="0" applyFont="1" applyBorder="1"/>
    <xf numFmtId="0" fontId="21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22" fillId="0" borderId="1" xfId="0" applyFont="1" applyBorder="1" applyAlignment="1">
      <alignment horizontal="left" indent="1"/>
    </xf>
    <xf numFmtId="0" fontId="22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2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5" applyFont="1" applyFill="1"/>
    <xf numFmtId="0" fontId="7" fillId="0" borderId="1" xfId="0" applyFont="1" applyBorder="1" applyAlignment="1">
      <alignment horizontal="center" vertical="center"/>
    </xf>
    <xf numFmtId="0" fontId="24" fillId="0" borderId="0" xfId="0" applyFont="1"/>
    <xf numFmtId="0" fontId="7" fillId="0" borderId="1" xfId="0" applyFont="1" applyBorder="1" applyAlignment="1">
      <alignment horizontal="center" vertical="center"/>
    </xf>
    <xf numFmtId="0" fontId="25" fillId="0" borderId="0" xfId="0" applyFont="1"/>
    <xf numFmtId="164" fontId="26" fillId="0" borderId="1" xfId="0" applyNumberFormat="1" applyFont="1" applyBorder="1" applyAlignment="1">
      <alignment horizontal="right"/>
    </xf>
    <xf numFmtId="0" fontId="9" fillId="0" borderId="3" xfId="2" applyFont="1" applyFill="1" applyBorder="1" applyAlignment="1">
      <alignment horizontal="left" wrapText="1" indent="1"/>
    </xf>
    <xf numFmtId="0" fontId="1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="160" zoomScaleNormal="160" workbookViewId="0"/>
  </sheetViews>
  <sheetFormatPr defaultRowHeight="15"/>
  <cols>
    <col min="1" max="1" width="100.85546875" customWidth="1"/>
  </cols>
  <sheetData>
    <row r="1" spans="1:2" ht="15.75">
      <c r="A1" s="90" t="s">
        <v>288</v>
      </c>
    </row>
    <row r="2" spans="1:2" ht="15.75">
      <c r="A2" s="111" t="s">
        <v>289</v>
      </c>
    </row>
    <row r="3" spans="1:2">
      <c r="A3" s="2"/>
    </row>
    <row r="4" spans="1:2">
      <c r="A4" s="91" t="s">
        <v>142</v>
      </c>
    </row>
    <row r="5" spans="1:2">
      <c r="A5" s="112" t="s">
        <v>152</v>
      </c>
    </row>
    <row r="6" spans="1:2">
      <c r="A6" s="91"/>
    </row>
    <row r="7" spans="1:2">
      <c r="A7" s="91" t="s">
        <v>145</v>
      </c>
    </row>
    <row r="8" spans="1:2">
      <c r="A8" s="112" t="s">
        <v>151</v>
      </c>
    </row>
    <row r="9" spans="1:2" ht="7.5" customHeight="1">
      <c r="A9" s="98"/>
    </row>
    <row r="10" spans="1:2" ht="23.25">
      <c r="A10" s="100" t="s">
        <v>292</v>
      </c>
      <c r="B10" s="141"/>
    </row>
    <row r="11" spans="1:2" ht="45">
      <c r="A11" s="99" t="s">
        <v>311</v>
      </c>
      <c r="B11" s="141"/>
    </row>
    <row r="12" spans="1:2" ht="33.75">
      <c r="A12" s="99" t="s">
        <v>314</v>
      </c>
      <c r="B12" s="141"/>
    </row>
    <row r="13" spans="1:2" ht="23.25">
      <c r="A13" s="100" t="s">
        <v>317</v>
      </c>
      <c r="B13" s="141"/>
    </row>
    <row r="14" spans="1:2" ht="23.25">
      <c r="A14" s="100" t="s">
        <v>346</v>
      </c>
      <c r="B14" s="141"/>
    </row>
    <row r="15" spans="1:2" ht="23.25">
      <c r="A15" s="100" t="s">
        <v>353</v>
      </c>
      <c r="B15" s="141"/>
    </row>
    <row r="16" spans="1:2" ht="23.25">
      <c r="A16" s="100" t="s">
        <v>356</v>
      </c>
      <c r="B16" s="141"/>
    </row>
    <row r="17" spans="1:2" ht="45.75">
      <c r="A17" s="100" t="s">
        <v>340</v>
      </c>
      <c r="B17" s="141"/>
    </row>
    <row r="18" spans="1:2" ht="23.25">
      <c r="A18" s="100" t="s">
        <v>341</v>
      </c>
      <c r="B18" s="141"/>
    </row>
    <row r="19" spans="1:2" ht="23.25">
      <c r="A19" s="100" t="s">
        <v>342</v>
      </c>
      <c r="B19" s="141"/>
    </row>
    <row r="20" spans="1:2" ht="23.25">
      <c r="A20" s="100" t="s">
        <v>343</v>
      </c>
      <c r="B20" s="141"/>
    </row>
    <row r="21" spans="1:2" ht="23.25">
      <c r="A21" s="100" t="s">
        <v>275</v>
      </c>
      <c r="B21" s="141"/>
    </row>
    <row r="22" spans="1:2" ht="23.25">
      <c r="A22" s="100" t="s">
        <v>278</v>
      </c>
      <c r="B22" s="141"/>
    </row>
    <row r="23" spans="1:2" ht="45.75">
      <c r="A23" s="100" t="s">
        <v>284</v>
      </c>
      <c r="B23" s="141"/>
    </row>
    <row r="24" spans="1:2" ht="23.25">
      <c r="A24" s="100" t="s">
        <v>287</v>
      </c>
      <c r="B24" s="141"/>
    </row>
    <row r="25" spans="1:2" ht="23.25">
      <c r="A25" s="100" t="s">
        <v>322</v>
      </c>
      <c r="B25" s="141"/>
    </row>
    <row r="26" spans="1:2" ht="33.75">
      <c r="A26" s="99" t="s">
        <v>325</v>
      </c>
      <c r="B26" s="141"/>
    </row>
    <row r="27" spans="1:2" ht="23.25">
      <c r="A27" s="100" t="s">
        <v>326</v>
      </c>
      <c r="B27" s="141"/>
    </row>
    <row r="28" spans="1:2" ht="23.25">
      <c r="A28" s="100" t="s">
        <v>329</v>
      </c>
      <c r="B28" s="141"/>
    </row>
    <row r="29" spans="1:2" ht="23.25">
      <c r="A29" s="100" t="s">
        <v>332</v>
      </c>
      <c r="B29" s="141"/>
    </row>
    <row r="30" spans="1:2" ht="23.25">
      <c r="A30" s="100" t="s">
        <v>335</v>
      </c>
      <c r="B30" s="141"/>
    </row>
    <row r="31" spans="1:2" ht="23.25">
      <c r="A31" s="100" t="s">
        <v>338</v>
      </c>
      <c r="B31" s="141"/>
    </row>
    <row r="32" spans="1:2">
      <c r="A32" s="89"/>
    </row>
    <row r="33" spans="1:2">
      <c r="A33" s="139" t="s">
        <v>146</v>
      </c>
    </row>
    <row r="34" spans="1:2">
      <c r="A34" s="113" t="s">
        <v>153</v>
      </c>
    </row>
    <row r="35" spans="1:2" ht="6" customHeight="1">
      <c r="A35" s="101"/>
    </row>
    <row r="36" spans="1:2" ht="23.25">
      <c r="A36" s="100" t="s">
        <v>295</v>
      </c>
      <c r="B36" s="141"/>
    </row>
    <row r="37" spans="1:2" ht="23.25">
      <c r="A37" s="100" t="s">
        <v>298</v>
      </c>
      <c r="B37" s="141"/>
    </row>
    <row r="38" spans="1:2" ht="23.25">
      <c r="A38" s="100" t="s">
        <v>301</v>
      </c>
      <c r="B38" s="141"/>
    </row>
    <row r="39" spans="1:2" ht="23.25">
      <c r="A39" s="100" t="s">
        <v>304</v>
      </c>
      <c r="B39" s="141"/>
    </row>
    <row r="40" spans="1:2" ht="23.25">
      <c r="A40" s="100" t="s">
        <v>259</v>
      </c>
      <c r="B40" s="141"/>
    </row>
    <row r="41" spans="1:2" ht="33.75">
      <c r="A41" s="99" t="s">
        <v>262</v>
      </c>
      <c r="B41" s="141"/>
    </row>
    <row r="42" spans="1:2" ht="23.25">
      <c r="A42" s="100" t="s">
        <v>359</v>
      </c>
      <c r="B42" s="141"/>
    </row>
    <row r="43" spans="1:2" ht="45">
      <c r="A43" s="99" t="s">
        <v>362</v>
      </c>
      <c r="B43" s="141"/>
    </row>
    <row r="44" spans="1:2" ht="22.5">
      <c r="A44" s="99" t="s">
        <v>307</v>
      </c>
      <c r="B44" s="141"/>
    </row>
    <row r="45" spans="1:2" ht="23.25">
      <c r="A45" s="100" t="s">
        <v>310</v>
      </c>
      <c r="B45" s="141"/>
    </row>
    <row r="46" spans="1:2" ht="23.25">
      <c r="A46" s="100" t="s">
        <v>264</v>
      </c>
      <c r="B46" s="141"/>
    </row>
    <row r="47" spans="1:2" ht="23.25">
      <c r="A47" s="100" t="s">
        <v>263</v>
      </c>
      <c r="B47" s="141"/>
    </row>
    <row r="48" spans="1:2" ht="23.25">
      <c r="A48" s="100" t="s">
        <v>265</v>
      </c>
      <c r="B48" s="141"/>
    </row>
    <row r="49" spans="1:2" ht="23.25">
      <c r="A49" s="100" t="s">
        <v>266</v>
      </c>
      <c r="B49" s="141"/>
    </row>
    <row r="50" spans="1:2" ht="33.75">
      <c r="A50" s="99" t="s">
        <v>273</v>
      </c>
      <c r="B50" s="141"/>
    </row>
    <row r="51" spans="1:2" ht="33.75">
      <c r="A51" s="99" t="s">
        <v>274</v>
      </c>
      <c r="B51" s="141"/>
    </row>
    <row r="52" spans="1:2">
      <c r="A52" s="88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52</v>
      </c>
      <c r="F1" s="114" t="s">
        <v>154</v>
      </c>
    </row>
    <row r="2" spans="1:6" ht="12.75">
      <c r="A2" s="157" t="s">
        <v>191</v>
      </c>
      <c r="B2" s="157"/>
      <c r="C2" s="157"/>
      <c r="F2" s="114"/>
    </row>
    <row r="4" spans="1:6" ht="21.75" customHeight="1">
      <c r="A4" s="147" t="s">
        <v>155</v>
      </c>
      <c r="B4" s="102" t="s">
        <v>23</v>
      </c>
      <c r="C4" s="27" t="s">
        <v>181</v>
      </c>
    </row>
    <row r="5" spans="1:6" ht="22.5" customHeight="1">
      <c r="A5" s="149"/>
      <c r="B5" s="165" t="s">
        <v>165</v>
      </c>
      <c r="C5" s="149"/>
    </row>
    <row r="6" spans="1:6">
      <c r="A6" s="4" t="s">
        <v>339</v>
      </c>
      <c r="B6" s="36">
        <v>6.2</v>
      </c>
      <c r="C6" s="37">
        <v>5.8</v>
      </c>
    </row>
    <row r="7" spans="1:6">
      <c r="A7" s="4" t="s">
        <v>318</v>
      </c>
      <c r="B7" s="36">
        <v>5.3</v>
      </c>
      <c r="C7" s="37">
        <v>6.3</v>
      </c>
    </row>
    <row r="8" spans="1:6">
      <c r="A8" s="4" t="s">
        <v>276</v>
      </c>
      <c r="B8" s="35">
        <v>-4.2</v>
      </c>
      <c r="C8" s="37">
        <v>2.4</v>
      </c>
    </row>
    <row r="9" spans="1:6">
      <c r="A9" s="4" t="s">
        <v>277</v>
      </c>
      <c r="B9" s="36">
        <v>4.8</v>
      </c>
      <c r="C9" s="36">
        <v>4.5999999999999996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1" sqref="F1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53</v>
      </c>
      <c r="F1" s="114" t="s">
        <v>154</v>
      </c>
    </row>
    <row r="2" spans="1:6" ht="12.75">
      <c r="A2" s="112" t="s">
        <v>193</v>
      </c>
      <c r="F2" s="114"/>
    </row>
    <row r="4" spans="1:6" ht="23.25" customHeight="1">
      <c r="A4" s="168" t="s">
        <v>155</v>
      </c>
      <c r="B4" s="8" t="s">
        <v>23</v>
      </c>
      <c r="C4" s="27" t="s">
        <v>181</v>
      </c>
    </row>
    <row r="5" spans="1:6" ht="22.5" customHeight="1">
      <c r="A5" s="168"/>
      <c r="B5" s="147" t="s">
        <v>192</v>
      </c>
      <c r="C5" s="147"/>
    </row>
    <row r="6" spans="1:6">
      <c r="A6" s="4" t="s">
        <v>339</v>
      </c>
      <c r="B6" s="33">
        <v>448.6</v>
      </c>
      <c r="C6" s="33">
        <v>1289.5</v>
      </c>
    </row>
    <row r="7" spans="1:6">
      <c r="A7" s="4" t="s">
        <v>318</v>
      </c>
      <c r="B7" s="33">
        <v>496.7</v>
      </c>
      <c r="C7" s="33">
        <v>1889.3</v>
      </c>
    </row>
    <row r="8" spans="1:6">
      <c r="A8" s="4" t="s">
        <v>276</v>
      </c>
      <c r="B8" s="33">
        <v>-425.3</v>
      </c>
      <c r="C8" s="33">
        <v>1137.7</v>
      </c>
    </row>
    <row r="9" spans="1:6">
      <c r="A9" s="4" t="s">
        <v>277</v>
      </c>
      <c r="B9" s="33">
        <v>795.8</v>
      </c>
      <c r="C9" s="33">
        <v>1893.5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Normal="100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54</v>
      </c>
      <c r="F1" s="114" t="s">
        <v>154</v>
      </c>
    </row>
    <row r="2" spans="1:6" ht="12.75">
      <c r="A2" s="157" t="s">
        <v>196</v>
      </c>
      <c r="B2" s="157"/>
      <c r="F2" s="114"/>
    </row>
    <row r="4" spans="1:6" ht="56.25">
      <c r="A4" s="147" t="s">
        <v>155</v>
      </c>
      <c r="B4" s="148"/>
      <c r="C4" s="26" t="s">
        <v>194</v>
      </c>
      <c r="D4" s="26" t="s">
        <v>195</v>
      </c>
    </row>
    <row r="5" spans="1:6">
      <c r="A5" s="169" t="s">
        <v>318</v>
      </c>
      <c r="B5" s="9" t="s">
        <v>23</v>
      </c>
      <c r="C5" s="38">
        <v>87</v>
      </c>
      <c r="D5" s="33">
        <v>29.5</v>
      </c>
    </row>
    <row r="6" spans="1:6" ht="22.5">
      <c r="A6" s="169"/>
      <c r="B6" s="35" t="s">
        <v>159</v>
      </c>
      <c r="C6" s="38">
        <v>306</v>
      </c>
      <c r="D6" s="33">
        <v>119</v>
      </c>
    </row>
    <row r="7" spans="1:6">
      <c r="A7" s="169" t="s">
        <v>276</v>
      </c>
      <c r="B7" s="9" t="s">
        <v>23</v>
      </c>
      <c r="C7" s="9">
        <v>89</v>
      </c>
      <c r="D7" s="33">
        <v>81</v>
      </c>
    </row>
    <row r="8" spans="1:6" ht="22.5">
      <c r="A8" s="169"/>
      <c r="B8" s="35" t="s">
        <v>159</v>
      </c>
      <c r="C8" s="9">
        <v>305</v>
      </c>
      <c r="D8" s="33">
        <v>155.4</v>
      </c>
    </row>
    <row r="9" spans="1:6">
      <c r="A9" s="169" t="s">
        <v>277</v>
      </c>
      <c r="B9" s="9" t="s">
        <v>23</v>
      </c>
      <c r="C9" s="38">
        <v>61</v>
      </c>
      <c r="D9" s="33">
        <v>39.9</v>
      </c>
    </row>
    <row r="10" spans="1:6" ht="22.5">
      <c r="A10" s="169"/>
      <c r="B10" s="35" t="s">
        <v>159</v>
      </c>
      <c r="C10" s="38">
        <v>288</v>
      </c>
      <c r="D10" s="33">
        <v>224.7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  <c r="L1" s="73"/>
      <c r="M1" s="3"/>
      <c r="P1" s="114" t="s">
        <v>154</v>
      </c>
    </row>
    <row r="2" spans="1:16">
      <c r="A2" s="112" t="s">
        <v>197</v>
      </c>
      <c r="B2" s="3"/>
      <c r="C2" s="3"/>
      <c r="D2" s="3"/>
      <c r="E2" s="3"/>
      <c r="F2" s="3"/>
      <c r="G2" s="3"/>
      <c r="H2" s="3"/>
      <c r="I2" s="3"/>
      <c r="J2" s="3"/>
      <c r="K2" s="3"/>
      <c r="L2" s="73"/>
      <c r="M2" s="3"/>
      <c r="P2" s="114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72" t="s">
        <v>155</v>
      </c>
      <c r="B4" s="170" t="s">
        <v>198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</row>
    <row r="5" spans="1:16" s="40" customFormat="1">
      <c r="A5" s="173"/>
      <c r="B5" s="39" t="s">
        <v>55</v>
      </c>
      <c r="C5" s="39" t="s">
        <v>56</v>
      </c>
      <c r="D5" s="39" t="s">
        <v>57</v>
      </c>
      <c r="E5" s="39" t="s">
        <v>58</v>
      </c>
      <c r="F5" s="39" t="s">
        <v>59</v>
      </c>
      <c r="G5" s="39" t="s">
        <v>60</v>
      </c>
      <c r="H5" s="39" t="s">
        <v>61</v>
      </c>
      <c r="I5" s="39" t="s">
        <v>62</v>
      </c>
      <c r="J5" s="39" t="s">
        <v>63</v>
      </c>
      <c r="K5" s="39" t="s">
        <v>64</v>
      </c>
      <c r="L5" s="39" t="s">
        <v>65</v>
      </c>
      <c r="M5" s="39" t="s">
        <v>66</v>
      </c>
    </row>
    <row r="6" spans="1:16">
      <c r="A6" s="41">
        <v>2023</v>
      </c>
      <c r="B6" s="33">
        <v>31.178999999999998</v>
      </c>
      <c r="C6" s="33">
        <v>31.29</v>
      </c>
      <c r="D6" s="34">
        <v>31.346</v>
      </c>
      <c r="E6" s="34">
        <v>31.452000000000002</v>
      </c>
      <c r="F6" s="34">
        <v>31.542000000000002</v>
      </c>
      <c r="G6" s="34">
        <v>31.709</v>
      </c>
      <c r="H6" s="34">
        <v>31.852</v>
      </c>
      <c r="I6" s="34">
        <v>31.978999999999999</v>
      </c>
      <c r="J6" s="34">
        <v>32.091999999999999</v>
      </c>
      <c r="K6" s="80">
        <v>32.238</v>
      </c>
      <c r="L6" s="80">
        <v>32.314999999999998</v>
      </c>
      <c r="M6" s="80">
        <v>32.442999999999998</v>
      </c>
    </row>
    <row r="7" spans="1:16">
      <c r="A7" s="41">
        <v>2024</v>
      </c>
      <c r="B7" s="33">
        <v>32.475999999999999</v>
      </c>
      <c r="C7" s="33">
        <v>32.527000000000001</v>
      </c>
      <c r="D7" s="34">
        <v>32.567</v>
      </c>
      <c r="E7" s="34"/>
      <c r="F7" s="34"/>
      <c r="G7" s="34"/>
      <c r="H7" s="34"/>
      <c r="I7" s="34"/>
      <c r="J7" s="79"/>
      <c r="K7" s="43"/>
      <c r="L7" s="43"/>
      <c r="M7" s="43"/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75" zoomScaleNormal="175" workbookViewId="0">
      <selection activeCell="B5" sqref="B5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68</v>
      </c>
      <c r="F1" s="114" t="s">
        <v>154</v>
      </c>
    </row>
    <row r="2" spans="1:6" ht="12.75">
      <c r="A2" s="112" t="s">
        <v>201</v>
      </c>
      <c r="F2" s="114"/>
    </row>
    <row r="4" spans="1:6" s="12" customFormat="1" ht="23.25" customHeight="1">
      <c r="A4" s="168" t="s">
        <v>155</v>
      </c>
      <c r="B4" s="174"/>
      <c r="C4" s="107" t="s">
        <v>199</v>
      </c>
      <c r="D4" s="107" t="s">
        <v>200</v>
      </c>
    </row>
    <row r="5" spans="1:6">
      <c r="A5" s="174" t="s">
        <v>23</v>
      </c>
      <c r="B5" s="9" t="s">
        <v>276</v>
      </c>
      <c r="C5" s="33">
        <v>0.7</v>
      </c>
      <c r="D5" s="33">
        <v>0.5</v>
      </c>
      <c r="E5" s="32"/>
      <c r="F5" s="32"/>
    </row>
    <row r="6" spans="1:6">
      <c r="A6" s="174"/>
      <c r="B6" s="9" t="s">
        <v>277</v>
      </c>
      <c r="C6" s="33">
        <v>0.7</v>
      </c>
      <c r="D6" s="33">
        <v>0.5</v>
      </c>
      <c r="E6" s="32"/>
      <c r="F6" s="32"/>
    </row>
    <row r="7" spans="1:6">
      <c r="A7" s="168" t="s">
        <v>159</v>
      </c>
      <c r="B7" s="9" t="s">
        <v>276</v>
      </c>
      <c r="C7" s="33">
        <v>3.9</v>
      </c>
      <c r="D7" s="33">
        <v>2.9</v>
      </c>
      <c r="E7" s="32"/>
      <c r="F7" s="32"/>
    </row>
    <row r="8" spans="1:6">
      <c r="A8" s="174"/>
      <c r="B8" s="9" t="s">
        <v>277</v>
      </c>
      <c r="C8" s="33">
        <v>3.6</v>
      </c>
      <c r="D8" s="33">
        <v>2.8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67" t="s">
        <v>283</v>
      </c>
      <c r="B1" s="167"/>
      <c r="C1" s="167"/>
      <c r="D1" s="167"/>
      <c r="E1" s="167"/>
      <c r="F1" s="167"/>
      <c r="H1" s="114" t="s">
        <v>154</v>
      </c>
    </row>
    <row r="2" spans="1:8" ht="25.5" customHeight="1">
      <c r="A2" s="150" t="s">
        <v>282</v>
      </c>
      <c r="B2" s="150"/>
      <c r="C2" s="150"/>
      <c r="D2" s="150"/>
      <c r="E2" s="150"/>
      <c r="F2" s="150"/>
      <c r="H2" s="114"/>
    </row>
    <row r="4" spans="1:8" s="12" customFormat="1" ht="23.25" customHeight="1">
      <c r="A4" s="130" t="s">
        <v>155</v>
      </c>
      <c r="B4" s="109" t="s">
        <v>23</v>
      </c>
      <c r="C4" s="27" t="s">
        <v>181</v>
      </c>
    </row>
    <row r="5" spans="1:8">
      <c r="A5" s="42" t="s">
        <v>279</v>
      </c>
      <c r="B5" s="43">
        <v>104.02495997909112</v>
      </c>
      <c r="C5" s="43">
        <v>102.76983719320187</v>
      </c>
    </row>
    <row r="6" spans="1:8">
      <c r="A6" s="42" t="s">
        <v>280</v>
      </c>
      <c r="B6" s="43">
        <v>98.682042833607909</v>
      </c>
      <c r="C6" s="43">
        <v>99.205181042095973</v>
      </c>
    </row>
    <row r="7" spans="1:8">
      <c r="A7" s="42" t="s">
        <v>281</v>
      </c>
      <c r="B7" s="43">
        <v>97.115384615384613</v>
      </c>
      <c r="C7" s="43">
        <v>98.634294385432469</v>
      </c>
    </row>
    <row r="8" spans="1:8" ht="33.75">
      <c r="A8" s="131" t="s">
        <v>202</v>
      </c>
      <c r="B8" s="43">
        <v>100</v>
      </c>
      <c r="C8" s="43">
        <v>100.7936507936508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67" t="s">
        <v>286</v>
      </c>
      <c r="B1" s="167"/>
      <c r="C1" s="167"/>
      <c r="D1" s="167"/>
      <c r="F1" s="114" t="s">
        <v>154</v>
      </c>
    </row>
    <row r="2" spans="1:6" ht="15" customHeight="1">
      <c r="A2" s="150" t="s">
        <v>285</v>
      </c>
      <c r="B2" s="150"/>
      <c r="C2" s="150"/>
      <c r="D2" s="150"/>
      <c r="F2" s="114"/>
    </row>
    <row r="3" spans="1:6" ht="12.75">
      <c r="A3" s="1"/>
    </row>
    <row r="4" spans="1:6" s="7" customFormat="1" ht="24.75" customHeight="1">
      <c r="A4" s="175" t="s">
        <v>178</v>
      </c>
      <c r="B4" s="5" t="s">
        <v>23</v>
      </c>
      <c r="C4" s="106" t="s">
        <v>181</v>
      </c>
      <c r="D4" s="156" t="s">
        <v>177</v>
      </c>
    </row>
    <row r="5" spans="1:6" s="7" customFormat="1" ht="21.75" customHeight="1">
      <c r="A5" s="176"/>
      <c r="B5" s="177" t="s">
        <v>165</v>
      </c>
      <c r="C5" s="178"/>
      <c r="D5" s="156"/>
    </row>
    <row r="6" spans="1:6">
      <c r="A6" s="4" t="s">
        <v>31</v>
      </c>
      <c r="B6" s="44">
        <v>6.5004452359750671</v>
      </c>
      <c r="C6" s="132">
        <v>10.867832702852043</v>
      </c>
      <c r="D6" s="123" t="s">
        <v>168</v>
      </c>
    </row>
    <row r="7" spans="1:6">
      <c r="A7" s="4" t="s">
        <v>32</v>
      </c>
      <c r="B7" s="44">
        <v>10.114533116344766</v>
      </c>
      <c r="C7" s="132">
        <v>18.763548263697029</v>
      </c>
      <c r="D7" s="123" t="s">
        <v>169</v>
      </c>
    </row>
    <row r="8" spans="1:6">
      <c r="A8" s="4" t="s">
        <v>33</v>
      </c>
      <c r="B8" s="44">
        <v>18.917923050941138</v>
      </c>
      <c r="C8" s="132">
        <v>22.492242954902878</v>
      </c>
      <c r="D8" s="123" t="s">
        <v>170</v>
      </c>
    </row>
    <row r="9" spans="1:6">
      <c r="A9" s="4" t="s">
        <v>34</v>
      </c>
      <c r="B9" s="44">
        <v>6.2824331378389164</v>
      </c>
      <c r="C9" s="132">
        <v>7.356441535257364</v>
      </c>
      <c r="D9" s="123" t="s">
        <v>171</v>
      </c>
    </row>
    <row r="10" spans="1:6">
      <c r="A10" s="4" t="s">
        <v>126</v>
      </c>
      <c r="B10" s="44">
        <v>9.6109558755795739</v>
      </c>
      <c r="C10" s="132">
        <v>4.6861053257958938</v>
      </c>
      <c r="D10" s="123" t="s">
        <v>173</v>
      </c>
    </row>
    <row r="11" spans="1:6">
      <c r="A11" s="4" t="s">
        <v>36</v>
      </c>
      <c r="B11" s="44">
        <v>3.2548285073847758</v>
      </c>
      <c r="C11" s="132">
        <v>1.5705359799379437</v>
      </c>
      <c r="D11" s="123" t="s">
        <v>174</v>
      </c>
    </row>
    <row r="12" spans="1:6">
      <c r="A12" s="4" t="s">
        <v>127</v>
      </c>
      <c r="B12" s="44">
        <v>16.946602388921299</v>
      </c>
      <c r="C12" s="132">
        <v>10.21273430526629</v>
      </c>
      <c r="D12" s="123" t="s">
        <v>203</v>
      </c>
    </row>
    <row r="13" spans="1:6">
      <c r="A13" s="4" t="s">
        <v>128</v>
      </c>
      <c r="B13" s="44">
        <v>8.9599901741026198</v>
      </c>
      <c r="C13" s="132">
        <v>6.5217622306286396</v>
      </c>
      <c r="D13" s="123" t="s">
        <v>204</v>
      </c>
    </row>
    <row r="14" spans="1:6">
      <c r="A14" s="4" t="s">
        <v>129</v>
      </c>
      <c r="B14" s="44">
        <v>3.942641324039672</v>
      </c>
      <c r="C14" s="132">
        <v>4.2679687167934715</v>
      </c>
      <c r="D14" s="123" t="s">
        <v>205</v>
      </c>
    </row>
    <row r="15" spans="1:6">
      <c r="A15" s="4" t="s">
        <v>130</v>
      </c>
      <c r="B15" s="44">
        <v>15.469647188872171</v>
      </c>
      <c r="C15" s="132">
        <v>13.260827984868449</v>
      </c>
      <c r="D15" s="123" t="s">
        <v>180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Normal="100" workbookViewId="0">
      <selection activeCell="L1" sqref="L1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131</v>
      </c>
      <c r="L1" s="114" t="s">
        <v>154</v>
      </c>
    </row>
    <row r="2" spans="1:12" ht="14.25" customHeight="1">
      <c r="A2" s="150" t="s">
        <v>206</v>
      </c>
      <c r="B2" s="150"/>
      <c r="C2" s="150"/>
      <c r="D2" s="150"/>
      <c r="E2" s="150"/>
      <c r="F2" s="150"/>
      <c r="G2" s="150"/>
      <c r="H2" s="150"/>
      <c r="I2" s="150"/>
      <c r="L2" s="114"/>
    </row>
    <row r="4" spans="1:12" s="7" customFormat="1" ht="22.5" customHeight="1">
      <c r="A4" s="108" t="s">
        <v>155</v>
      </c>
      <c r="B4" s="108" t="s">
        <v>23</v>
      </c>
      <c r="C4" s="110" t="s">
        <v>181</v>
      </c>
    </row>
    <row r="5" spans="1:12">
      <c r="A5" s="9" t="s">
        <v>318</v>
      </c>
      <c r="B5" s="44">
        <v>139.5</v>
      </c>
      <c r="C5" s="49">
        <v>123.2</v>
      </c>
    </row>
    <row r="6" spans="1:12">
      <c r="A6" s="9" t="s">
        <v>276</v>
      </c>
      <c r="B6" s="144" t="s">
        <v>321</v>
      </c>
      <c r="C6" s="51">
        <v>101.1</v>
      </c>
    </row>
    <row r="7" spans="1:12">
      <c r="A7" s="9" t="s">
        <v>277</v>
      </c>
      <c r="B7" s="144" t="s">
        <v>321</v>
      </c>
      <c r="C7" s="51">
        <v>97.5</v>
      </c>
    </row>
    <row r="9" spans="1:12">
      <c r="A9" s="3" t="s">
        <v>320</v>
      </c>
    </row>
    <row r="10" spans="1:12">
      <c r="A10" s="143" t="s">
        <v>319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Normal="10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46" t="s">
        <v>323</v>
      </c>
      <c r="B1" s="146"/>
      <c r="C1" s="146"/>
      <c r="D1" s="146"/>
      <c r="F1" s="114" t="s">
        <v>154</v>
      </c>
    </row>
    <row r="2" spans="1:6" ht="29.25" customHeight="1">
      <c r="A2" s="155" t="s">
        <v>324</v>
      </c>
      <c r="B2" s="155"/>
      <c r="C2" s="155"/>
      <c r="D2" s="155"/>
      <c r="F2" s="114"/>
    </row>
    <row r="4" spans="1:6" s="7" customFormat="1" ht="22.5" customHeight="1">
      <c r="A4" s="180" t="s">
        <v>178</v>
      </c>
      <c r="B4" s="108" t="s">
        <v>23</v>
      </c>
      <c r="C4" s="110" t="s">
        <v>181</v>
      </c>
      <c r="D4" s="156" t="s">
        <v>177</v>
      </c>
    </row>
    <row r="5" spans="1:6" s="7" customFormat="1" ht="22.5" customHeight="1">
      <c r="A5" s="181"/>
      <c r="B5" s="177" t="s">
        <v>165</v>
      </c>
      <c r="C5" s="179"/>
      <c r="D5" s="156"/>
    </row>
    <row r="6" spans="1:6">
      <c r="A6" s="49" t="s">
        <v>132</v>
      </c>
      <c r="B6" s="44">
        <v>6.9</v>
      </c>
      <c r="C6" s="44">
        <v>7.6</v>
      </c>
      <c r="D6" s="133" t="s">
        <v>207</v>
      </c>
    </row>
    <row r="7" spans="1:6" ht="24.75" customHeight="1">
      <c r="A7" s="49" t="s">
        <v>133</v>
      </c>
      <c r="B7" s="44">
        <v>4</v>
      </c>
      <c r="C7" s="44">
        <v>11.4</v>
      </c>
      <c r="D7" s="133" t="s">
        <v>208</v>
      </c>
    </row>
    <row r="8" spans="1:6">
      <c r="A8" s="49" t="s">
        <v>134</v>
      </c>
      <c r="B8" s="44">
        <v>14.3</v>
      </c>
      <c r="C8" s="44">
        <v>4.8</v>
      </c>
      <c r="D8" s="133" t="s">
        <v>209</v>
      </c>
    </row>
    <row r="9" spans="1:6">
      <c r="A9" s="49" t="s">
        <v>150</v>
      </c>
      <c r="B9" s="44">
        <v>4.0999999999999996</v>
      </c>
      <c r="C9" s="44">
        <v>12.6</v>
      </c>
      <c r="D9" s="133" t="s">
        <v>210</v>
      </c>
    </row>
    <row r="10" spans="1:6" ht="22.5">
      <c r="A10" s="49" t="s">
        <v>135</v>
      </c>
      <c r="B10" s="44">
        <v>50.1</v>
      </c>
      <c r="C10" s="44">
        <v>10.6</v>
      </c>
      <c r="D10" s="133" t="s">
        <v>211</v>
      </c>
    </row>
    <row r="11" spans="1:6">
      <c r="A11" s="4" t="s">
        <v>136</v>
      </c>
      <c r="B11" s="44">
        <v>20.6</v>
      </c>
      <c r="C11" s="44">
        <v>53</v>
      </c>
      <c r="D11" s="133" t="s">
        <v>212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Normal="100" workbookViewId="0">
      <selection activeCell="K1" sqref="K1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137</v>
      </c>
      <c r="K1" s="114" t="s">
        <v>154</v>
      </c>
    </row>
    <row r="2" spans="1:11" ht="12.75">
      <c r="A2" s="157" t="s">
        <v>213</v>
      </c>
      <c r="B2" s="157"/>
      <c r="C2" s="157"/>
      <c r="D2" s="157"/>
      <c r="E2" s="157"/>
      <c r="F2" s="157"/>
      <c r="G2" s="157"/>
      <c r="H2" s="157"/>
      <c r="I2" s="157"/>
      <c r="K2" s="114"/>
    </row>
    <row r="4" spans="1:11" s="7" customFormat="1" ht="29.25" customHeight="1">
      <c r="A4" s="108" t="s">
        <v>155</v>
      </c>
      <c r="B4" s="108" t="s">
        <v>23</v>
      </c>
      <c r="C4" s="108" t="s">
        <v>159</v>
      </c>
    </row>
    <row r="5" spans="1:11">
      <c r="A5" s="9" t="s">
        <v>318</v>
      </c>
      <c r="B5" s="44">
        <v>116.2</v>
      </c>
      <c r="C5" s="53">
        <v>119.9</v>
      </c>
    </row>
    <row r="6" spans="1:11">
      <c r="A6" s="9" t="s">
        <v>276</v>
      </c>
      <c r="B6" s="44">
        <v>165.7</v>
      </c>
      <c r="C6" s="53">
        <v>166.1</v>
      </c>
    </row>
    <row r="7" spans="1:11">
      <c r="A7" s="9" t="s">
        <v>277</v>
      </c>
      <c r="B7" s="44">
        <v>86.1</v>
      </c>
      <c r="C7" s="52">
        <v>91.3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290</v>
      </c>
      <c r="F1" s="114" t="s">
        <v>154</v>
      </c>
    </row>
    <row r="2" spans="1:6" ht="12.75">
      <c r="A2" s="112" t="s">
        <v>291</v>
      </c>
      <c r="B2" s="117"/>
      <c r="F2" s="114"/>
    </row>
    <row r="4" spans="1:6" ht="45">
      <c r="A4" s="108" t="s">
        <v>155</v>
      </c>
      <c r="B4" s="108" t="s">
        <v>156</v>
      </c>
    </row>
    <row r="5" spans="1:6">
      <c r="A5" s="4" t="s">
        <v>0</v>
      </c>
      <c r="B5" s="76">
        <v>-4.8304999999999998</v>
      </c>
    </row>
    <row r="6" spans="1:6">
      <c r="A6" s="4" t="s">
        <v>1</v>
      </c>
      <c r="B6" s="56">
        <v>-2.2391999999999999</v>
      </c>
    </row>
    <row r="7" spans="1:6">
      <c r="A7" s="4" t="s">
        <v>2</v>
      </c>
      <c r="B7" s="56">
        <v>-1.3641000000000001</v>
      </c>
    </row>
    <row r="8" spans="1:6">
      <c r="A8" s="4" t="s">
        <v>3</v>
      </c>
      <c r="B8" s="56">
        <v>-2.6852</v>
      </c>
    </row>
    <row r="9" spans="1:6">
      <c r="A9" s="4" t="s">
        <v>4</v>
      </c>
      <c r="B9" s="56">
        <v>-4.0819000000000001</v>
      </c>
    </row>
    <row r="10" spans="1:6">
      <c r="A10" s="4" t="s">
        <v>5</v>
      </c>
      <c r="B10" s="56">
        <v>-1.7949999999999999</v>
      </c>
    </row>
    <row r="11" spans="1:6">
      <c r="A11" s="4" t="s">
        <v>6</v>
      </c>
      <c r="B11" s="56">
        <v>-2.8001999999999998</v>
      </c>
    </row>
    <row r="12" spans="1:6">
      <c r="A12" s="4" t="s">
        <v>7</v>
      </c>
      <c r="B12" s="56">
        <v>-2.3206000000000002</v>
      </c>
    </row>
    <row r="13" spans="1:6">
      <c r="A13" s="4" t="s">
        <v>8</v>
      </c>
      <c r="B13" s="56">
        <v>-4.3975999999999997</v>
      </c>
    </row>
    <row r="14" spans="1:6">
      <c r="A14" s="4" t="s">
        <v>9</v>
      </c>
      <c r="B14" s="56">
        <v>-1.4988999999999999</v>
      </c>
    </row>
    <row r="15" spans="1:6">
      <c r="A15" s="4" t="s">
        <v>10</v>
      </c>
      <c r="B15" s="56">
        <v>-1.3444</v>
      </c>
    </row>
    <row r="16" spans="1:6">
      <c r="A16" s="4" t="s">
        <v>11</v>
      </c>
      <c r="B16" s="56">
        <v>-2.8477999999999999</v>
      </c>
    </row>
    <row r="17" spans="1:2">
      <c r="A17" s="4" t="s">
        <v>12</v>
      </c>
      <c r="B17" s="56">
        <v>-2.5114999999999998</v>
      </c>
    </row>
    <row r="18" spans="1:2">
      <c r="A18" s="4" t="s">
        <v>13</v>
      </c>
      <c r="B18" s="56">
        <v>-2.5815000000000001</v>
      </c>
    </row>
    <row r="19" spans="1:2">
      <c r="A19" s="4" t="s">
        <v>14</v>
      </c>
      <c r="B19" s="56">
        <v>0.24310000000000001</v>
      </c>
    </row>
    <row r="20" spans="1:2">
      <c r="A20" s="4" t="s">
        <v>15</v>
      </c>
      <c r="B20" s="56">
        <v>0.16539999999999999</v>
      </c>
    </row>
    <row r="21" spans="1:2">
      <c r="A21" s="4" t="s">
        <v>16</v>
      </c>
      <c r="B21" s="56">
        <v>-3.6101000000000001</v>
      </c>
    </row>
    <row r="22" spans="1:2">
      <c r="A22" s="4" t="s">
        <v>17</v>
      </c>
      <c r="B22" s="56">
        <v>-3.6135000000000002</v>
      </c>
    </row>
    <row r="23" spans="1:2">
      <c r="A23" s="4" t="s">
        <v>18</v>
      </c>
      <c r="B23" s="56">
        <v>-3.4881000000000002</v>
      </c>
    </row>
    <row r="24" spans="1:2">
      <c r="A24" s="4" t="s">
        <v>19</v>
      </c>
      <c r="B24" s="56">
        <v>-4.9325000000000001</v>
      </c>
    </row>
    <row r="25" spans="1:2">
      <c r="A25" s="4" t="s">
        <v>20</v>
      </c>
      <c r="B25" s="56">
        <v>-2.9396</v>
      </c>
    </row>
    <row r="26" spans="1:2">
      <c r="A26" s="4" t="s">
        <v>21</v>
      </c>
      <c r="B26" s="56">
        <v>-4.2988</v>
      </c>
    </row>
    <row r="27" spans="1:2">
      <c r="A27" s="4" t="s">
        <v>22</v>
      </c>
      <c r="B27" s="56">
        <v>-6.4641000000000002</v>
      </c>
    </row>
    <row r="28" spans="1:2">
      <c r="A28" s="4" t="s">
        <v>23</v>
      </c>
      <c r="B28" s="56">
        <v>-0.10630000000000001</v>
      </c>
    </row>
    <row r="29" spans="1:2">
      <c r="A29" s="4" t="s">
        <v>24</v>
      </c>
      <c r="B29" s="56">
        <v>-5.3167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327</v>
      </c>
      <c r="G1" s="114" t="s">
        <v>154</v>
      </c>
    </row>
    <row r="2" spans="1:7" ht="12.75">
      <c r="A2" s="157" t="s">
        <v>328</v>
      </c>
      <c r="B2" s="157"/>
      <c r="C2" s="157"/>
      <c r="D2" s="157"/>
      <c r="E2" s="157"/>
      <c r="G2" s="114"/>
    </row>
    <row r="4" spans="1:7" s="7" customFormat="1" ht="23.25" customHeight="1">
      <c r="A4" s="182" t="s">
        <v>178</v>
      </c>
      <c r="B4" s="108" t="s">
        <v>23</v>
      </c>
      <c r="C4" s="108" t="s">
        <v>159</v>
      </c>
      <c r="D4" s="156" t="s">
        <v>177</v>
      </c>
    </row>
    <row r="5" spans="1:7" s="7" customFormat="1" ht="23.25" customHeight="1">
      <c r="A5" s="182"/>
      <c r="B5" s="177" t="s">
        <v>165</v>
      </c>
      <c r="C5" s="179"/>
      <c r="D5" s="156"/>
    </row>
    <row r="6" spans="1:7">
      <c r="A6" s="54" t="s">
        <v>69</v>
      </c>
      <c r="B6" s="48">
        <v>47.4</v>
      </c>
      <c r="C6" s="48">
        <v>38.799999999999997</v>
      </c>
      <c r="D6" s="123" t="s">
        <v>214</v>
      </c>
    </row>
    <row r="7" spans="1:7">
      <c r="A7" s="55" t="s">
        <v>70</v>
      </c>
      <c r="B7" s="48">
        <v>14.8</v>
      </c>
      <c r="C7" s="48">
        <v>23</v>
      </c>
      <c r="D7" s="123" t="s">
        <v>215</v>
      </c>
    </row>
    <row r="8" spans="1:7">
      <c r="A8" s="54" t="s">
        <v>71</v>
      </c>
      <c r="B8" s="48">
        <v>37.799999999999997</v>
      </c>
      <c r="C8" s="48">
        <v>38.200000000000003</v>
      </c>
      <c r="D8" s="123" t="s">
        <v>216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Normal="100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330</v>
      </c>
      <c r="J1" s="114" t="s">
        <v>154</v>
      </c>
    </row>
    <row r="2" spans="1:10" ht="12.75">
      <c r="A2" s="157" t="s">
        <v>331</v>
      </c>
      <c r="B2" s="157"/>
      <c r="C2" s="157"/>
      <c r="D2" s="157"/>
      <c r="E2" s="157"/>
      <c r="F2" s="157"/>
      <c r="G2" s="157"/>
      <c r="H2" s="157"/>
      <c r="I2" s="157"/>
      <c r="J2" s="114"/>
    </row>
    <row r="4" spans="1:10" ht="22.5" customHeight="1">
      <c r="A4" s="108" t="s">
        <v>155</v>
      </c>
      <c r="B4" s="134" t="s">
        <v>217</v>
      </c>
    </row>
    <row r="5" spans="1:10">
      <c r="A5" s="4" t="s">
        <v>23</v>
      </c>
      <c r="B5" s="4">
        <v>270</v>
      </c>
    </row>
    <row r="6" spans="1:10" ht="22.5">
      <c r="A6" s="116" t="s">
        <v>159</v>
      </c>
      <c r="B6" s="4">
        <v>4503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Normal="10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333</v>
      </c>
      <c r="F1" s="114" t="s">
        <v>154</v>
      </c>
    </row>
    <row r="2" spans="1:6" ht="12.75">
      <c r="A2" s="157" t="s">
        <v>334</v>
      </c>
      <c r="B2" s="157"/>
      <c r="C2" s="157"/>
      <c r="F2" s="114"/>
    </row>
    <row r="4" spans="1:6" ht="23.25" customHeight="1">
      <c r="A4" s="180" t="s">
        <v>155</v>
      </c>
      <c r="B4" s="108" t="s">
        <v>218</v>
      </c>
      <c r="C4" s="108" t="s">
        <v>219</v>
      </c>
      <c r="D4" s="108" t="s">
        <v>220</v>
      </c>
      <c r="E4" s="12"/>
    </row>
    <row r="5" spans="1:6" ht="23.25" customHeight="1">
      <c r="A5" s="184"/>
      <c r="B5" s="182" t="s">
        <v>165</v>
      </c>
      <c r="C5" s="183"/>
      <c r="D5" s="183"/>
    </row>
    <row r="6" spans="1:6">
      <c r="A6" s="4" t="s">
        <v>23</v>
      </c>
      <c r="B6" s="44">
        <v>24.074074074074073</v>
      </c>
      <c r="C6" s="44">
        <v>61.481481481481481</v>
      </c>
      <c r="D6" s="44">
        <v>14.444444444444443</v>
      </c>
      <c r="E6" s="32"/>
    </row>
    <row r="7" spans="1:6" ht="22.5">
      <c r="A7" s="116" t="s">
        <v>159</v>
      </c>
      <c r="B7" s="44">
        <v>26.870974905618478</v>
      </c>
      <c r="C7" s="44">
        <v>68.087941372418399</v>
      </c>
      <c r="D7" s="44">
        <v>5.041083721963135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86" t="s">
        <v>336</v>
      </c>
      <c r="B1" s="186"/>
      <c r="C1" s="186"/>
      <c r="D1" s="186"/>
      <c r="F1" s="114" t="s">
        <v>154</v>
      </c>
    </row>
    <row r="2" spans="1:6" ht="12.75">
      <c r="A2" s="157" t="s">
        <v>337</v>
      </c>
      <c r="B2" s="157"/>
      <c r="C2" s="157"/>
      <c r="D2" s="157"/>
      <c r="F2" s="114"/>
    </row>
    <row r="4" spans="1:6" ht="23.25" customHeight="1">
      <c r="A4" s="182" t="s">
        <v>178</v>
      </c>
      <c r="B4" s="108" t="s">
        <v>23</v>
      </c>
      <c r="C4" s="108" t="s">
        <v>159</v>
      </c>
      <c r="D4" s="185" t="s">
        <v>177</v>
      </c>
    </row>
    <row r="5" spans="1:6" ht="23.25" customHeight="1">
      <c r="A5" s="182"/>
      <c r="B5" s="182" t="s">
        <v>165</v>
      </c>
      <c r="C5" s="182"/>
      <c r="D5" s="185"/>
    </row>
    <row r="6" spans="1:6">
      <c r="A6" s="49" t="s">
        <v>72</v>
      </c>
      <c r="B6" s="44">
        <v>18.399999999999999</v>
      </c>
      <c r="C6" s="44">
        <v>7</v>
      </c>
      <c r="D6" s="123" t="s">
        <v>221</v>
      </c>
    </row>
    <row r="7" spans="1:6">
      <c r="A7" s="49" t="s">
        <v>73</v>
      </c>
      <c r="B7" s="44">
        <v>6.2</v>
      </c>
      <c r="C7" s="44">
        <v>3.7</v>
      </c>
      <c r="D7" s="123" t="s">
        <v>222</v>
      </c>
    </row>
    <row r="8" spans="1:6" ht="33.75">
      <c r="A8" s="49" t="s">
        <v>74</v>
      </c>
      <c r="B8" s="44">
        <v>9.1999999999999993</v>
      </c>
      <c r="C8" s="44">
        <v>3.1</v>
      </c>
      <c r="D8" s="133" t="s">
        <v>223</v>
      </c>
    </row>
    <row r="9" spans="1:6" ht="22.5">
      <c r="A9" s="49" t="s">
        <v>75</v>
      </c>
      <c r="B9" s="44">
        <v>4.5999999999999996</v>
      </c>
      <c r="C9" s="44">
        <v>31.7</v>
      </c>
      <c r="D9" s="123" t="s">
        <v>224</v>
      </c>
    </row>
    <row r="10" spans="1:6">
      <c r="A10" s="49" t="s">
        <v>76</v>
      </c>
      <c r="B10" s="44">
        <v>6.2</v>
      </c>
      <c r="C10" s="44">
        <v>21.8</v>
      </c>
      <c r="D10" s="123" t="s">
        <v>225</v>
      </c>
    </row>
    <row r="11" spans="1:6">
      <c r="A11" s="49" t="s">
        <v>77</v>
      </c>
      <c r="B11" s="44">
        <v>20</v>
      </c>
      <c r="C11" s="44">
        <v>12</v>
      </c>
      <c r="D11" s="123" t="s">
        <v>226</v>
      </c>
    </row>
    <row r="12" spans="1:6">
      <c r="A12" s="49" t="s">
        <v>78</v>
      </c>
      <c r="B12" s="44">
        <v>35.4</v>
      </c>
      <c r="C12" s="44">
        <v>20.7</v>
      </c>
      <c r="D12" s="123" t="s">
        <v>227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293</v>
      </c>
      <c r="G1" s="114" t="s">
        <v>154</v>
      </c>
    </row>
    <row r="2" spans="1:7" ht="12.75">
      <c r="A2" s="157" t="s">
        <v>294</v>
      </c>
      <c r="B2" s="157"/>
      <c r="C2" s="157"/>
      <c r="D2" s="157"/>
      <c r="E2" s="157"/>
      <c r="F2" s="135"/>
      <c r="G2" s="114"/>
    </row>
    <row r="4" spans="1:7" ht="45">
      <c r="A4" s="108" t="s">
        <v>155</v>
      </c>
      <c r="B4" s="108" t="s">
        <v>156</v>
      </c>
    </row>
    <row r="5" spans="1:7">
      <c r="A5" s="57" t="s">
        <v>79</v>
      </c>
      <c r="B5" s="86">
        <v>-0.64370000000000005</v>
      </c>
    </row>
    <row r="6" spans="1:7">
      <c r="A6" s="57" t="s">
        <v>80</v>
      </c>
      <c r="B6" s="86">
        <v>-5.9353999999999996</v>
      </c>
    </row>
    <row r="7" spans="1:7">
      <c r="A7" s="57" t="s">
        <v>81</v>
      </c>
      <c r="B7" s="86">
        <v>-1.4656</v>
      </c>
    </row>
    <row r="8" spans="1:7">
      <c r="A8" s="57" t="s">
        <v>82</v>
      </c>
      <c r="B8" s="86">
        <v>-5.0498000000000003</v>
      </c>
    </row>
    <row r="9" spans="1:7">
      <c r="A9" s="57" t="s">
        <v>83</v>
      </c>
      <c r="B9" s="86">
        <v>-5.9759000000000002</v>
      </c>
    </row>
    <row r="10" spans="1:7">
      <c r="A10" s="57" t="s">
        <v>84</v>
      </c>
      <c r="B10" s="86">
        <v>-4.6684000000000001</v>
      </c>
    </row>
    <row r="11" spans="1:7">
      <c r="A11" s="57" t="s">
        <v>85</v>
      </c>
      <c r="B11" s="86">
        <v>-0.51480000000000004</v>
      </c>
    </row>
    <row r="12" spans="1:7">
      <c r="A12" s="57" t="s">
        <v>86</v>
      </c>
      <c r="B12" s="86">
        <v>-3.3228</v>
      </c>
    </row>
    <row r="13" spans="1:7">
      <c r="A13" s="57" t="s">
        <v>87</v>
      </c>
      <c r="B13" s="86">
        <v>-7.4288999999999996</v>
      </c>
    </row>
    <row r="14" spans="1:7">
      <c r="A14" s="57" t="s">
        <v>88</v>
      </c>
      <c r="B14" s="86">
        <v>-2.6036000000000001</v>
      </c>
    </row>
    <row r="15" spans="1:7">
      <c r="A15" s="57" t="s">
        <v>89</v>
      </c>
      <c r="B15" s="86">
        <v>-3.2067000000000001</v>
      </c>
    </row>
    <row r="16" spans="1:7">
      <c r="A16" s="57" t="s">
        <v>90</v>
      </c>
      <c r="B16" s="86">
        <v>-2.6585000000000001</v>
      </c>
    </row>
    <row r="17" spans="1:2">
      <c r="A17" s="57" t="s">
        <v>23</v>
      </c>
      <c r="B17" s="86">
        <v>-0.10630000000000001</v>
      </c>
    </row>
    <row r="18" spans="1:2">
      <c r="A18" s="57" t="s">
        <v>91</v>
      </c>
      <c r="B18" s="86">
        <v>-5.3193000000000001</v>
      </c>
    </row>
    <row r="19" spans="1:2">
      <c r="A19" s="57" t="s">
        <v>92</v>
      </c>
      <c r="B19" s="86">
        <v>-3.6156000000000001</v>
      </c>
    </row>
    <row r="20" spans="1:2">
      <c r="A20" s="57" t="s">
        <v>93</v>
      </c>
      <c r="B20" s="86">
        <v>-1.9117999999999999</v>
      </c>
    </row>
    <row r="21" spans="1:2">
      <c r="A21" s="57" t="s">
        <v>94</v>
      </c>
      <c r="B21" s="86">
        <v>-1.7666999999999999</v>
      </c>
    </row>
    <row r="22" spans="1:2">
      <c r="A22" s="57" t="s">
        <v>95</v>
      </c>
      <c r="B22" s="86">
        <v>-3.4068000000000001</v>
      </c>
    </row>
  </sheetData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296</v>
      </c>
      <c r="G1" s="114" t="s">
        <v>154</v>
      </c>
    </row>
    <row r="2" spans="1:7" ht="12.75">
      <c r="A2" s="157" t="s">
        <v>297</v>
      </c>
      <c r="B2" s="157"/>
      <c r="C2" s="157"/>
      <c r="D2" s="157"/>
      <c r="E2" s="157"/>
      <c r="G2" s="114"/>
    </row>
    <row r="4" spans="1:7" ht="56.25">
      <c r="A4" s="108" t="s">
        <v>155</v>
      </c>
      <c r="B4" s="108" t="s">
        <v>228</v>
      </c>
    </row>
    <row r="5" spans="1:7">
      <c r="A5" s="57" t="s">
        <v>79</v>
      </c>
      <c r="B5" s="58">
        <v>-2.5543</v>
      </c>
    </row>
    <row r="6" spans="1:7">
      <c r="A6" s="57" t="s">
        <v>80</v>
      </c>
      <c r="B6" s="58">
        <v>-4.8086000000000002</v>
      </c>
    </row>
    <row r="7" spans="1:7">
      <c r="A7" s="57" t="s">
        <v>81</v>
      </c>
      <c r="B7" s="58">
        <v>3.1819999999999999</v>
      </c>
    </row>
    <row r="8" spans="1:7">
      <c r="A8" s="57" t="s">
        <v>82</v>
      </c>
      <c r="B8" s="58">
        <v>-4.7735000000000003</v>
      </c>
    </row>
    <row r="9" spans="1:7">
      <c r="A9" s="57" t="s">
        <v>83</v>
      </c>
      <c r="B9" s="58">
        <v>0.94230000000000003</v>
      </c>
    </row>
    <row r="10" spans="1:7">
      <c r="A10" s="57" t="s">
        <v>84</v>
      </c>
      <c r="B10" s="58">
        <v>-3.7347000000000001</v>
      </c>
    </row>
    <row r="11" spans="1:7">
      <c r="A11" s="57" t="s">
        <v>85</v>
      </c>
      <c r="B11" s="58">
        <v>4.0548000000000002</v>
      </c>
    </row>
    <row r="12" spans="1:7">
      <c r="A12" s="57" t="s">
        <v>86</v>
      </c>
      <c r="B12" s="58">
        <v>-1.2801</v>
      </c>
    </row>
    <row r="13" spans="1:7">
      <c r="A13" s="57" t="s">
        <v>87</v>
      </c>
      <c r="B13" s="58">
        <v>-2.3334000000000001</v>
      </c>
    </row>
    <row r="14" spans="1:7">
      <c r="A14" s="57" t="s">
        <v>88</v>
      </c>
      <c r="B14" s="58">
        <v>-2.4843999999999999</v>
      </c>
    </row>
    <row r="15" spans="1:7">
      <c r="A15" s="57" t="s">
        <v>89</v>
      </c>
      <c r="B15" s="58">
        <v>-8.7099999999999997E-2</v>
      </c>
    </row>
    <row r="16" spans="1:7">
      <c r="A16" s="57" t="s">
        <v>90</v>
      </c>
      <c r="B16" s="58">
        <v>-1.9827999999999999</v>
      </c>
    </row>
    <row r="17" spans="1:2">
      <c r="A17" s="57" t="s">
        <v>23</v>
      </c>
      <c r="B17" s="58">
        <v>3.1488</v>
      </c>
    </row>
    <row r="18" spans="1:2">
      <c r="A18" s="57" t="s">
        <v>91</v>
      </c>
      <c r="B18" s="58">
        <v>-1.4886999999999999</v>
      </c>
    </row>
    <row r="19" spans="1:2">
      <c r="A19" s="57" t="s">
        <v>92</v>
      </c>
      <c r="B19" s="58">
        <v>-1.9307000000000001</v>
      </c>
    </row>
    <row r="20" spans="1:2">
      <c r="A20" s="57" t="s">
        <v>93</v>
      </c>
      <c r="B20" s="58">
        <v>1.669</v>
      </c>
    </row>
    <row r="21" spans="1:2">
      <c r="A21" s="57" t="s">
        <v>94</v>
      </c>
      <c r="B21" s="58">
        <v>1.4330000000000001</v>
      </c>
    </row>
    <row r="22" spans="1:2">
      <c r="A22" s="57" t="s">
        <v>95</v>
      </c>
      <c r="B22" s="58">
        <v>1.3225</v>
      </c>
    </row>
  </sheetData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299</v>
      </c>
      <c r="D1" s="114" t="s">
        <v>154</v>
      </c>
    </row>
    <row r="2" spans="1:4" ht="12.75">
      <c r="A2" s="112" t="s">
        <v>300</v>
      </c>
      <c r="D2" s="114"/>
    </row>
    <row r="4" spans="1:4" ht="21.75" customHeight="1">
      <c r="A4" s="108" t="s">
        <v>155</v>
      </c>
      <c r="B4" s="59" t="s">
        <v>229</v>
      </c>
    </row>
    <row r="5" spans="1:4">
      <c r="A5" s="60" t="s">
        <v>79</v>
      </c>
      <c r="B5" s="61">
        <v>42.325406758448061</v>
      </c>
    </row>
    <row r="6" spans="1:4">
      <c r="A6" s="60" t="s">
        <v>80</v>
      </c>
      <c r="B6" s="61">
        <v>44.914147969590211</v>
      </c>
    </row>
    <row r="7" spans="1:4">
      <c r="A7" s="60" t="s">
        <v>81</v>
      </c>
      <c r="B7" s="61">
        <v>41.334120353553701</v>
      </c>
    </row>
    <row r="8" spans="1:4">
      <c r="A8" s="60" t="s">
        <v>82</v>
      </c>
      <c r="B8" s="61">
        <v>44.920616113744074</v>
      </c>
    </row>
    <row r="9" spans="1:4">
      <c r="A9" s="60" t="s">
        <v>83</v>
      </c>
      <c r="B9" s="61">
        <v>44.547887323943662</v>
      </c>
    </row>
    <row r="10" spans="1:4">
      <c r="A10" s="60" t="s">
        <v>84</v>
      </c>
      <c r="B10" s="61">
        <v>45.337347354138402</v>
      </c>
    </row>
    <row r="11" spans="1:4">
      <c r="A11" s="60" t="s">
        <v>85</v>
      </c>
      <c r="B11" s="61">
        <v>40.469528641150781</v>
      </c>
    </row>
    <row r="12" spans="1:4">
      <c r="A12" s="60" t="s">
        <v>86</v>
      </c>
      <c r="B12" s="61">
        <v>42.864168835998512</v>
      </c>
    </row>
    <row r="13" spans="1:4">
      <c r="A13" s="60" t="s">
        <v>87</v>
      </c>
      <c r="B13" s="61">
        <v>45.65262910798122</v>
      </c>
    </row>
    <row r="14" spans="1:4">
      <c r="A14" s="60" t="s">
        <v>88</v>
      </c>
      <c r="B14" s="61">
        <v>43.351093370357518</v>
      </c>
    </row>
    <row r="15" spans="1:4">
      <c r="A15" s="60" t="s">
        <v>89</v>
      </c>
      <c r="B15" s="61">
        <v>44.232450331125825</v>
      </c>
    </row>
    <row r="16" spans="1:4">
      <c r="A16" s="60" t="s">
        <v>90</v>
      </c>
      <c r="B16" s="61">
        <v>41.473749327595485</v>
      </c>
    </row>
    <row r="17" spans="1:2">
      <c r="A17" s="60" t="s">
        <v>23</v>
      </c>
      <c r="B17" s="61">
        <v>40.305649570424372</v>
      </c>
    </row>
    <row r="18" spans="1:2">
      <c r="A18" s="60" t="s">
        <v>91</v>
      </c>
      <c r="B18" s="61">
        <v>44.131026323572904</v>
      </c>
    </row>
    <row r="19" spans="1:2">
      <c r="A19" s="60" t="s">
        <v>92</v>
      </c>
      <c r="B19" s="61">
        <v>43.599235474006115</v>
      </c>
    </row>
    <row r="20" spans="1:2">
      <c r="A20" s="60" t="s">
        <v>93</v>
      </c>
      <c r="B20" s="61">
        <v>41.157585424030806</v>
      </c>
    </row>
    <row r="21" spans="1:2">
      <c r="A21" s="60" t="s">
        <v>94</v>
      </c>
      <c r="B21" s="61">
        <v>40.561789206809124</v>
      </c>
    </row>
    <row r="22" spans="1:2">
      <c r="A22" s="60" t="s">
        <v>95</v>
      </c>
      <c r="B22" s="61">
        <v>43.573619631901842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302</v>
      </c>
      <c r="E1" s="114" t="s">
        <v>154</v>
      </c>
    </row>
    <row r="2" spans="1:5" ht="12.75">
      <c r="A2" s="157" t="s">
        <v>303</v>
      </c>
      <c r="B2" s="157"/>
      <c r="C2" s="157"/>
      <c r="E2" s="114"/>
    </row>
    <row r="4" spans="1:5" ht="23.25" customHeight="1">
      <c r="A4" s="108" t="s">
        <v>155</v>
      </c>
      <c r="B4" s="108" t="s">
        <v>230</v>
      </c>
      <c r="C4" s="136"/>
    </row>
    <row r="5" spans="1:5">
      <c r="A5" s="57" t="s">
        <v>79</v>
      </c>
      <c r="B5" s="87">
        <v>70.616690356280088</v>
      </c>
      <c r="C5" s="137"/>
    </row>
    <row r="6" spans="1:5">
      <c r="A6" s="57" t="s">
        <v>80</v>
      </c>
      <c r="B6" s="87">
        <v>75.15936554270138</v>
      </c>
      <c r="C6" s="137"/>
    </row>
    <row r="7" spans="1:5">
      <c r="A7" s="57" t="s">
        <v>81</v>
      </c>
      <c r="B7" s="87">
        <v>67.130526626224665</v>
      </c>
      <c r="C7" s="137"/>
    </row>
    <row r="8" spans="1:5">
      <c r="A8" s="57" t="s">
        <v>82</v>
      </c>
      <c r="B8" s="87">
        <v>75.118141344152193</v>
      </c>
      <c r="C8" s="137"/>
    </row>
    <row r="9" spans="1:5">
      <c r="A9" s="57" t="s">
        <v>83</v>
      </c>
      <c r="B9" s="87">
        <v>70.696812770926698</v>
      </c>
      <c r="C9" s="137"/>
    </row>
    <row r="10" spans="1:5">
      <c r="A10" s="57" t="s">
        <v>84</v>
      </c>
      <c r="B10" s="87">
        <v>78.715331902002887</v>
      </c>
      <c r="C10" s="137"/>
    </row>
    <row r="11" spans="1:5">
      <c r="A11" s="57" t="s">
        <v>85</v>
      </c>
      <c r="B11" s="87">
        <v>63.616234964149378</v>
      </c>
      <c r="C11" s="137"/>
    </row>
    <row r="12" spans="1:5">
      <c r="A12" s="57" t="s">
        <v>86</v>
      </c>
      <c r="B12" s="87">
        <v>72.800440436241615</v>
      </c>
      <c r="C12" s="137"/>
    </row>
    <row r="13" spans="1:5">
      <c r="A13" s="57" t="s">
        <v>87</v>
      </c>
      <c r="B13" s="87">
        <v>77.977922510413649</v>
      </c>
      <c r="C13" s="137"/>
    </row>
    <row r="14" spans="1:5">
      <c r="A14" s="57" t="s">
        <v>88</v>
      </c>
      <c r="B14" s="87">
        <v>72.302606510612449</v>
      </c>
      <c r="C14" s="137"/>
    </row>
    <row r="15" spans="1:5">
      <c r="A15" s="57" t="s">
        <v>89</v>
      </c>
      <c r="B15" s="87">
        <v>72.847918180447209</v>
      </c>
      <c r="C15" s="137"/>
    </row>
    <row r="16" spans="1:5">
      <c r="A16" s="57" t="s">
        <v>90</v>
      </c>
      <c r="B16" s="87">
        <v>65.992243569191317</v>
      </c>
      <c r="C16" s="137"/>
    </row>
    <row r="17" spans="1:3">
      <c r="A17" s="57" t="s">
        <v>23</v>
      </c>
      <c r="B17" s="87">
        <v>70.192133484026272</v>
      </c>
      <c r="C17" s="137"/>
    </row>
    <row r="18" spans="1:3">
      <c r="A18" s="57" t="s">
        <v>91</v>
      </c>
      <c r="B18" s="87">
        <v>72.657317830833406</v>
      </c>
      <c r="C18" s="137"/>
    </row>
    <row r="19" spans="1:3">
      <c r="A19" s="57" t="s">
        <v>92</v>
      </c>
      <c r="B19" s="87">
        <v>73.194437034270578</v>
      </c>
      <c r="C19" s="137"/>
    </row>
    <row r="20" spans="1:3">
      <c r="A20" s="57" t="s">
        <v>93</v>
      </c>
      <c r="B20" s="87">
        <v>67.20593664026903</v>
      </c>
      <c r="C20" s="137"/>
    </row>
    <row r="21" spans="1:3">
      <c r="A21" s="57" t="s">
        <v>94</v>
      </c>
      <c r="B21" s="87">
        <v>64.43344006872718</v>
      </c>
      <c r="C21" s="137"/>
    </row>
    <row r="22" spans="1:3">
      <c r="A22" s="57" t="s">
        <v>95</v>
      </c>
      <c r="B22" s="87">
        <v>74.612271573285071</v>
      </c>
      <c r="C22" s="137"/>
    </row>
  </sheetData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workbookViewId="0">
      <selection activeCell="G1" sqref="G1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257</v>
      </c>
      <c r="G1" s="114" t="s">
        <v>154</v>
      </c>
    </row>
    <row r="2" spans="1:7" ht="12.75">
      <c r="A2" s="191" t="s">
        <v>258</v>
      </c>
      <c r="B2" s="191"/>
      <c r="C2" s="191"/>
      <c r="D2" s="191"/>
      <c r="E2" s="191"/>
      <c r="F2" s="191"/>
      <c r="G2" s="114"/>
    </row>
    <row r="4" spans="1:7" ht="22.5" customHeight="1">
      <c r="A4" s="187" t="s">
        <v>155</v>
      </c>
      <c r="B4" s="130" t="s">
        <v>231</v>
      </c>
      <c r="C4" s="130" t="s">
        <v>232</v>
      </c>
    </row>
    <row r="5" spans="1:7" ht="22.5" customHeight="1">
      <c r="A5" s="188"/>
      <c r="B5" s="189" t="s">
        <v>233</v>
      </c>
      <c r="C5" s="190"/>
    </row>
    <row r="6" spans="1:7">
      <c r="A6" s="62" t="s">
        <v>96</v>
      </c>
      <c r="B6" s="63">
        <v>38.700000000000003</v>
      </c>
      <c r="C6" s="63">
        <v>11.4</v>
      </c>
    </row>
    <row r="7" spans="1:7">
      <c r="A7" s="62" t="s">
        <v>97</v>
      </c>
      <c r="B7" s="63">
        <v>56.3</v>
      </c>
      <c r="C7" s="63">
        <v>25.6</v>
      </c>
    </row>
    <row r="8" spans="1:7">
      <c r="A8" s="62" t="s">
        <v>98</v>
      </c>
      <c r="B8" s="63">
        <v>116.7</v>
      </c>
      <c r="C8" s="63">
        <v>32</v>
      </c>
    </row>
    <row r="9" spans="1:7">
      <c r="A9" s="62" t="s">
        <v>99</v>
      </c>
      <c r="B9" s="63">
        <v>20.5</v>
      </c>
      <c r="C9" s="63">
        <v>9.6</v>
      </c>
    </row>
    <row r="10" spans="1:7">
      <c r="A10" s="62" t="s">
        <v>100</v>
      </c>
      <c r="B10" s="63">
        <v>131.1</v>
      </c>
      <c r="C10" s="63">
        <v>58</v>
      </c>
    </row>
    <row r="11" spans="1:7">
      <c r="A11" s="62" t="s">
        <v>101</v>
      </c>
      <c r="B11" s="63">
        <v>32.1</v>
      </c>
      <c r="C11" s="63">
        <v>14.1</v>
      </c>
    </row>
    <row r="12" spans="1:7">
      <c r="A12" s="62" t="s">
        <v>102</v>
      </c>
      <c r="B12" s="63">
        <v>245.6</v>
      </c>
      <c r="C12" s="63">
        <v>50</v>
      </c>
    </row>
    <row r="13" spans="1:7">
      <c r="A13" s="62" t="s">
        <v>103</v>
      </c>
      <c r="B13" s="63">
        <v>73.400000000000006</v>
      </c>
      <c r="C13" s="63">
        <v>28.8</v>
      </c>
    </row>
    <row r="14" spans="1:7">
      <c r="A14" s="62" t="s">
        <v>104</v>
      </c>
      <c r="B14" s="63">
        <v>133.30000000000001</v>
      </c>
      <c r="C14" s="63">
        <v>41.1</v>
      </c>
    </row>
    <row r="15" spans="1:7">
      <c r="A15" s="62" t="s">
        <v>105</v>
      </c>
      <c r="B15" s="63">
        <v>26.3</v>
      </c>
      <c r="C15" s="63">
        <v>11.4</v>
      </c>
    </row>
    <row r="16" spans="1:7">
      <c r="A16" s="62" t="s">
        <v>106</v>
      </c>
      <c r="B16" s="63">
        <v>28.2</v>
      </c>
      <c r="C16" s="63">
        <v>10.8</v>
      </c>
    </row>
    <row r="17" spans="1:3">
      <c r="A17" s="62" t="s">
        <v>107</v>
      </c>
      <c r="B17" s="63">
        <v>173.6</v>
      </c>
      <c r="C17" s="63">
        <v>49</v>
      </c>
    </row>
    <row r="18" spans="1:3">
      <c r="A18" s="62" t="s">
        <v>23</v>
      </c>
      <c r="B18" s="63">
        <v>43.2</v>
      </c>
      <c r="C18" s="63">
        <v>16.399999999999999</v>
      </c>
    </row>
    <row r="19" spans="1:3">
      <c r="A19" s="62" t="s">
        <v>108</v>
      </c>
      <c r="B19" s="63">
        <v>55.7</v>
      </c>
      <c r="C19" s="63">
        <v>16.399999999999999</v>
      </c>
    </row>
    <row r="20" spans="1:3">
      <c r="A20" s="62" t="s">
        <v>109</v>
      </c>
      <c r="B20" s="63">
        <v>36.4</v>
      </c>
      <c r="C20" s="63">
        <v>13.7</v>
      </c>
    </row>
    <row r="21" spans="1:3">
      <c r="A21" s="62" t="s">
        <v>110</v>
      </c>
      <c r="B21" s="63">
        <v>1138.8</v>
      </c>
      <c r="C21" s="63">
        <v>188.1</v>
      </c>
    </row>
    <row r="22" spans="1:3">
      <c r="A22" s="62" t="s">
        <v>111</v>
      </c>
      <c r="B22" s="63">
        <v>193.3</v>
      </c>
      <c r="C22" s="63">
        <v>37.299999999999997</v>
      </c>
    </row>
    <row r="23" spans="1:3">
      <c r="A23" s="62" t="s">
        <v>112</v>
      </c>
      <c r="B23" s="63">
        <v>23</v>
      </c>
      <c r="C23" s="63">
        <v>7.8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194" t="s">
        <v>260</v>
      </c>
      <c r="B1" s="194"/>
      <c r="C1" s="194"/>
      <c r="D1" s="194"/>
      <c r="E1" s="194"/>
      <c r="F1" s="194"/>
      <c r="H1" s="114" t="s">
        <v>154</v>
      </c>
    </row>
    <row r="2" spans="1:8" ht="29.25" customHeight="1">
      <c r="A2" s="197" t="s">
        <v>261</v>
      </c>
      <c r="B2" s="197"/>
      <c r="C2" s="197"/>
      <c r="D2" s="197"/>
      <c r="E2" s="197"/>
      <c r="F2" s="197"/>
      <c r="H2" s="114"/>
    </row>
    <row r="3" spans="1:8" ht="12.75">
      <c r="A3" s="23"/>
    </row>
    <row r="4" spans="1:8" ht="21.75" customHeight="1">
      <c r="A4" s="192" t="s">
        <v>155</v>
      </c>
      <c r="B4" s="130" t="s">
        <v>231</v>
      </c>
      <c r="C4" s="130" t="s">
        <v>232</v>
      </c>
    </row>
    <row r="5" spans="1:8" ht="21.75" customHeight="1">
      <c r="A5" s="193"/>
      <c r="B5" s="195" t="s">
        <v>163</v>
      </c>
      <c r="C5" s="196"/>
    </row>
    <row r="6" spans="1:8">
      <c r="A6" s="62" t="s">
        <v>96</v>
      </c>
      <c r="B6" s="64">
        <v>6618.86</v>
      </c>
      <c r="C6" s="42">
        <v>6820.72</v>
      </c>
    </row>
    <row r="7" spans="1:8">
      <c r="A7" s="62" t="s">
        <v>97</v>
      </c>
      <c r="B7" s="64">
        <v>7405.65</v>
      </c>
      <c r="C7" s="42">
        <v>7441.75</v>
      </c>
    </row>
    <row r="8" spans="1:8">
      <c r="A8" s="62" t="s">
        <v>98</v>
      </c>
      <c r="B8" s="64">
        <v>9873.3700000000008</v>
      </c>
      <c r="C8" s="42">
        <v>10581.22</v>
      </c>
    </row>
    <row r="9" spans="1:8">
      <c r="A9" s="62" t="s">
        <v>99</v>
      </c>
      <c r="B9" s="64">
        <v>6677.96</v>
      </c>
      <c r="C9" s="42">
        <v>7285.15</v>
      </c>
    </row>
    <row r="10" spans="1:8">
      <c r="A10" s="62" t="s">
        <v>100</v>
      </c>
      <c r="B10" s="64">
        <v>9962.4699999999993</v>
      </c>
      <c r="C10" s="42">
        <v>11664.45</v>
      </c>
    </row>
    <row r="11" spans="1:8">
      <c r="A11" s="62" t="s">
        <v>101</v>
      </c>
      <c r="B11" s="64">
        <v>6763.02</v>
      </c>
      <c r="C11" s="42">
        <v>7063.85</v>
      </c>
    </row>
    <row r="12" spans="1:8">
      <c r="A12" s="62" t="s">
        <v>102</v>
      </c>
      <c r="B12" s="64">
        <v>10374.709999999999</v>
      </c>
      <c r="C12" s="42">
        <v>9822.3799999999992</v>
      </c>
    </row>
    <row r="13" spans="1:8">
      <c r="A13" s="62" t="s">
        <v>103</v>
      </c>
      <c r="B13" s="64">
        <v>7645.4</v>
      </c>
      <c r="C13" s="42">
        <v>9651.81</v>
      </c>
    </row>
    <row r="14" spans="1:8">
      <c r="A14" s="62" t="s">
        <v>104</v>
      </c>
      <c r="B14" s="64">
        <v>7602.8</v>
      </c>
      <c r="C14" s="42">
        <v>7457.95</v>
      </c>
    </row>
    <row r="15" spans="1:8">
      <c r="A15" s="62" t="s">
        <v>105</v>
      </c>
      <c r="B15" s="64">
        <v>7425.34</v>
      </c>
      <c r="C15" s="42">
        <v>8843.6</v>
      </c>
    </row>
    <row r="16" spans="1:8">
      <c r="A16" s="62" t="s">
        <v>106</v>
      </c>
      <c r="B16" s="64">
        <v>7657.02</v>
      </c>
      <c r="C16" s="42">
        <v>8493.09</v>
      </c>
    </row>
    <row r="17" spans="1:3">
      <c r="A17" s="62" t="s">
        <v>107</v>
      </c>
      <c r="B17" s="64">
        <v>9232.74</v>
      </c>
      <c r="C17" s="42">
        <v>10089.69</v>
      </c>
    </row>
    <row r="18" spans="1:3">
      <c r="A18" s="62" t="s">
        <v>23</v>
      </c>
      <c r="B18" s="64">
        <v>7710.19</v>
      </c>
      <c r="C18" s="42">
        <v>7992.09</v>
      </c>
    </row>
    <row r="19" spans="1:3">
      <c r="A19" s="62" t="s">
        <v>108</v>
      </c>
      <c r="B19" s="64">
        <v>8295.3700000000008</v>
      </c>
      <c r="C19" s="42">
        <v>8574.4500000000007</v>
      </c>
    </row>
    <row r="20" spans="1:3">
      <c r="A20" s="62" t="s">
        <v>109</v>
      </c>
      <c r="B20" s="64">
        <v>7854.3</v>
      </c>
      <c r="C20" s="42">
        <v>8357.9500000000007</v>
      </c>
    </row>
    <row r="21" spans="1:3">
      <c r="A21" s="62" t="s">
        <v>110</v>
      </c>
      <c r="B21" s="64">
        <v>9930.4699999999993</v>
      </c>
      <c r="C21" s="42">
        <v>9382.41</v>
      </c>
    </row>
    <row r="22" spans="1:3">
      <c r="A22" s="62" t="s">
        <v>111</v>
      </c>
      <c r="B22" s="64">
        <v>8856.8700000000008</v>
      </c>
      <c r="C22" s="42">
        <v>9294.23</v>
      </c>
    </row>
    <row r="23" spans="1:3">
      <c r="A23" s="62" t="s">
        <v>112</v>
      </c>
      <c r="B23" s="64">
        <v>7374.92</v>
      </c>
      <c r="C23" s="42">
        <v>7443.02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zoomScaleNormal="100" workbookViewId="0">
      <selection activeCell="L1" sqref="L1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46" t="s">
        <v>125</v>
      </c>
      <c r="B1" s="146"/>
      <c r="C1" s="146"/>
      <c r="D1" s="146"/>
      <c r="E1" s="146"/>
      <c r="F1" s="146"/>
      <c r="G1" s="146"/>
      <c r="H1" s="146"/>
      <c r="I1" s="146"/>
      <c r="J1" s="146"/>
      <c r="K1" s="118"/>
      <c r="L1" s="114" t="s">
        <v>154</v>
      </c>
      <c r="M1" s="73"/>
    </row>
    <row r="2" spans="1:13" ht="24.75" customHeight="1">
      <c r="A2" s="150" t="s">
        <v>162</v>
      </c>
      <c r="B2" s="150"/>
      <c r="C2" s="150"/>
      <c r="D2" s="150"/>
      <c r="E2" s="150"/>
      <c r="F2" s="150"/>
      <c r="G2" s="150"/>
      <c r="H2" s="150"/>
      <c r="I2" s="150"/>
      <c r="J2" s="150"/>
    </row>
    <row r="4" spans="1:13" ht="12.75">
      <c r="A4" s="1" t="s">
        <v>160</v>
      </c>
    </row>
    <row r="5" spans="1:13" ht="12.75">
      <c r="A5" s="112" t="s">
        <v>157</v>
      </c>
    </row>
    <row r="7" spans="1:13" ht="48.75" customHeight="1">
      <c r="A7" s="147" t="s">
        <v>155</v>
      </c>
      <c r="B7" s="148"/>
      <c r="C7" s="107" t="s">
        <v>23</v>
      </c>
      <c r="D7" s="107" t="s">
        <v>159</v>
      </c>
      <c r="E7" s="7"/>
    </row>
    <row r="8" spans="1:13">
      <c r="A8" s="148">
        <v>2022</v>
      </c>
      <c r="B8" s="9" t="s">
        <v>25</v>
      </c>
      <c r="C8" s="10">
        <v>102.4</v>
      </c>
      <c r="D8" s="10">
        <v>103.7</v>
      </c>
    </row>
    <row r="9" spans="1:13">
      <c r="A9" s="148"/>
      <c r="B9" s="9" t="s">
        <v>26</v>
      </c>
      <c r="C9" s="10">
        <v>101.8</v>
      </c>
      <c r="D9" s="10">
        <v>103.2</v>
      </c>
    </row>
    <row r="10" spans="1:13">
      <c r="A10" s="148"/>
      <c r="B10" s="9" t="s">
        <v>27</v>
      </c>
      <c r="C10" s="10">
        <v>103.5</v>
      </c>
      <c r="D10" s="10">
        <v>103.4</v>
      </c>
    </row>
    <row r="11" spans="1:13">
      <c r="A11" s="148"/>
      <c r="B11" s="9" t="s">
        <v>28</v>
      </c>
      <c r="C11" s="10">
        <v>102.1</v>
      </c>
      <c r="D11" s="10">
        <v>103.3</v>
      </c>
    </row>
    <row r="12" spans="1:13">
      <c r="A12" s="148">
        <v>2023</v>
      </c>
      <c r="B12" s="9" t="s">
        <v>25</v>
      </c>
      <c r="C12" s="10">
        <v>101.6</v>
      </c>
      <c r="D12" s="10">
        <v>100</v>
      </c>
    </row>
    <row r="13" spans="1:13">
      <c r="A13" s="148"/>
      <c r="B13" s="9" t="s">
        <v>26</v>
      </c>
      <c r="C13" s="10">
        <v>101.4</v>
      </c>
      <c r="D13" s="10">
        <v>99.9</v>
      </c>
    </row>
    <row r="14" spans="1:13">
      <c r="A14" s="148"/>
      <c r="B14" s="9" t="s">
        <v>27</v>
      </c>
      <c r="C14" s="10">
        <v>100.3</v>
      </c>
      <c r="D14" s="10">
        <v>99.6</v>
      </c>
    </row>
    <row r="15" spans="1:13">
      <c r="A15" s="149"/>
      <c r="B15" s="77" t="s">
        <v>28</v>
      </c>
      <c r="C15" s="78">
        <v>100.5</v>
      </c>
      <c r="D15" s="78">
        <v>99.1</v>
      </c>
    </row>
    <row r="16" spans="1:13">
      <c r="A16" s="142">
        <v>2024</v>
      </c>
      <c r="B16" s="4" t="s">
        <v>25</v>
      </c>
      <c r="C16" s="50">
        <v>98.8</v>
      </c>
      <c r="D16" s="50">
        <v>99</v>
      </c>
    </row>
    <row r="17" spans="1:4">
      <c r="A17" s="82"/>
      <c r="B17" s="92"/>
      <c r="C17" s="46"/>
      <c r="D17" s="46"/>
    </row>
    <row r="19" spans="1:4" ht="12.75">
      <c r="A19" s="1" t="s">
        <v>161</v>
      </c>
    </row>
    <row r="20" spans="1:4" ht="12.75">
      <c r="A20" s="112" t="s">
        <v>158</v>
      </c>
    </row>
    <row r="22" spans="1:4" ht="44.25" customHeight="1">
      <c r="A22" s="147" t="s">
        <v>155</v>
      </c>
      <c r="B22" s="148"/>
      <c r="C22" s="107" t="s">
        <v>23</v>
      </c>
      <c r="D22" s="107" t="s">
        <v>159</v>
      </c>
    </row>
    <row r="23" spans="1:4">
      <c r="A23" s="148">
        <v>2022</v>
      </c>
      <c r="B23" s="9" t="s">
        <v>25</v>
      </c>
      <c r="C23" s="10">
        <v>110.2</v>
      </c>
      <c r="D23" s="10">
        <v>110.2</v>
      </c>
    </row>
    <row r="24" spans="1:4">
      <c r="A24" s="148"/>
      <c r="B24" s="9" t="s">
        <v>26</v>
      </c>
      <c r="C24" s="10">
        <v>109.9</v>
      </c>
      <c r="D24" s="10">
        <v>111</v>
      </c>
    </row>
    <row r="25" spans="1:4">
      <c r="A25" s="148"/>
      <c r="B25" s="9" t="s">
        <v>27</v>
      </c>
      <c r="C25" s="10">
        <v>111</v>
      </c>
      <c r="D25" s="10">
        <v>111.8</v>
      </c>
    </row>
    <row r="26" spans="1:4">
      <c r="A26" s="148"/>
      <c r="B26" s="9" t="s">
        <v>28</v>
      </c>
      <c r="C26" s="10">
        <v>111</v>
      </c>
      <c r="D26" s="10">
        <v>112.2</v>
      </c>
    </row>
    <row r="27" spans="1:4">
      <c r="A27" s="148">
        <v>2023</v>
      </c>
      <c r="B27" s="9" t="s">
        <v>25</v>
      </c>
      <c r="C27" s="10">
        <v>111</v>
      </c>
      <c r="D27" s="10">
        <v>112.4</v>
      </c>
    </row>
    <row r="28" spans="1:4">
      <c r="A28" s="148"/>
      <c r="B28" s="9" t="s">
        <v>26</v>
      </c>
      <c r="C28" s="10">
        <v>112.7</v>
      </c>
      <c r="D28" s="10">
        <v>112.1</v>
      </c>
    </row>
    <row r="29" spans="1:4">
      <c r="A29" s="148"/>
      <c r="B29" s="9" t="s">
        <v>27</v>
      </c>
      <c r="C29" s="10">
        <v>112.9</v>
      </c>
      <c r="D29" s="10">
        <v>112.2</v>
      </c>
    </row>
    <row r="30" spans="1:4">
      <c r="A30" s="149"/>
      <c r="B30" s="77" t="s">
        <v>28</v>
      </c>
      <c r="C30" s="78">
        <v>112.3</v>
      </c>
      <c r="D30" s="78">
        <v>112</v>
      </c>
    </row>
    <row r="31" spans="1:4">
      <c r="A31" s="142">
        <v>2024</v>
      </c>
      <c r="B31" s="4" t="s">
        <v>25</v>
      </c>
      <c r="C31" s="50">
        <v>114.3</v>
      </c>
      <c r="D31" s="50">
        <v>115.9</v>
      </c>
    </row>
  </sheetData>
  <mergeCells count="8">
    <mergeCell ref="A1:J1"/>
    <mergeCell ref="A22:B22"/>
    <mergeCell ref="A23:A26"/>
    <mergeCell ref="A27:A30"/>
    <mergeCell ref="A7:B7"/>
    <mergeCell ref="A8:A11"/>
    <mergeCell ref="A12:A15"/>
    <mergeCell ref="A2:J2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357</v>
      </c>
      <c r="J1" s="114" t="s">
        <v>154</v>
      </c>
    </row>
    <row r="2" spans="1:10" ht="12.75">
      <c r="A2" s="157" t="s">
        <v>358</v>
      </c>
      <c r="B2" s="157"/>
      <c r="C2" s="157"/>
      <c r="D2" s="157"/>
      <c r="E2" s="157"/>
      <c r="F2" s="157"/>
      <c r="G2" s="157"/>
      <c r="H2" s="157"/>
      <c r="J2" s="114"/>
    </row>
    <row r="4" spans="1:10" ht="23.25" customHeight="1">
      <c r="A4" s="182" t="s">
        <v>155</v>
      </c>
      <c r="B4" s="110" t="s">
        <v>234</v>
      </c>
      <c r="C4" s="110" t="s">
        <v>235</v>
      </c>
    </row>
    <row r="5" spans="1:10" ht="23.25" customHeight="1">
      <c r="A5" s="183"/>
      <c r="B5" s="198" t="s">
        <v>165</v>
      </c>
      <c r="C5" s="198"/>
    </row>
    <row r="6" spans="1:10">
      <c r="A6" s="65" t="s">
        <v>79</v>
      </c>
      <c r="B6" s="66">
        <v>7.9804332634521318</v>
      </c>
      <c r="C6" s="66">
        <v>28.106219426974143</v>
      </c>
    </row>
    <row r="7" spans="1:10">
      <c r="A7" s="65" t="s">
        <v>80</v>
      </c>
      <c r="B7" s="66">
        <v>9.4946808510638299</v>
      </c>
      <c r="C7" s="66">
        <v>27.792553191489361</v>
      </c>
    </row>
    <row r="8" spans="1:10">
      <c r="A8" s="65" t="s">
        <v>81</v>
      </c>
      <c r="B8" s="66">
        <v>7.5605434140578858</v>
      </c>
      <c r="C8" s="66">
        <v>27.480803307737744</v>
      </c>
    </row>
    <row r="9" spans="1:10">
      <c r="A9" s="65" t="s">
        <v>82</v>
      </c>
      <c r="B9" s="66">
        <v>9.1867469879518069</v>
      </c>
      <c r="C9" s="66">
        <v>27.710843373493976</v>
      </c>
    </row>
    <row r="10" spans="1:10">
      <c r="A10" s="65" t="s">
        <v>83</v>
      </c>
      <c r="B10" s="66">
        <v>8.491761723700888</v>
      </c>
      <c r="C10" s="66">
        <v>28.601605407689057</v>
      </c>
    </row>
    <row r="11" spans="1:10">
      <c r="A11" s="65" t="s">
        <v>84</v>
      </c>
      <c r="B11" s="66">
        <v>7.2536596023596243</v>
      </c>
      <c r="C11" s="66">
        <v>29.058335154031024</v>
      </c>
    </row>
    <row r="12" spans="1:10">
      <c r="A12" s="65" t="s">
        <v>85</v>
      </c>
      <c r="B12" s="66">
        <v>6.9397245573242712</v>
      </c>
      <c r="C12" s="66">
        <v>29.949919513503847</v>
      </c>
    </row>
    <row r="13" spans="1:10">
      <c r="A13" s="65" t="s">
        <v>86</v>
      </c>
      <c r="B13" s="66">
        <v>9.0897452310843683</v>
      </c>
      <c r="C13" s="66">
        <v>26.859557034950711</v>
      </c>
    </row>
    <row r="14" spans="1:10">
      <c r="A14" s="65" t="s">
        <v>87</v>
      </c>
      <c r="B14" s="66">
        <v>6.4563416188655198</v>
      </c>
      <c r="C14" s="66">
        <v>33.295092415551309</v>
      </c>
    </row>
    <row r="15" spans="1:10">
      <c r="A15" s="65" t="s">
        <v>88</v>
      </c>
      <c r="B15" s="66">
        <v>11.099079588521928</v>
      </c>
      <c r="C15" s="66">
        <v>27.070925825663238</v>
      </c>
    </row>
    <row r="16" spans="1:10">
      <c r="A16" s="65" t="s">
        <v>89</v>
      </c>
      <c r="B16" s="66">
        <v>8.5381630012936611</v>
      </c>
      <c r="C16" s="66">
        <v>29.409228115567053</v>
      </c>
    </row>
    <row r="17" spans="1:3">
      <c r="A17" s="65" t="s">
        <v>90</v>
      </c>
      <c r="B17" s="66">
        <v>7.6942675159235669</v>
      </c>
      <c r="C17" s="66">
        <v>27.97452229299363</v>
      </c>
    </row>
    <row r="18" spans="1:3">
      <c r="A18" s="65" t="s">
        <v>23</v>
      </c>
      <c r="B18" s="66">
        <v>7.7043410246382473</v>
      </c>
      <c r="C18" s="66">
        <v>26.104810324599136</v>
      </c>
    </row>
    <row r="19" spans="1:3">
      <c r="A19" s="65" t="s">
        <v>91</v>
      </c>
      <c r="B19" s="66">
        <v>8.1204111600587368</v>
      </c>
      <c r="C19" s="66">
        <v>29.486049926578563</v>
      </c>
    </row>
    <row r="20" spans="1:3">
      <c r="A20" s="65" t="s">
        <v>92</v>
      </c>
      <c r="B20" s="66">
        <v>9.2548485879550864</v>
      </c>
      <c r="C20" s="66">
        <v>25.961211296359306</v>
      </c>
    </row>
    <row r="21" spans="1:3">
      <c r="A21" s="65" t="s">
        <v>93</v>
      </c>
      <c r="B21" s="66">
        <v>5.8317204848731787</v>
      </c>
      <c r="C21" s="66">
        <v>31.893653865743097</v>
      </c>
    </row>
    <row r="22" spans="1:3">
      <c r="A22" s="65" t="s">
        <v>94</v>
      </c>
      <c r="B22" s="66">
        <v>5.4667054376272173</v>
      </c>
      <c r="C22" s="66">
        <v>31.651642919453334</v>
      </c>
    </row>
    <row r="23" spans="1:3">
      <c r="A23" s="65" t="s">
        <v>95</v>
      </c>
      <c r="B23" s="66">
        <v>7.9545454545454541</v>
      </c>
      <c r="C23" s="66">
        <v>26.799242424242426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46" t="s">
        <v>360</v>
      </c>
      <c r="B1" s="146"/>
      <c r="C1" s="146"/>
      <c r="D1" s="146"/>
      <c r="E1" s="146"/>
      <c r="G1" s="114" t="s">
        <v>154</v>
      </c>
    </row>
    <row r="2" spans="1:7" ht="30.75" customHeight="1">
      <c r="A2" s="155" t="s">
        <v>361</v>
      </c>
      <c r="B2" s="155"/>
      <c r="C2" s="155"/>
      <c r="D2" s="155"/>
      <c r="E2" s="155"/>
      <c r="G2" s="114"/>
    </row>
    <row r="3" spans="1:7" ht="12.75">
      <c r="A3" s="1"/>
    </row>
    <row r="4" spans="1:7" ht="23.25" customHeight="1">
      <c r="A4" s="138" t="s">
        <v>155</v>
      </c>
      <c r="B4" s="138" t="s">
        <v>236</v>
      </c>
      <c r="C4" s="138" t="s">
        <v>237</v>
      </c>
      <c r="D4" s="81"/>
      <c r="E4" s="81"/>
    </row>
    <row r="5" spans="1:7">
      <c r="A5" s="72" t="s">
        <v>79</v>
      </c>
      <c r="B5" s="4">
        <v>1084</v>
      </c>
      <c r="C5" s="4">
        <v>890</v>
      </c>
    </row>
    <row r="6" spans="1:7">
      <c r="A6" s="72" t="s">
        <v>80</v>
      </c>
      <c r="B6" s="4">
        <v>745</v>
      </c>
      <c r="C6" s="4">
        <v>577</v>
      </c>
    </row>
    <row r="7" spans="1:7">
      <c r="A7" s="72" t="s">
        <v>81</v>
      </c>
      <c r="B7" s="4">
        <v>1734</v>
      </c>
      <c r="C7" s="4">
        <v>1595</v>
      </c>
    </row>
    <row r="8" spans="1:7">
      <c r="A8" s="72" t="s">
        <v>82</v>
      </c>
      <c r="B8" s="4">
        <v>220</v>
      </c>
      <c r="C8" s="4">
        <v>174</v>
      </c>
    </row>
    <row r="9" spans="1:7">
      <c r="A9" s="72" t="s">
        <v>83</v>
      </c>
      <c r="B9" s="4">
        <v>1589</v>
      </c>
      <c r="C9" s="4">
        <v>1372</v>
      </c>
    </row>
    <row r="10" spans="1:7">
      <c r="A10" s="72" t="s">
        <v>84</v>
      </c>
      <c r="B10" s="4">
        <v>791</v>
      </c>
      <c r="C10" s="4">
        <v>482</v>
      </c>
    </row>
    <row r="11" spans="1:7">
      <c r="A11" s="72" t="s">
        <v>85</v>
      </c>
      <c r="B11" s="4">
        <v>2478</v>
      </c>
      <c r="C11" s="4">
        <v>2156</v>
      </c>
    </row>
    <row r="12" spans="1:7">
      <c r="A12" s="72" t="s">
        <v>86</v>
      </c>
      <c r="B12" s="4">
        <v>1319</v>
      </c>
      <c r="C12" s="4">
        <v>905</v>
      </c>
    </row>
    <row r="13" spans="1:7">
      <c r="A13" s="72" t="s">
        <v>87</v>
      </c>
      <c r="B13" s="4">
        <v>2546</v>
      </c>
      <c r="C13" s="4">
        <v>4267</v>
      </c>
    </row>
    <row r="14" spans="1:7">
      <c r="A14" s="72" t="s">
        <v>88</v>
      </c>
      <c r="B14" s="4">
        <v>561</v>
      </c>
      <c r="C14" s="4">
        <v>216</v>
      </c>
    </row>
    <row r="15" spans="1:7">
      <c r="A15" s="72" t="s">
        <v>89</v>
      </c>
      <c r="B15" s="4">
        <v>752</v>
      </c>
      <c r="C15" s="4">
        <v>745</v>
      </c>
    </row>
    <row r="16" spans="1:7">
      <c r="A16" s="72" t="s">
        <v>90</v>
      </c>
      <c r="B16" s="4">
        <v>2241</v>
      </c>
      <c r="C16" s="4">
        <v>1053</v>
      </c>
    </row>
    <row r="17" spans="1:3">
      <c r="A17" s="72" t="s">
        <v>23</v>
      </c>
      <c r="B17" s="4">
        <v>645</v>
      </c>
      <c r="C17" s="4">
        <v>1174</v>
      </c>
    </row>
    <row r="18" spans="1:3">
      <c r="A18" s="72" t="s">
        <v>91</v>
      </c>
      <c r="B18" s="4">
        <v>1325</v>
      </c>
      <c r="C18" s="4">
        <v>461</v>
      </c>
    </row>
    <row r="19" spans="1:3">
      <c r="A19" s="72" t="s">
        <v>92</v>
      </c>
      <c r="B19" s="4">
        <v>361</v>
      </c>
      <c r="C19" s="4">
        <v>296</v>
      </c>
    </row>
    <row r="20" spans="1:3">
      <c r="A20" s="72" t="s">
        <v>93</v>
      </c>
      <c r="B20" s="4">
        <v>6231</v>
      </c>
      <c r="C20" s="4">
        <v>4359</v>
      </c>
    </row>
    <row r="21" spans="1:3">
      <c r="A21" s="72" t="s">
        <v>94</v>
      </c>
      <c r="B21" s="4">
        <v>1841</v>
      </c>
      <c r="C21" s="4">
        <v>2552</v>
      </c>
    </row>
    <row r="22" spans="1:3">
      <c r="A22" s="72" t="s">
        <v>95</v>
      </c>
      <c r="B22" s="4">
        <v>207</v>
      </c>
      <c r="C22" s="4">
        <v>78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46" t="s">
        <v>305</v>
      </c>
      <c r="B1" s="146"/>
      <c r="C1" s="146"/>
      <c r="E1" s="114" t="s">
        <v>154</v>
      </c>
    </row>
    <row r="2" spans="1:5" ht="27" customHeight="1">
      <c r="A2" s="155" t="s">
        <v>306</v>
      </c>
      <c r="B2" s="155"/>
      <c r="C2" s="155"/>
      <c r="E2" s="114"/>
    </row>
    <row r="4" spans="1:5" ht="22.5">
      <c r="A4" s="108" t="s">
        <v>155</v>
      </c>
      <c r="B4" s="59" t="s">
        <v>238</v>
      </c>
      <c r="C4" s="59" t="s">
        <v>239</v>
      </c>
    </row>
    <row r="5" spans="1:5">
      <c r="A5" s="60" t="s">
        <v>79</v>
      </c>
      <c r="B5" s="67">
        <v>1077</v>
      </c>
      <c r="C5" s="67">
        <v>587</v>
      </c>
    </row>
    <row r="6" spans="1:5">
      <c r="A6" s="60" t="s">
        <v>80</v>
      </c>
      <c r="B6" s="67">
        <v>2314</v>
      </c>
      <c r="C6" s="67">
        <v>1151</v>
      </c>
    </row>
    <row r="7" spans="1:5">
      <c r="A7" s="60" t="s">
        <v>81</v>
      </c>
      <c r="B7" s="67">
        <v>4763</v>
      </c>
      <c r="C7" s="67">
        <v>2195</v>
      </c>
    </row>
    <row r="8" spans="1:5">
      <c r="A8" s="60" t="s">
        <v>82</v>
      </c>
      <c r="B8" s="67">
        <v>866</v>
      </c>
      <c r="C8" s="67">
        <v>590</v>
      </c>
    </row>
    <row r="9" spans="1:5">
      <c r="A9" s="60" t="s">
        <v>83</v>
      </c>
      <c r="B9" s="67">
        <v>5223</v>
      </c>
      <c r="C9" s="67">
        <v>2264</v>
      </c>
    </row>
    <row r="10" spans="1:5">
      <c r="A10" s="60" t="s">
        <v>84</v>
      </c>
      <c r="B10" s="67">
        <v>1506</v>
      </c>
      <c r="C10" s="67">
        <v>509</v>
      </c>
    </row>
    <row r="11" spans="1:5">
      <c r="A11" s="60" t="s">
        <v>85</v>
      </c>
      <c r="B11" s="67">
        <v>8940</v>
      </c>
      <c r="C11" s="67">
        <v>5793</v>
      </c>
    </row>
    <row r="12" spans="1:5">
      <c r="A12" s="60" t="s">
        <v>86</v>
      </c>
      <c r="B12" s="67">
        <v>1825</v>
      </c>
      <c r="C12" s="67">
        <v>1199</v>
      </c>
    </row>
    <row r="13" spans="1:5">
      <c r="A13" s="60" t="s">
        <v>87</v>
      </c>
      <c r="B13" s="67">
        <v>4400</v>
      </c>
      <c r="C13" s="67">
        <v>2857</v>
      </c>
    </row>
    <row r="14" spans="1:5">
      <c r="A14" s="60" t="s">
        <v>88</v>
      </c>
      <c r="B14" s="67">
        <v>1906</v>
      </c>
      <c r="C14" s="67">
        <v>396</v>
      </c>
    </row>
    <row r="15" spans="1:5">
      <c r="A15" s="60" t="s">
        <v>89</v>
      </c>
      <c r="B15" s="67">
        <v>576</v>
      </c>
      <c r="C15" s="67">
        <v>371</v>
      </c>
    </row>
    <row r="16" spans="1:5">
      <c r="A16" s="60" t="s">
        <v>90</v>
      </c>
      <c r="B16" s="67">
        <v>3061</v>
      </c>
      <c r="C16" s="67">
        <v>2257</v>
      </c>
    </row>
    <row r="17" spans="1:3">
      <c r="A17" s="60" t="s">
        <v>23</v>
      </c>
      <c r="B17" s="67">
        <v>579</v>
      </c>
      <c r="C17" s="67">
        <v>383</v>
      </c>
    </row>
    <row r="18" spans="1:3">
      <c r="A18" s="60" t="s">
        <v>91</v>
      </c>
      <c r="B18" s="67">
        <v>2431</v>
      </c>
      <c r="C18" s="67">
        <v>1676</v>
      </c>
    </row>
    <row r="19" spans="1:3">
      <c r="A19" s="60" t="s">
        <v>92</v>
      </c>
      <c r="B19" s="67">
        <v>1142</v>
      </c>
      <c r="C19" s="67">
        <v>769</v>
      </c>
    </row>
    <row r="20" spans="1:3">
      <c r="A20" s="60" t="s">
        <v>93</v>
      </c>
      <c r="B20" s="67">
        <v>15283</v>
      </c>
      <c r="C20" s="67">
        <v>8718</v>
      </c>
    </row>
    <row r="21" spans="1:3">
      <c r="A21" s="60" t="s">
        <v>94</v>
      </c>
      <c r="B21" s="67">
        <v>4385</v>
      </c>
      <c r="C21" s="67">
        <v>2931</v>
      </c>
    </row>
    <row r="22" spans="1:3">
      <c r="A22" s="60" t="s">
        <v>95</v>
      </c>
      <c r="B22" s="67">
        <v>1104</v>
      </c>
      <c r="C22" s="67">
        <v>637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1" t="s">
        <v>308</v>
      </c>
      <c r="K1" s="114" t="s">
        <v>154</v>
      </c>
    </row>
    <row r="2" spans="1:11" ht="12.75">
      <c r="A2" s="157" t="s">
        <v>309</v>
      </c>
      <c r="B2" s="157"/>
      <c r="C2" s="157"/>
      <c r="D2" s="157"/>
      <c r="E2" s="157"/>
      <c r="F2" s="157"/>
      <c r="G2" s="157"/>
      <c r="H2" s="157"/>
      <c r="I2" s="157"/>
      <c r="K2" s="114"/>
    </row>
    <row r="4" spans="1:11" ht="21" customHeight="1">
      <c r="A4" s="175" t="s">
        <v>155</v>
      </c>
      <c r="B4" s="70" t="s">
        <v>240</v>
      </c>
      <c r="C4" s="70" t="s">
        <v>241</v>
      </c>
      <c r="D4" s="68"/>
    </row>
    <row r="5" spans="1:11" ht="22.5" customHeight="1">
      <c r="A5" s="201"/>
      <c r="B5" s="199" t="s">
        <v>233</v>
      </c>
      <c r="C5" s="200"/>
      <c r="D5" s="68"/>
    </row>
    <row r="6" spans="1:11">
      <c r="A6" s="69" t="s">
        <v>96</v>
      </c>
      <c r="B6" s="48">
        <v>36.061</v>
      </c>
      <c r="C6" s="48">
        <v>7.6619999999999999</v>
      </c>
      <c r="D6" s="68"/>
    </row>
    <row r="7" spans="1:11">
      <c r="A7" s="69" t="s">
        <v>97</v>
      </c>
      <c r="B7" s="48">
        <v>50.237000000000002</v>
      </c>
      <c r="C7" s="48">
        <v>7.2670000000000003</v>
      </c>
      <c r="D7" s="68"/>
    </row>
    <row r="8" spans="1:11">
      <c r="A8" s="69" t="s">
        <v>98</v>
      </c>
      <c r="B8" s="48">
        <v>184.20599999999999</v>
      </c>
      <c r="C8" s="48">
        <v>89.766999999999996</v>
      </c>
      <c r="D8" s="68"/>
    </row>
    <row r="9" spans="1:11">
      <c r="A9" s="69" t="s">
        <v>138</v>
      </c>
      <c r="B9" s="48">
        <v>9.6280000000000001</v>
      </c>
      <c r="C9" s="48">
        <v>1.839</v>
      </c>
      <c r="D9" s="68"/>
    </row>
    <row r="10" spans="1:11">
      <c r="A10" s="69" t="s">
        <v>100</v>
      </c>
      <c r="B10" s="48">
        <v>65.552000000000007</v>
      </c>
      <c r="C10" s="48">
        <v>25.152000000000001</v>
      </c>
      <c r="D10" s="68"/>
    </row>
    <row r="11" spans="1:11">
      <c r="A11" s="69" t="s">
        <v>101</v>
      </c>
      <c r="B11" s="48">
        <v>34.399000000000001</v>
      </c>
      <c r="C11" s="48">
        <v>4.0620000000000003</v>
      </c>
      <c r="D11" s="68"/>
    </row>
    <row r="12" spans="1:11">
      <c r="A12" s="69" t="s">
        <v>102</v>
      </c>
      <c r="B12" s="48">
        <v>281.69799999999998</v>
      </c>
      <c r="C12" s="48">
        <v>263.12299999999999</v>
      </c>
      <c r="D12" s="68"/>
    </row>
    <row r="13" spans="1:11">
      <c r="A13" s="69" t="s">
        <v>103</v>
      </c>
      <c r="B13" s="48">
        <v>63.301000000000002</v>
      </c>
      <c r="C13" s="48">
        <v>12.069000000000001</v>
      </c>
      <c r="D13" s="68"/>
    </row>
    <row r="14" spans="1:11">
      <c r="A14" s="69" t="s">
        <v>139</v>
      </c>
      <c r="B14" s="48">
        <v>122.47199999999999</v>
      </c>
      <c r="C14" s="48">
        <v>19.73</v>
      </c>
      <c r="D14" s="68"/>
    </row>
    <row r="15" spans="1:11">
      <c r="A15" s="69" t="s">
        <v>105</v>
      </c>
      <c r="B15" s="48">
        <v>31.7</v>
      </c>
      <c r="C15" s="48">
        <v>3.0009999999999999</v>
      </c>
      <c r="D15" s="68"/>
    </row>
    <row r="16" spans="1:11">
      <c r="A16" s="69" t="s">
        <v>106</v>
      </c>
      <c r="B16" s="48">
        <v>16.846</v>
      </c>
      <c r="C16" s="48">
        <v>3.395</v>
      </c>
      <c r="D16" s="68"/>
    </row>
    <row r="17" spans="1:4">
      <c r="A17" s="69" t="s">
        <v>107</v>
      </c>
      <c r="B17" s="48">
        <v>141.404</v>
      </c>
      <c r="C17" s="48">
        <v>33.412999999999997</v>
      </c>
      <c r="D17" s="68"/>
    </row>
    <row r="18" spans="1:4">
      <c r="A18" s="69" t="s">
        <v>23</v>
      </c>
      <c r="B18" s="48">
        <v>36.024000000000001</v>
      </c>
      <c r="C18" s="48">
        <v>14.651</v>
      </c>
      <c r="D18" s="68"/>
    </row>
    <row r="19" spans="1:4">
      <c r="A19" s="69" t="s">
        <v>108</v>
      </c>
      <c r="B19" s="48">
        <v>62.89</v>
      </c>
      <c r="C19" s="48">
        <v>27.742000000000001</v>
      </c>
      <c r="D19" s="68"/>
    </row>
    <row r="20" spans="1:4">
      <c r="A20" s="69" t="s">
        <v>109</v>
      </c>
      <c r="B20" s="48">
        <v>53.52</v>
      </c>
      <c r="C20" s="48">
        <v>5.3730000000000002</v>
      </c>
      <c r="D20" s="68"/>
    </row>
    <row r="21" spans="1:4">
      <c r="A21" s="69" t="s">
        <v>110</v>
      </c>
      <c r="B21" s="48">
        <v>708.37</v>
      </c>
      <c r="C21" s="48">
        <v>299.46300000000002</v>
      </c>
      <c r="D21" s="68"/>
    </row>
    <row r="22" spans="1:4">
      <c r="A22" s="69" t="s">
        <v>111</v>
      </c>
      <c r="B22" s="48">
        <v>189.65100000000001</v>
      </c>
      <c r="C22" s="48">
        <v>59.192999999999998</v>
      </c>
      <c r="D22" s="68"/>
    </row>
    <row r="23" spans="1:4">
      <c r="A23" s="69" t="s">
        <v>112</v>
      </c>
      <c r="B23" s="48">
        <v>11.298</v>
      </c>
      <c r="C23" s="48">
        <v>2.8260000000000001</v>
      </c>
      <c r="D23" s="68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9"/>
  <sheetViews>
    <sheetView zoomScaleNormal="100" workbookViewId="0">
      <selection activeCell="A19" sqref="A19:F19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1" t="s">
        <v>144</v>
      </c>
      <c r="H1" s="114" t="s">
        <v>154</v>
      </c>
    </row>
    <row r="2" spans="1:8" ht="12.75">
      <c r="A2" s="157" t="s">
        <v>242</v>
      </c>
      <c r="B2" s="157"/>
      <c r="C2" s="157"/>
      <c r="D2" s="157"/>
      <c r="E2" s="157"/>
      <c r="H2" s="114"/>
    </row>
    <row r="3" spans="1:8" ht="11.25"/>
    <row r="4" spans="1:8" ht="23.25" customHeight="1">
      <c r="A4" s="205" t="s">
        <v>155</v>
      </c>
      <c r="B4" s="206"/>
      <c r="C4" s="182" t="s">
        <v>23</v>
      </c>
      <c r="D4" s="182"/>
      <c r="E4" s="182"/>
      <c r="F4" s="182"/>
    </row>
    <row r="5" spans="1:8" ht="65.25" customHeight="1">
      <c r="A5" s="207"/>
      <c r="B5" s="208"/>
      <c r="C5" s="180" t="s">
        <v>251</v>
      </c>
      <c r="D5" s="180" t="s">
        <v>243</v>
      </c>
      <c r="E5" s="108" t="s">
        <v>245</v>
      </c>
      <c r="F5" s="108" t="s">
        <v>244</v>
      </c>
    </row>
    <row r="6" spans="1:8" ht="23.25" customHeight="1">
      <c r="A6" s="209"/>
      <c r="B6" s="210"/>
      <c r="C6" s="181"/>
      <c r="D6" s="181"/>
      <c r="E6" s="182" t="s">
        <v>246</v>
      </c>
      <c r="F6" s="182"/>
    </row>
    <row r="7" spans="1:8" ht="13.5" customHeight="1">
      <c r="A7" s="183">
        <v>2021</v>
      </c>
      <c r="B7" s="4" t="s">
        <v>247</v>
      </c>
      <c r="C7" s="4">
        <v>1498</v>
      </c>
      <c r="D7" s="4">
        <v>554</v>
      </c>
      <c r="E7" s="4">
        <v>6362</v>
      </c>
      <c r="F7" s="4">
        <v>6438</v>
      </c>
    </row>
    <row r="8" spans="1:8" ht="13.5" customHeight="1">
      <c r="A8" s="183"/>
      <c r="B8" s="4" t="s">
        <v>248</v>
      </c>
      <c r="C8" s="4">
        <v>1232</v>
      </c>
      <c r="D8" s="4">
        <v>587</v>
      </c>
      <c r="E8" s="4">
        <v>6711</v>
      </c>
      <c r="F8" s="4">
        <v>6448</v>
      </c>
    </row>
    <row r="9" spans="1:8" ht="13.5" customHeight="1">
      <c r="A9" s="183"/>
      <c r="B9" s="4" t="s">
        <v>249</v>
      </c>
      <c r="C9" s="4">
        <v>1945</v>
      </c>
      <c r="D9" s="4">
        <v>558</v>
      </c>
      <c r="E9" s="4">
        <v>7271</v>
      </c>
      <c r="F9" s="4">
        <v>6759</v>
      </c>
    </row>
    <row r="10" spans="1:8" ht="13.5" customHeight="1">
      <c r="A10" s="183"/>
      <c r="B10" s="4" t="s">
        <v>250</v>
      </c>
      <c r="C10" s="4">
        <v>2313</v>
      </c>
      <c r="D10" s="4">
        <v>513</v>
      </c>
      <c r="E10" s="4">
        <v>7776</v>
      </c>
      <c r="F10" s="4">
        <v>7210</v>
      </c>
    </row>
    <row r="11" spans="1:8" ht="13.5" customHeight="1">
      <c r="A11" s="183">
        <v>2022</v>
      </c>
      <c r="B11" s="4" t="s">
        <v>247</v>
      </c>
      <c r="C11" s="4">
        <v>2174</v>
      </c>
      <c r="D11" s="4">
        <v>499</v>
      </c>
      <c r="E11" s="4">
        <v>8102</v>
      </c>
      <c r="F11" s="4">
        <v>7493</v>
      </c>
    </row>
    <row r="12" spans="1:8" ht="13.5" customHeight="1">
      <c r="A12" s="183"/>
      <c r="B12" s="4" t="s">
        <v>248</v>
      </c>
      <c r="C12" s="4">
        <v>2033</v>
      </c>
      <c r="D12" s="4">
        <v>313</v>
      </c>
      <c r="E12" s="4">
        <v>8412</v>
      </c>
      <c r="F12" s="4">
        <v>7341</v>
      </c>
    </row>
    <row r="13" spans="1:8" ht="13.5" customHeight="1">
      <c r="A13" s="183"/>
      <c r="B13" s="4" t="s">
        <v>249</v>
      </c>
      <c r="C13" s="4">
        <v>2515</v>
      </c>
      <c r="D13" s="4">
        <v>208</v>
      </c>
      <c r="E13" s="4">
        <v>8696</v>
      </c>
      <c r="F13" s="4">
        <v>7540</v>
      </c>
    </row>
    <row r="14" spans="1:8" ht="13.5" customHeight="1">
      <c r="A14" s="183"/>
      <c r="B14" s="4" t="s">
        <v>250</v>
      </c>
      <c r="C14" s="4">
        <v>2497</v>
      </c>
      <c r="D14" s="4">
        <v>133</v>
      </c>
      <c r="E14" s="67">
        <v>8721.3650861033275</v>
      </c>
      <c r="F14" s="67">
        <v>8086.6936090225563</v>
      </c>
    </row>
    <row r="15" spans="1:8" ht="13.5" customHeight="1">
      <c r="A15" s="202">
        <v>2023</v>
      </c>
      <c r="B15" s="4" t="s">
        <v>247</v>
      </c>
      <c r="C15" s="4">
        <v>2165</v>
      </c>
      <c r="D15" s="4">
        <v>290</v>
      </c>
      <c r="E15" s="4">
        <v>8949</v>
      </c>
      <c r="F15" s="4">
        <v>8207</v>
      </c>
    </row>
    <row r="16" spans="1:8" ht="13.5" customHeight="1">
      <c r="A16" s="203"/>
      <c r="B16" s="4" t="s">
        <v>248</v>
      </c>
      <c r="C16" s="4">
        <v>2379</v>
      </c>
      <c r="D16" s="4">
        <v>400</v>
      </c>
      <c r="E16" s="4">
        <v>9002</v>
      </c>
      <c r="F16" s="4">
        <v>8703</v>
      </c>
    </row>
    <row r="17" spans="1:6" ht="13.5" customHeight="1">
      <c r="A17" s="203"/>
      <c r="B17" s="4" t="s">
        <v>249</v>
      </c>
      <c r="C17" s="4">
        <v>2146</v>
      </c>
      <c r="D17" s="4">
        <v>468</v>
      </c>
      <c r="E17" s="4">
        <v>9187</v>
      </c>
      <c r="F17" s="4">
        <v>8743</v>
      </c>
    </row>
    <row r="18" spans="1:6" ht="13.5" customHeight="1">
      <c r="A18" s="204"/>
      <c r="B18" s="4" t="s">
        <v>250</v>
      </c>
      <c r="C18" s="4">
        <v>1892</v>
      </c>
      <c r="D18" s="4">
        <v>497</v>
      </c>
      <c r="E18" s="67">
        <v>9891.4775272522238</v>
      </c>
      <c r="F18" s="67">
        <v>9426.3153749379253</v>
      </c>
    </row>
    <row r="19" spans="1:6" ht="14.25" customHeight="1">
      <c r="A19" s="140">
        <v>2024</v>
      </c>
      <c r="B19" s="4" t="s">
        <v>247</v>
      </c>
      <c r="C19" s="4">
        <v>1441</v>
      </c>
      <c r="D19" s="4">
        <v>594</v>
      </c>
      <c r="E19" s="67">
        <v>10263.810568997716</v>
      </c>
      <c r="F19" s="67">
        <v>9630.6059074266468</v>
      </c>
    </row>
  </sheetData>
  <mergeCells count="9">
    <mergeCell ref="A2:E2"/>
    <mergeCell ref="A15:A18"/>
    <mergeCell ref="A11:A14"/>
    <mergeCell ref="C4:F4"/>
    <mergeCell ref="A7:A10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9"/>
  <sheetViews>
    <sheetView zoomScaleNormal="100" workbookViewId="0">
      <selection activeCell="A19" sqref="A19:F19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86" t="s">
        <v>140</v>
      </c>
      <c r="B1" s="186"/>
      <c r="C1" s="186"/>
      <c r="D1" s="186"/>
      <c r="E1" s="186"/>
      <c r="F1" s="186"/>
      <c r="I1" s="114" t="s">
        <v>154</v>
      </c>
    </row>
    <row r="2" spans="1:9" ht="12.75">
      <c r="A2" s="157" t="s">
        <v>252</v>
      </c>
      <c r="B2" s="157"/>
      <c r="C2" s="157"/>
      <c r="D2" s="157"/>
      <c r="E2" s="157"/>
      <c r="F2" s="157"/>
      <c r="I2" s="114"/>
    </row>
    <row r="4" spans="1:9" ht="23.25" customHeight="1">
      <c r="A4" s="205" t="s">
        <v>155</v>
      </c>
      <c r="B4" s="206"/>
      <c r="C4" s="182" t="s">
        <v>23</v>
      </c>
      <c r="D4" s="182"/>
      <c r="E4" s="182"/>
      <c r="F4" s="182"/>
    </row>
    <row r="5" spans="1:9" ht="57.75" customHeight="1">
      <c r="A5" s="207"/>
      <c r="B5" s="208"/>
      <c r="C5" s="180" t="s">
        <v>251</v>
      </c>
      <c r="D5" s="180" t="s">
        <v>243</v>
      </c>
      <c r="E5" s="108" t="s">
        <v>245</v>
      </c>
      <c r="F5" s="108" t="s">
        <v>244</v>
      </c>
    </row>
    <row r="6" spans="1:9" ht="23.25" customHeight="1">
      <c r="A6" s="209"/>
      <c r="B6" s="210"/>
      <c r="C6" s="181"/>
      <c r="D6" s="181"/>
      <c r="E6" s="182" t="s">
        <v>246</v>
      </c>
      <c r="F6" s="182"/>
    </row>
    <row r="7" spans="1:9">
      <c r="A7" s="183">
        <v>2021</v>
      </c>
      <c r="B7" s="4" t="s">
        <v>247</v>
      </c>
      <c r="C7" s="4">
        <v>694</v>
      </c>
      <c r="D7" s="4">
        <v>217</v>
      </c>
      <c r="E7" s="67">
        <v>7246.23</v>
      </c>
      <c r="F7" s="67">
        <v>6626.75</v>
      </c>
    </row>
    <row r="8" spans="1:9">
      <c r="A8" s="183"/>
      <c r="B8" s="4" t="s">
        <v>248</v>
      </c>
      <c r="C8" s="4">
        <v>713</v>
      </c>
      <c r="D8" s="4">
        <v>220</v>
      </c>
      <c r="E8" s="67">
        <v>7383.68</v>
      </c>
      <c r="F8" s="67">
        <v>6957.49</v>
      </c>
    </row>
    <row r="9" spans="1:9">
      <c r="A9" s="183"/>
      <c r="B9" s="4" t="s">
        <v>249</v>
      </c>
      <c r="C9" s="4">
        <v>637</v>
      </c>
      <c r="D9" s="4">
        <v>214</v>
      </c>
      <c r="E9" s="67">
        <v>7553.39</v>
      </c>
      <c r="F9" s="67">
        <v>7032.61</v>
      </c>
    </row>
    <row r="10" spans="1:9">
      <c r="A10" s="183"/>
      <c r="B10" s="4" t="s">
        <v>250</v>
      </c>
      <c r="C10" s="4">
        <v>532</v>
      </c>
      <c r="D10" s="4">
        <v>279</v>
      </c>
      <c r="E10" s="67">
        <v>7836.4215789473647</v>
      </c>
      <c r="F10" s="67">
        <v>7494.6655913978475</v>
      </c>
    </row>
    <row r="11" spans="1:9">
      <c r="A11" s="183">
        <v>2022</v>
      </c>
      <c r="B11" s="4" t="s">
        <v>247</v>
      </c>
      <c r="C11" s="4">
        <v>592</v>
      </c>
      <c r="D11" s="4">
        <v>173</v>
      </c>
      <c r="E11" s="67">
        <v>8125.5085472973014</v>
      </c>
      <c r="F11" s="67">
        <v>7791.8483236994207</v>
      </c>
    </row>
    <row r="12" spans="1:9">
      <c r="A12" s="183"/>
      <c r="B12" s="4" t="s">
        <v>248</v>
      </c>
      <c r="C12" s="4">
        <v>595</v>
      </c>
      <c r="D12" s="4">
        <v>221</v>
      </c>
      <c r="E12" s="67">
        <v>8518.9566218487416</v>
      </c>
      <c r="F12" s="67">
        <v>8216.4688235294179</v>
      </c>
    </row>
    <row r="13" spans="1:9">
      <c r="A13" s="183"/>
      <c r="B13" s="4" t="s">
        <v>249</v>
      </c>
      <c r="C13" s="4">
        <v>622</v>
      </c>
      <c r="D13" s="4">
        <v>189</v>
      </c>
      <c r="E13" s="67">
        <v>8600.3180546623753</v>
      </c>
      <c r="F13" s="67">
        <v>8238.737354497347</v>
      </c>
    </row>
    <row r="14" spans="1:9">
      <c r="A14" s="183"/>
      <c r="B14" s="4" t="s">
        <v>250</v>
      </c>
      <c r="C14" s="4">
        <v>706</v>
      </c>
      <c r="D14" s="4">
        <v>157</v>
      </c>
      <c r="E14" s="67">
        <v>8741.690127478756</v>
      </c>
      <c r="F14" s="67">
        <v>8040.5790445859884</v>
      </c>
    </row>
    <row r="15" spans="1:9">
      <c r="A15" s="183">
        <v>2023</v>
      </c>
      <c r="B15" s="4" t="s">
        <v>247</v>
      </c>
      <c r="C15" s="4">
        <v>690</v>
      </c>
      <c r="D15" s="4">
        <v>140</v>
      </c>
      <c r="E15" s="67">
        <v>8836.2699420289955</v>
      </c>
      <c r="F15" s="67">
        <v>8132.7667142857117</v>
      </c>
    </row>
    <row r="16" spans="1:9">
      <c r="A16" s="183"/>
      <c r="B16" s="4" t="s">
        <v>248</v>
      </c>
      <c r="C16" s="4">
        <v>639</v>
      </c>
      <c r="D16" s="4">
        <v>167</v>
      </c>
      <c r="E16" s="67">
        <v>9083.2872926447599</v>
      </c>
      <c r="F16" s="67">
        <v>8620.4366467065865</v>
      </c>
    </row>
    <row r="17" spans="1:6">
      <c r="A17" s="183"/>
      <c r="B17" s="4" t="s">
        <v>249</v>
      </c>
      <c r="C17" s="4">
        <v>620</v>
      </c>
      <c r="D17" s="4">
        <v>178</v>
      </c>
      <c r="E17" s="67">
        <v>9363.805906733347</v>
      </c>
      <c r="F17" s="67">
        <v>8842.6998524194769</v>
      </c>
    </row>
    <row r="18" spans="1:6">
      <c r="A18" s="183"/>
      <c r="B18" s="4" t="s">
        <v>250</v>
      </c>
      <c r="C18" s="4">
        <v>441</v>
      </c>
      <c r="D18" s="4">
        <v>227</v>
      </c>
      <c r="E18" s="67">
        <v>9802.4745447142868</v>
      </c>
      <c r="F18" s="67">
        <v>9380.8715473925022</v>
      </c>
    </row>
    <row r="19" spans="1:6">
      <c r="A19" s="140">
        <v>2024</v>
      </c>
      <c r="B19" s="4" t="s">
        <v>247</v>
      </c>
      <c r="C19" s="4">
        <v>514</v>
      </c>
      <c r="D19" s="4">
        <v>273</v>
      </c>
      <c r="E19" s="67">
        <v>10281.526957045096</v>
      </c>
      <c r="F19" s="67">
        <v>9456.599886537535</v>
      </c>
    </row>
  </sheetData>
  <mergeCells count="10">
    <mergeCell ref="A2:F2"/>
    <mergeCell ref="A1:F1"/>
    <mergeCell ref="A15:A18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8"/>
  <sheetViews>
    <sheetView zoomScaleNormal="100" workbookViewId="0">
      <selection activeCell="A18" sqref="A18:F18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148</v>
      </c>
      <c r="K1" s="114" t="s">
        <v>154</v>
      </c>
    </row>
    <row r="2" spans="1:11" ht="12.75">
      <c r="A2" s="157" t="s">
        <v>253</v>
      </c>
      <c r="B2" s="157"/>
      <c r="C2" s="157"/>
      <c r="D2" s="157"/>
      <c r="E2" s="157"/>
      <c r="F2" s="157"/>
      <c r="G2" s="157"/>
      <c r="H2" s="157"/>
      <c r="I2" s="157"/>
      <c r="K2" s="114"/>
    </row>
    <row r="4" spans="1:11" ht="21.75" customHeight="1">
      <c r="A4" s="182" t="s">
        <v>155</v>
      </c>
      <c r="B4" s="183"/>
      <c r="C4" s="103" t="s">
        <v>141</v>
      </c>
      <c r="D4" s="103" t="s">
        <v>113</v>
      </c>
      <c r="E4" s="103" t="s">
        <v>114</v>
      </c>
      <c r="F4" s="103" t="s">
        <v>149</v>
      </c>
    </row>
    <row r="5" spans="1:11" ht="22.5" customHeight="1">
      <c r="A5" s="183"/>
      <c r="B5" s="183"/>
      <c r="C5" s="182" t="s">
        <v>165</v>
      </c>
      <c r="D5" s="183"/>
      <c r="E5" s="183"/>
      <c r="F5" s="183"/>
    </row>
    <row r="6" spans="1:11">
      <c r="A6" s="183">
        <v>2021</v>
      </c>
      <c r="B6" s="4" t="s">
        <v>247</v>
      </c>
      <c r="C6" s="44">
        <v>13.6</v>
      </c>
      <c r="D6" s="44">
        <v>43.5</v>
      </c>
      <c r="E6" s="44">
        <v>32.200000000000003</v>
      </c>
      <c r="F6" s="44">
        <v>10.7</v>
      </c>
      <c r="G6" s="32"/>
    </row>
    <row r="7" spans="1:11">
      <c r="A7" s="183"/>
      <c r="B7" s="4" t="s">
        <v>248</v>
      </c>
      <c r="C7" s="44">
        <v>16.5</v>
      </c>
      <c r="D7" s="44">
        <v>42.3</v>
      </c>
      <c r="E7" s="44">
        <v>30.8</v>
      </c>
      <c r="F7" s="44">
        <v>10.5</v>
      </c>
      <c r="G7" s="32"/>
    </row>
    <row r="8" spans="1:11">
      <c r="A8" s="183"/>
      <c r="B8" s="4" t="s">
        <v>249</v>
      </c>
      <c r="C8" s="44">
        <v>22</v>
      </c>
      <c r="D8" s="44">
        <v>42.6</v>
      </c>
      <c r="E8" s="44">
        <v>27.6</v>
      </c>
      <c r="F8" s="44">
        <v>7.8</v>
      </c>
      <c r="G8" s="32"/>
    </row>
    <row r="9" spans="1:11">
      <c r="A9" s="183"/>
      <c r="B9" s="4" t="s">
        <v>250</v>
      </c>
      <c r="C9" s="44">
        <v>27.7</v>
      </c>
      <c r="D9" s="44">
        <v>41.8</v>
      </c>
      <c r="E9" s="44">
        <v>23.1</v>
      </c>
      <c r="F9" s="44">
        <v>7.3</v>
      </c>
      <c r="G9" s="32"/>
    </row>
    <row r="10" spans="1:11">
      <c r="A10" s="183">
        <v>2022</v>
      </c>
      <c r="B10" s="4" t="s">
        <v>247</v>
      </c>
      <c r="C10" s="44">
        <v>25.3</v>
      </c>
      <c r="D10" s="44">
        <v>41.3</v>
      </c>
      <c r="E10" s="44">
        <v>25.6</v>
      </c>
      <c r="F10" s="44">
        <v>7.8</v>
      </c>
      <c r="G10" s="32"/>
    </row>
    <row r="11" spans="1:11">
      <c r="A11" s="183"/>
      <c r="B11" s="4" t="s">
        <v>248</v>
      </c>
      <c r="C11" s="44">
        <v>25</v>
      </c>
      <c r="D11" s="44">
        <v>40.9</v>
      </c>
      <c r="E11" s="44">
        <v>25.6</v>
      </c>
      <c r="F11" s="44">
        <v>8.5</v>
      </c>
      <c r="G11" s="32"/>
    </row>
    <row r="12" spans="1:11">
      <c r="A12" s="183"/>
      <c r="B12" s="4" t="s">
        <v>249</v>
      </c>
      <c r="C12" s="44">
        <v>25</v>
      </c>
      <c r="D12" s="44">
        <v>44.7</v>
      </c>
      <c r="E12" s="44">
        <v>23.3</v>
      </c>
      <c r="F12" s="44">
        <v>7</v>
      </c>
      <c r="G12" s="32"/>
    </row>
    <row r="13" spans="1:11">
      <c r="A13" s="183"/>
      <c r="B13" s="4" t="s">
        <v>250</v>
      </c>
      <c r="C13" s="44">
        <v>25.2</v>
      </c>
      <c r="D13" s="44">
        <v>45</v>
      </c>
      <c r="E13" s="44">
        <v>23.1</v>
      </c>
      <c r="F13" s="44">
        <v>6.7</v>
      </c>
      <c r="G13" s="32"/>
    </row>
    <row r="14" spans="1:11">
      <c r="A14" s="183">
        <v>2023</v>
      </c>
      <c r="B14" s="4" t="s">
        <v>247</v>
      </c>
      <c r="C14" s="44">
        <v>26</v>
      </c>
      <c r="D14" s="44">
        <v>45.4</v>
      </c>
      <c r="E14" s="44">
        <v>22.3</v>
      </c>
      <c r="F14" s="44">
        <v>6.4</v>
      </c>
      <c r="G14" s="32"/>
    </row>
    <row r="15" spans="1:11">
      <c r="A15" s="183"/>
      <c r="B15" s="4" t="s">
        <v>248</v>
      </c>
      <c r="C15" s="4">
        <v>25.2</v>
      </c>
      <c r="D15" s="4">
        <v>46.5</v>
      </c>
      <c r="E15" s="4">
        <v>22.3</v>
      </c>
      <c r="F15" s="4">
        <v>6.1</v>
      </c>
      <c r="G15" s="32"/>
    </row>
    <row r="16" spans="1:11">
      <c r="A16" s="183"/>
      <c r="B16" s="4" t="s">
        <v>249</v>
      </c>
      <c r="C16" s="4">
        <v>24.4</v>
      </c>
      <c r="D16" s="4">
        <v>47.9</v>
      </c>
      <c r="E16" s="4">
        <v>22.3</v>
      </c>
      <c r="F16" s="4">
        <v>5.5</v>
      </c>
      <c r="G16" s="32"/>
    </row>
    <row r="17" spans="1:6">
      <c r="A17" s="183"/>
      <c r="B17" s="4" t="s">
        <v>250</v>
      </c>
      <c r="C17" s="44">
        <v>19.899999999999999</v>
      </c>
      <c r="D17" s="44">
        <v>48.2</v>
      </c>
      <c r="E17" s="44">
        <v>26</v>
      </c>
      <c r="F17" s="44">
        <v>5.9</v>
      </c>
    </row>
    <row r="18" spans="1:6">
      <c r="A18" s="140">
        <v>2024</v>
      </c>
      <c r="B18" s="4" t="s">
        <v>247</v>
      </c>
      <c r="C18" s="4">
        <v>16.5</v>
      </c>
      <c r="D18" s="4">
        <v>45.9</v>
      </c>
      <c r="E18" s="44">
        <v>30.7</v>
      </c>
      <c r="F18" s="44">
        <v>6.9</v>
      </c>
    </row>
  </sheetData>
  <mergeCells count="6">
    <mergeCell ref="A2:I2"/>
    <mergeCell ref="A14:A17"/>
    <mergeCell ref="A6:A9"/>
    <mergeCell ref="A4:B5"/>
    <mergeCell ref="C5:F5"/>
    <mergeCell ref="A10:A13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8"/>
  <sheetViews>
    <sheetView workbookViewId="0">
      <selection activeCell="K1" sqref="K1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147</v>
      </c>
      <c r="K1" s="114" t="s">
        <v>154</v>
      </c>
    </row>
    <row r="2" spans="1:11" ht="12.75">
      <c r="A2" s="157" t="s">
        <v>254</v>
      </c>
      <c r="B2" s="157"/>
      <c r="C2" s="157"/>
      <c r="D2" s="157"/>
      <c r="E2" s="157"/>
      <c r="F2" s="157"/>
      <c r="G2" s="157"/>
      <c r="H2" s="157"/>
      <c r="I2" s="157"/>
      <c r="K2" s="114"/>
    </row>
    <row r="4" spans="1:11" ht="22.5" customHeight="1">
      <c r="A4" s="182" t="s">
        <v>155</v>
      </c>
      <c r="B4" s="183"/>
      <c r="C4" s="103" t="s">
        <v>141</v>
      </c>
      <c r="D4" s="103" t="s">
        <v>113</v>
      </c>
      <c r="E4" s="103" t="s">
        <v>114</v>
      </c>
      <c r="F4" s="103" t="s">
        <v>149</v>
      </c>
    </row>
    <row r="5" spans="1:11" ht="24" customHeight="1">
      <c r="A5" s="183"/>
      <c r="B5" s="183"/>
      <c r="C5" s="182" t="s">
        <v>165</v>
      </c>
      <c r="D5" s="183"/>
      <c r="E5" s="183"/>
      <c r="F5" s="183"/>
    </row>
    <row r="6" spans="1:11">
      <c r="A6" s="183">
        <v>2021</v>
      </c>
      <c r="B6" s="4" t="s">
        <v>247</v>
      </c>
      <c r="C6" s="44">
        <v>20.2</v>
      </c>
      <c r="D6" s="44">
        <v>39</v>
      </c>
      <c r="E6" s="44">
        <v>31.4</v>
      </c>
      <c r="F6" s="44">
        <v>9.4</v>
      </c>
      <c r="G6" s="32"/>
    </row>
    <row r="7" spans="1:11">
      <c r="A7" s="183"/>
      <c r="B7" s="4" t="s">
        <v>248</v>
      </c>
      <c r="C7" s="44">
        <v>20.3</v>
      </c>
      <c r="D7" s="44">
        <v>40.1</v>
      </c>
      <c r="E7" s="44">
        <v>29</v>
      </c>
      <c r="F7" s="44">
        <v>10.5</v>
      </c>
      <c r="G7" s="32"/>
    </row>
    <row r="8" spans="1:11">
      <c r="A8" s="183"/>
      <c r="B8" s="4" t="s">
        <v>249</v>
      </c>
      <c r="C8" s="44">
        <v>18.8</v>
      </c>
      <c r="D8" s="44">
        <v>41</v>
      </c>
      <c r="E8" s="44">
        <v>30</v>
      </c>
      <c r="F8" s="44">
        <v>10.199999999999999</v>
      </c>
      <c r="G8" s="32"/>
    </row>
    <row r="9" spans="1:11">
      <c r="A9" s="183"/>
      <c r="B9" s="4" t="s">
        <v>250</v>
      </c>
      <c r="C9" s="44">
        <v>16.399999999999999</v>
      </c>
      <c r="D9" s="44">
        <v>42.3</v>
      </c>
      <c r="E9" s="44">
        <v>31</v>
      </c>
      <c r="F9" s="44">
        <v>10.3</v>
      </c>
      <c r="G9" s="32"/>
    </row>
    <row r="10" spans="1:11">
      <c r="A10" s="183">
        <v>2022</v>
      </c>
      <c r="B10" s="4" t="s">
        <v>247</v>
      </c>
      <c r="C10" s="44">
        <v>20.6</v>
      </c>
      <c r="D10" s="44">
        <v>39.200000000000003</v>
      </c>
      <c r="E10" s="44">
        <v>29.1</v>
      </c>
      <c r="F10" s="44">
        <v>11.1</v>
      </c>
      <c r="G10" s="32"/>
    </row>
    <row r="11" spans="1:11">
      <c r="A11" s="183"/>
      <c r="B11" s="4" t="s">
        <v>248</v>
      </c>
      <c r="C11" s="44">
        <v>21.3</v>
      </c>
      <c r="D11" s="44">
        <v>43.9</v>
      </c>
      <c r="E11" s="44">
        <v>23.7</v>
      </c>
      <c r="F11" s="44">
        <v>11.1</v>
      </c>
      <c r="G11" s="32"/>
    </row>
    <row r="12" spans="1:11">
      <c r="A12" s="183"/>
      <c r="B12" s="4" t="s">
        <v>249</v>
      </c>
      <c r="C12" s="44">
        <v>18.2</v>
      </c>
      <c r="D12" s="44">
        <v>45</v>
      </c>
      <c r="E12" s="44">
        <v>26.7</v>
      </c>
      <c r="F12" s="44">
        <v>10.1</v>
      </c>
      <c r="G12" s="32"/>
    </row>
    <row r="13" spans="1:11">
      <c r="A13" s="183"/>
      <c r="B13" s="4" t="s">
        <v>250</v>
      </c>
      <c r="C13" s="4">
        <v>18.399999999999999</v>
      </c>
      <c r="D13" s="44">
        <v>46</v>
      </c>
      <c r="E13" s="4">
        <v>25.9</v>
      </c>
      <c r="F13" s="4">
        <v>9.6</v>
      </c>
    </row>
    <row r="14" spans="1:11">
      <c r="A14" s="211">
        <v>2023</v>
      </c>
      <c r="B14" s="4" t="s">
        <v>247</v>
      </c>
      <c r="C14" s="44">
        <v>17.8</v>
      </c>
      <c r="D14" s="44">
        <v>46.7</v>
      </c>
      <c r="E14" s="44">
        <v>25.4</v>
      </c>
      <c r="F14" s="44">
        <v>10.1</v>
      </c>
      <c r="G14" s="32"/>
    </row>
    <row r="15" spans="1:11">
      <c r="A15" s="211"/>
      <c r="B15" s="4" t="s">
        <v>248</v>
      </c>
      <c r="C15" s="4">
        <v>17.399999999999999</v>
      </c>
      <c r="D15" s="4">
        <v>46.2</v>
      </c>
      <c r="E15" s="4">
        <v>26.9</v>
      </c>
      <c r="F15" s="4">
        <v>9.5</v>
      </c>
    </row>
    <row r="16" spans="1:11">
      <c r="A16" s="211"/>
      <c r="B16" s="4" t="s">
        <v>249</v>
      </c>
      <c r="C16" s="4">
        <v>16.5</v>
      </c>
      <c r="D16" s="4">
        <v>43.1</v>
      </c>
      <c r="E16" s="4">
        <v>29.8</v>
      </c>
      <c r="F16" s="4">
        <v>10.6</v>
      </c>
    </row>
    <row r="17" spans="1:6">
      <c r="A17" s="211"/>
      <c r="B17" s="4" t="s">
        <v>250</v>
      </c>
      <c r="C17" s="4">
        <v>16.8</v>
      </c>
      <c r="D17" s="44">
        <v>39</v>
      </c>
      <c r="E17" s="4">
        <v>32.700000000000003</v>
      </c>
      <c r="F17" s="4">
        <v>11.6</v>
      </c>
    </row>
    <row r="18" spans="1:6">
      <c r="A18" s="140">
        <v>2024</v>
      </c>
      <c r="B18" s="4" t="s">
        <v>247</v>
      </c>
      <c r="C18" s="4">
        <v>16.100000000000001</v>
      </c>
      <c r="D18" s="4">
        <v>42.6</v>
      </c>
      <c r="E18" s="44">
        <v>30.5</v>
      </c>
      <c r="F18" s="44">
        <v>10.7</v>
      </c>
    </row>
  </sheetData>
  <mergeCells count="6">
    <mergeCell ref="A2:I2"/>
    <mergeCell ref="A14:A17"/>
    <mergeCell ref="A4:B5"/>
    <mergeCell ref="C5:F5"/>
    <mergeCell ref="A6:A9"/>
    <mergeCell ref="A10:A13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6"/>
  <sheetViews>
    <sheetView workbookViewId="0">
      <selection activeCell="K17" sqref="K17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46" t="s">
        <v>269</v>
      </c>
      <c r="B1" s="146"/>
      <c r="C1" s="146"/>
      <c r="D1" s="146"/>
      <c r="E1" s="146"/>
      <c r="F1" s="146"/>
      <c r="G1" s="146"/>
      <c r="H1" s="146"/>
      <c r="I1" s="146"/>
      <c r="K1" s="114" t="s">
        <v>154</v>
      </c>
    </row>
    <row r="2" spans="1:11" ht="28.5" customHeight="1">
      <c r="A2" s="155" t="s">
        <v>270</v>
      </c>
      <c r="B2" s="155"/>
      <c r="C2" s="155"/>
      <c r="D2" s="155"/>
      <c r="E2" s="155"/>
      <c r="F2" s="155"/>
      <c r="G2" s="155"/>
      <c r="H2" s="155"/>
      <c r="I2" s="155"/>
      <c r="K2" s="114"/>
    </row>
    <row r="3" spans="1:11" ht="12.75">
      <c r="A3" s="1"/>
    </row>
    <row r="4" spans="1:11" ht="34.5" customHeight="1">
      <c r="A4" s="115" t="s">
        <v>155</v>
      </c>
      <c r="B4" s="5" t="s">
        <v>255</v>
      </c>
      <c r="C4" s="5" t="s">
        <v>256</v>
      </c>
    </row>
    <row r="5" spans="1:11">
      <c r="A5" s="4" t="s">
        <v>115</v>
      </c>
      <c r="B5" s="67">
        <v>9095.7191025989996</v>
      </c>
      <c r="C5" s="44">
        <v>9.5</v>
      </c>
      <c r="H5" s="96"/>
    </row>
    <row r="6" spans="1:11">
      <c r="A6" s="4" t="s">
        <v>267</v>
      </c>
      <c r="B6" s="67">
        <v>8888.5924579120438</v>
      </c>
      <c r="C6" s="44">
        <v>2.5</v>
      </c>
      <c r="H6" s="96"/>
    </row>
    <row r="7" spans="1:11">
      <c r="A7" s="4" t="s">
        <v>116</v>
      </c>
      <c r="B7" s="67">
        <v>11125.788498408449</v>
      </c>
      <c r="C7" s="44">
        <v>10.3</v>
      </c>
      <c r="H7" s="96"/>
    </row>
    <row r="8" spans="1:11">
      <c r="A8" s="4" t="s">
        <v>117</v>
      </c>
      <c r="B8" s="67">
        <v>10233.33624629278</v>
      </c>
      <c r="C8" s="44">
        <v>10.5</v>
      </c>
      <c r="H8" s="96"/>
    </row>
    <row r="9" spans="1:11">
      <c r="A9" s="4" t="s">
        <v>118</v>
      </c>
      <c r="B9" s="67">
        <v>10160.73343853131</v>
      </c>
      <c r="C9" s="44">
        <v>6.6</v>
      </c>
      <c r="H9" s="96"/>
    </row>
    <row r="10" spans="1:11">
      <c r="A10" s="4" t="s">
        <v>119</v>
      </c>
      <c r="B10" s="67">
        <v>9763.344940052415</v>
      </c>
      <c r="C10" s="44">
        <v>12.6</v>
      </c>
      <c r="H10" s="96"/>
    </row>
    <row r="11" spans="1:11">
      <c r="A11" s="4" t="s">
        <v>120</v>
      </c>
      <c r="B11" s="67">
        <v>12233.725161868968</v>
      </c>
      <c r="C11" s="44">
        <v>2.9</v>
      </c>
      <c r="H11" s="96"/>
    </row>
    <row r="12" spans="1:11">
      <c r="A12" s="4" t="s">
        <v>121</v>
      </c>
      <c r="B12" s="67">
        <v>10900.206741340477</v>
      </c>
      <c r="C12" s="44">
        <v>8.9</v>
      </c>
      <c r="H12" s="96"/>
    </row>
    <row r="13" spans="1:11">
      <c r="A13" s="4" t="s">
        <v>122</v>
      </c>
      <c r="B13" s="67">
        <v>9473.3849091677421</v>
      </c>
      <c r="C13" s="44">
        <v>3.5</v>
      </c>
      <c r="H13" s="96"/>
    </row>
    <row r="14" spans="1:11">
      <c r="A14" s="4" t="s">
        <v>123</v>
      </c>
      <c r="B14" s="67">
        <v>10286.132771477805</v>
      </c>
      <c r="C14" s="44">
        <v>23.5</v>
      </c>
      <c r="H14" s="96"/>
    </row>
    <row r="15" spans="1:11">
      <c r="A15" s="4" t="s">
        <v>124</v>
      </c>
      <c r="B15" s="67">
        <v>11542.944115563563</v>
      </c>
      <c r="C15" s="4">
        <v>4.7</v>
      </c>
    </row>
    <row r="16" spans="1:11" ht="12.75">
      <c r="A16" s="4" t="s">
        <v>268</v>
      </c>
      <c r="B16" s="67">
        <v>10715.680572701835</v>
      </c>
      <c r="C16" s="4">
        <v>2.5</v>
      </c>
      <c r="I16" s="97"/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3"/>
  <sheetViews>
    <sheetView zoomScaleNormal="10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46" t="s">
        <v>271</v>
      </c>
      <c r="B1" s="146"/>
      <c r="C1" s="146"/>
      <c r="D1" s="146"/>
      <c r="E1" s="146"/>
      <c r="F1" s="146"/>
      <c r="G1" s="146"/>
      <c r="I1" s="114" t="s">
        <v>154</v>
      </c>
    </row>
    <row r="2" spans="1:9" ht="28.5" customHeight="1">
      <c r="A2" s="155" t="s">
        <v>272</v>
      </c>
      <c r="B2" s="155"/>
      <c r="C2" s="155"/>
      <c r="D2" s="155"/>
      <c r="E2" s="155"/>
      <c r="F2" s="155"/>
      <c r="G2" s="155"/>
      <c r="I2" s="114"/>
    </row>
    <row r="3" spans="1:9" ht="12.75">
      <c r="A3" s="1"/>
    </row>
    <row r="4" spans="1:9" ht="37.5" customHeight="1">
      <c r="A4" s="116" t="s">
        <v>155</v>
      </c>
      <c r="B4" s="108" t="s">
        <v>255</v>
      </c>
      <c r="C4" s="108" t="s">
        <v>256</v>
      </c>
    </row>
    <row r="5" spans="1:9">
      <c r="A5" s="4" t="s">
        <v>115</v>
      </c>
      <c r="B5" s="44">
        <v>40.8543036573775</v>
      </c>
      <c r="C5" s="44">
        <v>3.7</v>
      </c>
    </row>
    <row r="6" spans="1:9">
      <c r="A6" s="4" t="s">
        <v>116</v>
      </c>
      <c r="B6" s="44">
        <v>52.442605282872883</v>
      </c>
      <c r="C6" s="44">
        <v>14.3</v>
      </c>
    </row>
    <row r="7" spans="1:9">
      <c r="A7" s="4" t="s">
        <v>117</v>
      </c>
      <c r="B7" s="44">
        <v>60.300849779784393</v>
      </c>
      <c r="C7" s="44">
        <v>9.6999999999999993</v>
      </c>
    </row>
    <row r="8" spans="1:9">
      <c r="A8" s="4" t="s">
        <v>118</v>
      </c>
      <c r="B8" s="44">
        <v>50.712943140670966</v>
      </c>
      <c r="C8" s="44">
        <v>11.6</v>
      </c>
    </row>
    <row r="9" spans="1:9">
      <c r="A9" s="4" t="s">
        <v>119</v>
      </c>
      <c r="B9" s="44">
        <v>44.217724029905021</v>
      </c>
      <c r="C9" s="44">
        <v>15.1</v>
      </c>
    </row>
    <row r="10" spans="1:9">
      <c r="A10" s="4" t="s">
        <v>120</v>
      </c>
      <c r="B10" s="44">
        <v>49.477603483846913</v>
      </c>
      <c r="C10" s="44">
        <v>3.7</v>
      </c>
    </row>
    <row r="11" spans="1:9">
      <c r="A11" s="4" t="s">
        <v>121</v>
      </c>
      <c r="B11" s="44">
        <v>52.3448844341222</v>
      </c>
      <c r="C11" s="44">
        <v>14.9</v>
      </c>
    </row>
    <row r="12" spans="1:9">
      <c r="A12" s="4" t="s">
        <v>123</v>
      </c>
      <c r="B12" s="44">
        <v>50.053432087954327</v>
      </c>
      <c r="C12" s="44">
        <v>18.8</v>
      </c>
    </row>
    <row r="13" spans="1:9">
      <c r="A13" s="4" t="s">
        <v>124</v>
      </c>
      <c r="B13" s="44">
        <v>53.402441417413812</v>
      </c>
      <c r="C13" s="4">
        <v>3.5</v>
      </c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46" t="s">
        <v>312</v>
      </c>
      <c r="B1" s="146"/>
      <c r="C1" s="146"/>
      <c r="D1" s="114" t="s">
        <v>154</v>
      </c>
    </row>
    <row r="2" spans="1:4" ht="29.25" customHeight="1">
      <c r="A2" s="155" t="s">
        <v>313</v>
      </c>
      <c r="B2" s="155"/>
      <c r="C2" s="155"/>
      <c r="D2" s="114"/>
    </row>
    <row r="4" spans="1:4" s="7" customFormat="1" ht="39.75" customHeight="1">
      <c r="A4" s="151" t="s">
        <v>178</v>
      </c>
      <c r="B4" s="107" t="s">
        <v>23</v>
      </c>
      <c r="C4" s="104" t="s">
        <v>159</v>
      </c>
      <c r="D4" s="156" t="s">
        <v>177</v>
      </c>
    </row>
    <row r="5" spans="1:4" s="7" customFormat="1" ht="22.5" customHeight="1">
      <c r="A5" s="152"/>
      <c r="B5" s="153" t="s">
        <v>163</v>
      </c>
      <c r="C5" s="154"/>
      <c r="D5" s="156"/>
    </row>
    <row r="6" spans="1:4">
      <c r="A6" s="9" t="s">
        <v>29</v>
      </c>
      <c r="B6" s="83">
        <v>7710.19</v>
      </c>
      <c r="C6" s="119">
        <v>6773.94</v>
      </c>
      <c r="D6" s="123" t="s">
        <v>166</v>
      </c>
    </row>
    <row r="7" spans="1:4">
      <c r="A7" s="9" t="s">
        <v>30</v>
      </c>
      <c r="B7" s="84"/>
      <c r="C7" s="120"/>
      <c r="D7" s="123" t="s">
        <v>167</v>
      </c>
    </row>
    <row r="8" spans="1:4">
      <c r="A8" s="9" t="s">
        <v>31</v>
      </c>
      <c r="B8" s="84">
        <v>7992.09</v>
      </c>
      <c r="C8" s="120">
        <v>7091.63</v>
      </c>
      <c r="D8" s="123" t="s">
        <v>168</v>
      </c>
    </row>
    <row r="9" spans="1:4">
      <c r="A9" s="9" t="s">
        <v>32</v>
      </c>
      <c r="B9" s="85">
        <v>7196.18</v>
      </c>
      <c r="C9" s="120">
        <v>6279.1</v>
      </c>
      <c r="D9" s="123" t="s">
        <v>169</v>
      </c>
    </row>
    <row r="10" spans="1:4">
      <c r="A10" s="9" t="s">
        <v>33</v>
      </c>
      <c r="B10" s="83">
        <v>6914.7</v>
      </c>
      <c r="C10" s="120">
        <v>6190.76</v>
      </c>
      <c r="D10" s="123" t="s">
        <v>170</v>
      </c>
    </row>
    <row r="11" spans="1:4">
      <c r="A11" s="9" t="s">
        <v>34</v>
      </c>
      <c r="B11" s="83">
        <v>6721.54</v>
      </c>
      <c r="C11" s="120">
        <v>6519.29</v>
      </c>
      <c r="D11" s="123" t="s">
        <v>171</v>
      </c>
    </row>
    <row r="12" spans="1:4">
      <c r="A12" s="13" t="s">
        <v>35</v>
      </c>
      <c r="B12" s="83">
        <v>5250.66</v>
      </c>
      <c r="C12" s="120">
        <v>5116.12</v>
      </c>
      <c r="D12" s="123" t="s">
        <v>172</v>
      </c>
    </row>
    <row r="13" spans="1:4">
      <c r="A13" s="9" t="s">
        <v>126</v>
      </c>
      <c r="B13" s="83">
        <v>11494.17</v>
      </c>
      <c r="C13" s="120">
        <v>10706.62</v>
      </c>
      <c r="D13" s="123" t="s">
        <v>173</v>
      </c>
    </row>
    <row r="14" spans="1:4">
      <c r="A14" s="93" t="s">
        <v>36</v>
      </c>
      <c r="B14" s="94">
        <v>7622.2</v>
      </c>
      <c r="C14" s="121">
        <v>7074.52</v>
      </c>
      <c r="D14" s="123" t="s">
        <v>174</v>
      </c>
    </row>
    <row r="15" spans="1:4">
      <c r="A15" s="4" t="s">
        <v>175</v>
      </c>
      <c r="B15" s="95">
        <v>7257.82</v>
      </c>
      <c r="C15" s="120">
        <v>6774.79</v>
      </c>
      <c r="D15" s="123" t="s">
        <v>179</v>
      </c>
    </row>
    <row r="16" spans="1:4">
      <c r="A16" s="4" t="s">
        <v>37</v>
      </c>
      <c r="B16" s="95">
        <v>4854.76</v>
      </c>
      <c r="C16" s="122">
        <v>5076.58</v>
      </c>
      <c r="D16" s="123" t="s">
        <v>176</v>
      </c>
    </row>
    <row r="17" spans="1:3">
      <c r="B17" s="11"/>
      <c r="C17" s="11"/>
    </row>
    <row r="18" spans="1:3">
      <c r="A18" s="2" t="s">
        <v>38</v>
      </c>
    </row>
    <row r="19" spans="1:3">
      <c r="A19" s="117" t="s">
        <v>164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315</v>
      </c>
      <c r="D1" s="114" t="s">
        <v>154</v>
      </c>
    </row>
    <row r="2" spans="1:4" ht="12.75">
      <c r="A2" s="157" t="s">
        <v>316</v>
      </c>
      <c r="B2" s="157"/>
      <c r="C2" s="157"/>
      <c r="D2" s="73"/>
    </row>
    <row r="4" spans="1:4" s="12" customFormat="1" ht="23.25" customHeight="1">
      <c r="A4" s="147" t="s">
        <v>155</v>
      </c>
      <c r="B4" s="107" t="s">
        <v>23</v>
      </c>
      <c r="C4" s="107" t="s">
        <v>159</v>
      </c>
      <c r="D4" s="156" t="s">
        <v>177</v>
      </c>
    </row>
    <row r="5" spans="1:4" s="12" customFormat="1" ht="22.5" customHeight="1">
      <c r="A5" s="148"/>
      <c r="B5" s="147" t="s">
        <v>165</v>
      </c>
      <c r="C5" s="148"/>
      <c r="D5" s="156"/>
    </row>
    <row r="6" spans="1:4">
      <c r="A6" s="9" t="s">
        <v>29</v>
      </c>
      <c r="B6" s="10">
        <v>100</v>
      </c>
      <c r="C6" s="10">
        <v>100</v>
      </c>
      <c r="D6" s="123" t="s">
        <v>166</v>
      </c>
    </row>
    <row r="7" spans="1:4">
      <c r="A7" s="9" t="s">
        <v>31</v>
      </c>
      <c r="B7" s="10">
        <v>38</v>
      </c>
      <c r="C7" s="10">
        <v>53.7</v>
      </c>
      <c r="D7" s="123" t="s">
        <v>168</v>
      </c>
    </row>
    <row r="8" spans="1:4">
      <c r="A8" s="9" t="s">
        <v>32</v>
      </c>
      <c r="B8" s="10">
        <v>9.6</v>
      </c>
      <c r="C8" s="10">
        <v>7.4</v>
      </c>
      <c r="D8" s="123" t="s">
        <v>169</v>
      </c>
    </row>
    <row r="9" spans="1:4">
      <c r="A9" s="9" t="s">
        <v>33</v>
      </c>
      <c r="B9" s="10">
        <v>25.2</v>
      </c>
      <c r="C9" s="10">
        <v>19</v>
      </c>
      <c r="D9" s="123" t="s">
        <v>170</v>
      </c>
    </row>
    <row r="10" spans="1:4">
      <c r="A10" s="9" t="s">
        <v>34</v>
      </c>
      <c r="B10" s="10">
        <v>3.8</v>
      </c>
      <c r="C10" s="10">
        <v>5.8</v>
      </c>
      <c r="D10" s="123" t="s">
        <v>171</v>
      </c>
    </row>
    <row r="11" spans="1:4">
      <c r="A11" s="13" t="s">
        <v>35</v>
      </c>
      <c r="B11" s="10">
        <v>1.5</v>
      </c>
      <c r="C11" s="10">
        <v>1.5</v>
      </c>
      <c r="D11" s="123" t="s">
        <v>172</v>
      </c>
    </row>
    <row r="12" spans="1:4">
      <c r="A12" s="9" t="s">
        <v>126</v>
      </c>
      <c r="B12" s="10">
        <v>10</v>
      </c>
      <c r="C12" s="10">
        <v>2.2000000000000002</v>
      </c>
      <c r="D12" s="123" t="s">
        <v>173</v>
      </c>
    </row>
    <row r="13" spans="1:4">
      <c r="A13" s="13" t="s">
        <v>36</v>
      </c>
      <c r="B13" s="10">
        <v>2.2999999999999998</v>
      </c>
      <c r="C13" s="10">
        <v>1.2</v>
      </c>
      <c r="D13" s="123" t="s">
        <v>174</v>
      </c>
    </row>
    <row r="14" spans="1:4">
      <c r="A14" s="9" t="s">
        <v>175</v>
      </c>
      <c r="B14" s="10">
        <v>3.5</v>
      </c>
      <c r="C14" s="10">
        <v>1.7</v>
      </c>
      <c r="D14" s="123" t="s">
        <v>179</v>
      </c>
    </row>
    <row r="15" spans="1:4">
      <c r="A15" s="77" t="s">
        <v>39</v>
      </c>
      <c r="B15" s="78">
        <v>3.8</v>
      </c>
      <c r="C15" s="78">
        <v>4.9000000000000004</v>
      </c>
      <c r="D15" s="123" t="s">
        <v>176</v>
      </c>
    </row>
    <row r="16" spans="1:4">
      <c r="A16" s="4" t="s">
        <v>40</v>
      </c>
      <c r="B16" s="44">
        <v>2.2999999999999998</v>
      </c>
      <c r="C16" s="4">
        <v>2.6</v>
      </c>
      <c r="D16" s="123" t="s">
        <v>180</v>
      </c>
    </row>
    <row r="18" spans="1:1">
      <c r="A18" s="2" t="s">
        <v>38</v>
      </c>
    </row>
    <row r="19" spans="1:1">
      <c r="A19" s="117" t="s">
        <v>164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1" sqref="G1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344</v>
      </c>
      <c r="G1" s="114" t="s">
        <v>154</v>
      </c>
    </row>
    <row r="2" spans="1:7" ht="12.75">
      <c r="A2" s="124" t="s">
        <v>345</v>
      </c>
    </row>
    <row r="4" spans="1:7" s="22" customFormat="1" ht="23.25" customHeight="1">
      <c r="A4" s="161" t="s">
        <v>155</v>
      </c>
      <c r="B4" s="160" t="s">
        <v>23</v>
      </c>
      <c r="C4" s="159"/>
      <c r="D4" s="158" t="s">
        <v>181</v>
      </c>
      <c r="E4" s="159"/>
    </row>
    <row r="5" spans="1:7" s="22" customFormat="1" ht="23.25" customHeight="1">
      <c r="A5" s="162"/>
      <c r="B5" s="125" t="s">
        <v>182</v>
      </c>
      <c r="C5" s="125" t="s">
        <v>183</v>
      </c>
      <c r="D5" s="125" t="s">
        <v>182</v>
      </c>
      <c r="E5" s="125" t="s">
        <v>183</v>
      </c>
    </row>
    <row r="6" spans="1:7">
      <c r="A6" s="15" t="s">
        <v>41</v>
      </c>
      <c r="B6" s="16">
        <v>183</v>
      </c>
      <c r="C6" s="16">
        <v>211</v>
      </c>
      <c r="D6" s="17">
        <v>4629</v>
      </c>
      <c r="E6" s="17">
        <v>4907</v>
      </c>
    </row>
    <row r="7" spans="1:7">
      <c r="A7" s="15" t="s">
        <v>42</v>
      </c>
      <c r="B7" s="18">
        <v>740</v>
      </c>
      <c r="C7" s="16">
        <v>526</v>
      </c>
      <c r="D7" s="17">
        <v>10460</v>
      </c>
      <c r="E7" s="17">
        <v>6989</v>
      </c>
    </row>
    <row r="8" spans="1:7">
      <c r="A8" s="15" t="s">
        <v>43</v>
      </c>
      <c r="B8" s="18">
        <v>843</v>
      </c>
      <c r="C8" s="16">
        <v>683</v>
      </c>
      <c r="D8" s="17">
        <v>9898</v>
      </c>
      <c r="E8" s="17">
        <v>7580</v>
      </c>
    </row>
    <row r="9" spans="1:7">
      <c r="A9" s="15" t="s">
        <v>44</v>
      </c>
      <c r="B9" s="19">
        <v>533</v>
      </c>
      <c r="C9" s="16">
        <v>541</v>
      </c>
      <c r="D9" s="17">
        <v>6479</v>
      </c>
      <c r="E9" s="17">
        <v>7060</v>
      </c>
    </row>
    <row r="10" spans="1:7" ht="22.5">
      <c r="A10" s="15" t="s">
        <v>184</v>
      </c>
      <c r="B10" s="20">
        <v>272</v>
      </c>
      <c r="C10" s="16">
        <v>582</v>
      </c>
      <c r="D10" s="21">
        <v>3116</v>
      </c>
      <c r="E10" s="17">
        <v>7281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6" ht="22.5">
      <c r="A1" s="1" t="s">
        <v>351</v>
      </c>
      <c r="F1" s="114" t="s">
        <v>154</v>
      </c>
    </row>
    <row r="2" spans="1:6" ht="12.75">
      <c r="A2" s="157" t="s">
        <v>352</v>
      </c>
      <c r="B2" s="157"/>
      <c r="C2" s="157"/>
      <c r="D2" s="157"/>
    </row>
    <row r="4" spans="1:6" s="7" customFormat="1" ht="23.25" customHeight="1">
      <c r="A4" s="165" t="s">
        <v>178</v>
      </c>
      <c r="B4" s="27" t="s">
        <v>23</v>
      </c>
      <c r="C4" s="27" t="s">
        <v>181</v>
      </c>
      <c r="D4" s="156" t="s">
        <v>177</v>
      </c>
    </row>
    <row r="5" spans="1:6" s="7" customFormat="1" ht="23.25" customHeight="1">
      <c r="A5" s="166"/>
      <c r="B5" s="163" t="s">
        <v>165</v>
      </c>
      <c r="C5" s="164"/>
      <c r="D5" s="156"/>
    </row>
    <row r="6" spans="1:6">
      <c r="A6" s="28" t="s">
        <v>29</v>
      </c>
      <c r="B6" s="24">
        <f>B7+B8+B9+B10+B11</f>
        <v>100</v>
      </c>
      <c r="C6" s="126">
        <f>C7+C8+C9+C10+C11</f>
        <v>100</v>
      </c>
      <c r="D6" s="123" t="s">
        <v>166</v>
      </c>
    </row>
    <row r="7" spans="1:6">
      <c r="A7" s="29" t="s">
        <v>45</v>
      </c>
      <c r="B7" s="25">
        <v>30.4</v>
      </c>
      <c r="C7" s="127">
        <v>15.5</v>
      </c>
      <c r="D7" s="128" t="s">
        <v>185</v>
      </c>
    </row>
    <row r="8" spans="1:6" ht="22.5" customHeight="1">
      <c r="A8" s="29" t="s">
        <v>347</v>
      </c>
      <c r="B8" s="25">
        <v>24.6</v>
      </c>
      <c r="C8" s="127">
        <v>26.9</v>
      </c>
      <c r="D8" s="129" t="s">
        <v>349</v>
      </c>
    </row>
    <row r="9" spans="1:6">
      <c r="A9" s="29" t="s">
        <v>46</v>
      </c>
      <c r="B9" s="25">
        <v>14.2</v>
      </c>
      <c r="C9" s="127">
        <v>11.7</v>
      </c>
      <c r="D9" s="129" t="s">
        <v>186</v>
      </c>
    </row>
    <row r="10" spans="1:6" ht="12.75" customHeight="1">
      <c r="A10" s="145" t="s">
        <v>348</v>
      </c>
      <c r="B10" s="25">
        <v>14.4</v>
      </c>
      <c r="C10" s="127">
        <v>27.4</v>
      </c>
      <c r="D10" s="129" t="s">
        <v>350</v>
      </c>
    </row>
    <row r="11" spans="1:6" ht="22.5">
      <c r="A11" s="29" t="s">
        <v>47</v>
      </c>
      <c r="B11" s="25">
        <v>16.399999999999999</v>
      </c>
      <c r="C11" s="127">
        <v>18.5</v>
      </c>
      <c r="D11" s="129" t="s">
        <v>187</v>
      </c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354</v>
      </c>
      <c r="L1" s="114" t="s">
        <v>154</v>
      </c>
    </row>
    <row r="2" spans="1:12" ht="12.75">
      <c r="A2" s="112" t="s">
        <v>355</v>
      </c>
      <c r="L2" s="114"/>
    </row>
    <row r="4" spans="1:12" ht="23.25" customHeight="1">
      <c r="A4" s="108" t="s">
        <v>155</v>
      </c>
      <c r="B4" s="105">
        <v>2023</v>
      </c>
      <c r="C4" s="31">
        <v>2024</v>
      </c>
    </row>
    <row r="5" spans="1:12" ht="22.5">
      <c r="A5" s="28" t="s">
        <v>188</v>
      </c>
      <c r="B5" s="74">
        <v>486</v>
      </c>
      <c r="C5" s="74">
        <v>419</v>
      </c>
    </row>
    <row r="6" spans="1:12">
      <c r="A6" s="28" t="s">
        <v>48</v>
      </c>
      <c r="B6" s="74">
        <v>751</v>
      </c>
      <c r="C6" s="74">
        <v>722</v>
      </c>
    </row>
    <row r="7" spans="1:12">
      <c r="A7" s="28" t="s">
        <v>49</v>
      </c>
      <c r="B7" s="74">
        <v>660</v>
      </c>
      <c r="C7" s="74">
        <v>640</v>
      </c>
    </row>
    <row r="8" spans="1:12">
      <c r="A8" s="28" t="s">
        <v>50</v>
      </c>
      <c r="B8" s="74">
        <v>756</v>
      </c>
      <c r="C8" s="74">
        <v>759</v>
      </c>
    </row>
    <row r="9" spans="1:12">
      <c r="A9" s="28" t="s">
        <v>51</v>
      </c>
      <c r="B9" s="74">
        <v>684</v>
      </c>
      <c r="C9" s="74">
        <v>742</v>
      </c>
    </row>
    <row r="10" spans="1:12" ht="22.5">
      <c r="A10" s="28" t="s">
        <v>189</v>
      </c>
      <c r="B10" s="74">
        <v>2150</v>
      </c>
      <c r="C10" s="75">
        <v>1832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Normal="100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67" t="s">
        <v>143</v>
      </c>
      <c r="B1" s="167"/>
      <c r="C1" s="167"/>
      <c r="D1" s="167"/>
      <c r="E1" s="167"/>
      <c r="F1" s="167"/>
      <c r="G1" s="167"/>
      <c r="H1" s="167"/>
      <c r="J1" s="114" t="s">
        <v>154</v>
      </c>
    </row>
    <row r="2" spans="1:10" ht="24.75" customHeight="1">
      <c r="A2" s="150" t="s">
        <v>190</v>
      </c>
      <c r="B2" s="150"/>
      <c r="C2" s="150"/>
      <c r="D2" s="150"/>
      <c r="E2" s="150"/>
      <c r="F2" s="150"/>
      <c r="G2" s="150"/>
      <c r="H2" s="150"/>
      <c r="J2" s="114"/>
    </row>
    <row r="3" spans="1:10" ht="12.75">
      <c r="A3" s="1"/>
    </row>
    <row r="4" spans="1:10" ht="23.25" customHeight="1">
      <c r="A4" s="147" t="s">
        <v>155</v>
      </c>
      <c r="B4" s="102" t="s">
        <v>23</v>
      </c>
      <c r="C4" s="27" t="s">
        <v>181</v>
      </c>
    </row>
    <row r="5" spans="1:10" ht="23.25" customHeight="1">
      <c r="A5" s="149"/>
      <c r="B5" s="165" t="s">
        <v>165</v>
      </c>
      <c r="C5" s="149"/>
    </row>
    <row r="6" spans="1:10">
      <c r="A6" s="4" t="s">
        <v>339</v>
      </c>
      <c r="B6" s="4">
        <v>15.3</v>
      </c>
      <c r="C6" s="4">
        <v>28.4</v>
      </c>
    </row>
    <row r="7" spans="1:10">
      <c r="A7" s="4" t="s">
        <v>318</v>
      </c>
      <c r="B7" s="4">
        <v>17.100000000000001</v>
      </c>
      <c r="C7" s="4">
        <v>27.1</v>
      </c>
    </row>
    <row r="8" spans="1:10">
      <c r="A8" s="4" t="s">
        <v>276</v>
      </c>
      <c r="B8" s="4">
        <v>13.3</v>
      </c>
      <c r="C8" s="44">
        <v>26.9</v>
      </c>
    </row>
    <row r="9" spans="1:10">
      <c r="A9" s="4" t="s">
        <v>277</v>
      </c>
      <c r="B9" s="4">
        <v>15.9</v>
      </c>
      <c r="C9" s="4">
        <v>27.2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2024-06-03T08:00:32Z</dcterms:modified>
</cp:coreProperties>
</file>