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Y:\Komunikaty\2024\Komunikat 03_2024\"/>
    </mc:Choice>
  </mc:AlternateContent>
  <xr:revisionPtr revIDLastSave="0" documentId="13_ncr:1_{5A7D913A-6C86-4555-ADA8-A5E3BAA9DE58}" xr6:coauthVersionLast="36" xr6:coauthVersionMax="47" xr10:uidLastSave="{00000000-0000-0000-0000-000000000000}"/>
  <bookViews>
    <workbookView xWindow="-120" yWindow="-120" windowWidth="29040" windowHeight="15840" tabRatio="865" xr2:uid="{00000000-000D-0000-FFFF-FFFF00000000}"/>
  </bookViews>
  <sheets>
    <sheet name="Spis map i wykresów" sheetId="2" r:id="rId1"/>
    <sheet name="Arkusz3" sheetId="44" r:id="rId2"/>
    <sheet name="Mapa 1" sheetId="17" r:id="rId3"/>
    <sheet name="Mapa 2" sheetId="21" r:id="rId4"/>
    <sheet name="Wykres 1" sheetId="23" r:id="rId5"/>
    <sheet name="Wykres 2" sheetId="1" r:id="rId6"/>
    <sheet name="Wykres 3" sheetId="4" r:id="rId7"/>
    <sheet name="Wykres 4" sheetId="19" r:id="rId8"/>
    <sheet name="Wykres 5" sheetId="20" r:id="rId9"/>
    <sheet name="Wykres 6" sheetId="38" r:id="rId10"/>
    <sheet name="Wykres 7" sheetId="39" r:id="rId11"/>
    <sheet name="Wykres 8" sheetId="40" r:id="rId12"/>
    <sheet name="Wykres 9" sheetId="24" r:id="rId13"/>
    <sheet name="Wykres 10" sheetId="26" r:id="rId14"/>
    <sheet name="Wykres 11" sheetId="27" r:id="rId15"/>
    <sheet name="Wykres 12" sheetId="22" r:id="rId16"/>
    <sheet name="Wykres 13" sheetId="31" r:id="rId17"/>
    <sheet name="Pytanie 1" sheetId="42" r:id="rId18"/>
    <sheet name="Pytanie 2" sheetId="43" r:id="rId19"/>
    <sheet name="Pytanie 3" sheetId="45" r:id="rId20"/>
    <sheet name="Pytanie 4" sheetId="36" r:id="rId21"/>
    <sheet name="Pytanie 5" sheetId="37" r:id="rId22"/>
    <sheet name="Pytanie 6" sheetId="41" r:id="rId23"/>
  </sheets>
  <externalReferences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2" l="1"/>
  <c r="B5" i="22"/>
</calcChain>
</file>

<file path=xl/sharedStrings.xml><?xml version="1.0" encoding="utf-8"?>
<sst xmlns="http://schemas.openxmlformats.org/spreadsheetml/2006/main" count="734" uniqueCount="224">
  <si>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</si>
  <si>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</si>
  <si>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</si>
  <si>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</si>
  <si>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</si>
  <si>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</si>
  <si>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</si>
  <si>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</si>
  <si>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</si>
  <si>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</si>
  <si>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Wykres 11.</t>
  </si>
  <si>
    <t>Stopa bezrobocia rejestrowanego</t>
  </si>
  <si>
    <t>Stan w końcu miesiąca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</si>
  <si>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</si>
  <si>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</si>
  <si>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</si>
  <si>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</si>
  <si>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</si>
  <si>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</si>
  <si>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</si>
  <si>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</si>
  <si>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</si>
  <si>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</si>
  <si>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</si>
  <si>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</si>
  <si>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Mapa 1. </t>
  </si>
  <si>
    <t>0000000</t>
  </si>
  <si>
    <t>2600000</t>
  </si>
  <si>
    <t>2601000</t>
  </si>
  <si>
    <t>Powiat buski</t>
  </si>
  <si>
    <t>2602000</t>
  </si>
  <si>
    <t>Powiat jędrzejowski</t>
  </si>
  <si>
    <t>2603000</t>
  </si>
  <si>
    <t>Powiat kazimierski</t>
  </si>
  <si>
    <t>2604000</t>
  </si>
  <si>
    <t>Powiat kielecki</t>
  </si>
  <si>
    <t>2605000</t>
  </si>
  <si>
    <t>Powiat konecki</t>
  </si>
  <si>
    <t>2606000</t>
  </si>
  <si>
    <t>Powiat opatowski</t>
  </si>
  <si>
    <t>2607000</t>
  </si>
  <si>
    <t>Powiat ostrowiecki</t>
  </si>
  <si>
    <t>2608000</t>
  </si>
  <si>
    <t>Powiat pińczowski</t>
  </si>
  <si>
    <t>2609000</t>
  </si>
  <si>
    <t>Powiat sandomierski</t>
  </si>
  <si>
    <t>2610000</t>
  </si>
  <si>
    <t>Powiat skarżyski</t>
  </si>
  <si>
    <t>2611000</t>
  </si>
  <si>
    <t>Powiat starachowicki</t>
  </si>
  <si>
    <t>2612000</t>
  </si>
  <si>
    <t>Powiat staszowski</t>
  </si>
  <si>
    <t>2613000</t>
  </si>
  <si>
    <t>Powiat włoszczowski</t>
  </si>
  <si>
    <t>2661000</t>
  </si>
  <si>
    <t>Powiat m.Kielce</t>
  </si>
  <si>
    <t>Bezrobotni na 1 ofertę pracy</t>
  </si>
  <si>
    <t>Polska</t>
  </si>
  <si>
    <t>Świętokrzyskie</t>
  </si>
  <si>
    <t>Wykres 2. Stopa bezrobocia rejestrowanego</t>
  </si>
  <si>
    <t>Wykres 3. Bezrobotni na 1 ofertę pracy</t>
  </si>
  <si>
    <t>w %</t>
  </si>
  <si>
    <t xml:space="preserve">Mapa 2. </t>
  </si>
  <si>
    <t>Powrót do spisu map i wykresów</t>
  </si>
  <si>
    <t>Spis map</t>
  </si>
  <si>
    <t>Spis wykresów</t>
  </si>
  <si>
    <t>%</t>
  </si>
  <si>
    <t xml:space="preserve">Przetwórstwo przemysłowe </t>
  </si>
  <si>
    <t xml:space="preserve">Informacja i komunikacja </t>
  </si>
  <si>
    <t xml:space="preserve">Budownictwo </t>
  </si>
  <si>
    <t>Transport i gospodarka magazynowa</t>
  </si>
  <si>
    <t>Teryt</t>
  </si>
  <si>
    <t>Nazwa</t>
  </si>
  <si>
    <t>Podmioty wyrejestrowane</t>
  </si>
  <si>
    <t xml:space="preserve">Wykres 1. Dynamika przeciętnego zatrudnienia w sektorze przedsiębiorstw </t>
  </si>
  <si>
    <t xml:space="preserve">Polska 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</si>
  <si>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</si>
  <si>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</si>
  <si>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</si>
  <si>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</si>
  <si>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</si>
  <si>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</si>
  <si>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</si>
  <si>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</si>
  <si>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</si>
  <si>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</si>
  <si>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</si>
  <si>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</si>
  <si>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</si>
  <si>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Liczba mieszkań oddanych do użytkowania</t>
  </si>
  <si>
    <t>pogorszenie</t>
  </si>
  <si>
    <t>poprawa</t>
  </si>
  <si>
    <t>saldo</t>
  </si>
  <si>
    <t xml:space="preserve">Zakwaterowanie i gastronomia </t>
  </si>
  <si>
    <t xml:space="preserve">Handel detaliczny </t>
  </si>
  <si>
    <t>Handel hurtowy</t>
  </si>
  <si>
    <t>Budownictwo</t>
  </si>
  <si>
    <t>Przetwórstwo przemysłowe</t>
  </si>
  <si>
    <t>Handel detaliczny</t>
  </si>
  <si>
    <t>Usługi</t>
  </si>
  <si>
    <t>Pytanie 1.</t>
  </si>
  <si>
    <t>Pytanie 2.</t>
  </si>
  <si>
    <t>Pytanie 3.</t>
  </si>
  <si>
    <t>Przeciętne ceny skupu zbóż i targowiskowe ceny ziemniaków</t>
  </si>
  <si>
    <t>Przeciętne ceny skupu żywca i mleka</t>
  </si>
  <si>
    <t>Relacja przeciętnych cen skupu żywca wieprzowego do przeciętnych cen żyta na targowiskach</t>
  </si>
  <si>
    <t>Pszenica</t>
  </si>
  <si>
    <t>Żyto</t>
  </si>
  <si>
    <t>Ziemniaki</t>
  </si>
  <si>
    <t>Bydło</t>
  </si>
  <si>
    <t>Trzoda chlewna</t>
  </si>
  <si>
    <t>Drób</t>
  </si>
  <si>
    <t>Mleko</t>
  </si>
  <si>
    <r>
      <t>Wykres 6.  Przeciętne ceny skupu zbóż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i targowiskowe ceny ziemniaków w zł za dt</t>
    </r>
  </si>
  <si>
    <t>Wykres 7. Przeciętne ceny skupu żywca (w zł za kg) i mleka (w zł za l)</t>
  </si>
  <si>
    <r>
      <t>Wykres 8. Relacja przeciętnych cen skupu żywca wieprzowego do przeciętnych cen żyta na targowiskach</t>
    </r>
    <r>
      <rPr>
        <b/>
        <vertAlign val="superscript"/>
        <sz val="10"/>
        <color theme="1"/>
        <rFont val="Arial"/>
        <family val="2"/>
        <charset val="238"/>
      </rPr>
      <t>a</t>
    </r>
  </si>
  <si>
    <t>Wykres 12.</t>
  </si>
  <si>
    <t>.</t>
  </si>
  <si>
    <t xml:space="preserve">              Stan w końcu miesiąca</t>
  </si>
  <si>
    <t>Wykres 13.</t>
  </si>
  <si>
    <t>Wykres 4.   Dynamika przeciętnego miesięcznego wynagrodzenia brutto w sektorze przedsiębiorstw</t>
  </si>
  <si>
    <t xml:space="preserve">Podmioty 
nowo zarejestrowane </t>
  </si>
  <si>
    <t>–</t>
  </si>
  <si>
    <t>Zmiana liczby podmiotów ogółem z zawieszoną działalnością w stosunku do poprzedniego miesiąca w %</t>
  </si>
  <si>
    <t>Zmiana liczby osób fizycznych z zawieszoną działalnością w stosunku do poprzedniego miesiąca w %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</si>
  <si>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</si>
  <si>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  <r>
      <rPr>
        <sz val="8"/>
        <rFont val="Arial"/>
        <family val="2"/>
        <charset val="238"/>
      </rPr>
      <t xml:space="preserve">   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</si>
  <si>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D</t>
    </r>
    <r>
      <rPr>
        <vertAlign val="superscript"/>
        <sz val="8"/>
        <rFont val="Calibri Light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</si>
  <si>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  <r>
      <rPr>
        <sz val="8"/>
        <rFont val="Arial"/>
        <family val="2"/>
        <charset val="238"/>
      </rPr>
      <t xml:space="preserve">   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</si>
  <si>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  <r>
      <rPr>
        <sz val="8"/>
        <rFont val="Arial"/>
        <family val="2"/>
        <charset val="238"/>
      </rPr>
      <t xml:space="preserve">   </t>
    </r>
  </si>
  <si>
    <t>pińczowski</t>
  </si>
  <si>
    <t>opatowski</t>
  </si>
  <si>
    <t>kazimierski</t>
  </si>
  <si>
    <t>staszowski</t>
  </si>
  <si>
    <t>ostrowiecki</t>
  </si>
  <si>
    <t>włoszczowski</t>
  </si>
  <si>
    <t>jędrzejowski</t>
  </si>
  <si>
    <t>skarżyski</t>
  </si>
  <si>
    <t>sandomierski</t>
  </si>
  <si>
    <t>konecki</t>
  </si>
  <si>
    <t>starachowicki</t>
  </si>
  <si>
    <t>buski</t>
  </si>
  <si>
    <t>kielecki</t>
  </si>
  <si>
    <t>Kielce</t>
  </si>
  <si>
    <t xml:space="preserve">  (przeciętna miesięczna 2021=100)</t>
  </si>
  <si>
    <r>
      <t>a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Brak danych w okresie styczeń – czerwiec 2021 r. ze względu na obowiązującą decyzję o zamknięciu targowisk spowodowaną stanem zagrożenia COVID-19; nie było możliwe zebranie danych o cenach produktów rolnych na targowiskach.</t>
    </r>
  </si>
  <si>
    <t>(przeciętne miesięczne wynagrodzenie 2021=100)</t>
  </si>
  <si>
    <r>
      <t xml:space="preserve">Wykres 10. Dynamika mieszkań oddanych do użytkowania </t>
    </r>
    <r>
      <rPr>
        <sz val="10"/>
        <color theme="1"/>
        <rFont val="Arial"/>
        <family val="2"/>
        <charset val="238"/>
      </rPr>
      <t>(analogiczny okres 2021=100)</t>
    </r>
  </si>
  <si>
    <r>
      <t xml:space="preserve">Wykres 9. Dynamika produkcji sprzedanej przemysłu </t>
    </r>
    <r>
      <rPr>
        <sz val="10"/>
        <color theme="1"/>
        <rFont val="Arial"/>
        <family val="2"/>
        <charset val="238"/>
      </rPr>
      <t>(przeciętna miesięczna 2021=100)</t>
    </r>
  </si>
  <si>
    <r>
      <t>Dynamika przeciętnego zatrudnienia w sektorze przedsiębiorstw</t>
    </r>
    <r>
      <rPr>
        <sz val="10"/>
        <rFont val="Arial"/>
        <family val="2"/>
        <charset val="238"/>
      </rPr>
      <t xml:space="preserve"> (przeciętna miesięczna 2021=100)</t>
    </r>
  </si>
  <si>
    <r>
      <t>Dynamika przeciętnego miesięcznego wynagrodzenia brutto w sektorze przedsiębiorstw</t>
    </r>
    <r>
      <rPr>
        <sz val="10"/>
        <rFont val="Arial"/>
        <family val="2"/>
        <charset val="238"/>
      </rPr>
      <t xml:space="preserve"> (przeciętne miesięczne wynagrodzenie 2021=100)</t>
    </r>
  </si>
  <si>
    <r>
      <t>Dynamika produkcji sprzedanej przemysłu</t>
    </r>
    <r>
      <rPr>
        <sz val="10"/>
        <rFont val="Arial"/>
        <family val="2"/>
        <charset val="238"/>
      </rPr>
      <t xml:space="preserve"> (przeciętna miesięczna 2021=100)</t>
    </r>
  </si>
  <si>
    <r>
      <t xml:space="preserve">Dynamika mieszkań oddanych do użytkowania </t>
    </r>
    <r>
      <rPr>
        <sz val="10"/>
        <rFont val="Arial"/>
        <family val="2"/>
        <charset val="238"/>
      </rPr>
      <t>(analogiczny okres 2021=100)</t>
    </r>
  </si>
  <si>
    <t>03 2024</t>
  </si>
  <si>
    <t>inne</t>
  </si>
  <si>
    <t>Komunikat o sytuacji społeczno-gospodarczej województwa świętokrzyskiego w marcu 2024 r.</t>
  </si>
  <si>
    <r>
      <t xml:space="preserve">Wykres 13. Wskaźniki ogólnego klimatu koniunktury według rodzaju działalności </t>
    </r>
    <r>
      <rPr>
        <sz val="10"/>
        <color theme="1"/>
        <rFont val="Arial"/>
        <family val="2"/>
        <charset val="238"/>
      </rPr>
      <t>(sekcje i działy PKD 2007)</t>
    </r>
  </si>
  <si>
    <t>Wskaźniki ogólnego klimatu koniunktury według rodzaju działalności (sekcje i działy PKD 2007)</t>
  </si>
  <si>
    <t>Wykres 12. Podmioty gospodarki narodowej nowo zarejestrowane i wyrejestrowane według powiatów w marcu 2024 r</t>
  </si>
  <si>
    <t>Podmioty gospodarki narodowej nowo zarejestrowane i wyrejestrowane według powiatów w marcu 2024 r.</t>
  </si>
  <si>
    <t>Mapa 2. Podmioty gospodarki narodowej z zawieszoną działalnością w marcu 2024 r.</t>
  </si>
  <si>
    <t>Podmioty gospodarki narodowej z zawieszoną działalnością w marcu 2024 r.</t>
  </si>
  <si>
    <t>Mapa 1. Stopa bezrobocia rejestrowanego w marcu 2024 r.</t>
  </si>
  <si>
    <t>Stopa bezrobocia rejestrowanego w marcu 2024 r.</t>
  </si>
  <si>
    <t>Mieszkania oddane do użytkowania według powiatów w okresie styczeń-marzec 2024 r.</t>
  </si>
  <si>
    <t>Wykres 11. Mieszkania oddane do użytkowania według powiatów w okresie styczeń-marzec 2024 r.</t>
  </si>
  <si>
    <r>
      <t>a</t>
    </r>
    <r>
      <rPr>
        <i/>
        <sz val="8"/>
        <color theme="1"/>
        <rFont val="Fira Sans"/>
        <family val="2"/>
        <charset val="238"/>
      </rPr>
      <t xml:space="preserve"> </t>
    </r>
    <r>
      <rPr>
        <sz val="8"/>
        <color theme="1"/>
        <rFont val="Fira Sans"/>
        <family val="2"/>
        <charset val="238"/>
      </rPr>
      <t>Nie obejmuje działów: Badania naukowe i prace rozwojowe oraz Działalność weterynaryjna.</t>
    </r>
  </si>
  <si>
    <r>
      <t>Działalność profesjonalna, naukowa i techniczna</t>
    </r>
    <r>
      <rPr>
        <vertAlign val="superscript"/>
        <sz val="8"/>
        <rFont val="Arial"/>
        <family val="2"/>
        <charset val="238"/>
      </rPr>
      <t xml:space="preserve">a </t>
    </r>
  </si>
  <si>
    <t xml:space="preserve">Wykres 5. Odchylenia względne przeciętnych miesięcznych wynagrodzeń brutto w wybranych sekcjach od przeciętnego wynagrodzenia w sektorze przedsiębiorstw w województwie w okresie styczeń–marzec 2024 r. </t>
  </si>
  <si>
    <t xml:space="preserve">Odchylenia względne przeciętnych miesięcznych wynagrodzeń brutto w wybranych sekcjach od przeciętnego wynagrodzenia w sektorze przedsiębiorstw w województwie w okresie styczeń–marzec 2024 r. </t>
  </si>
  <si>
    <t>04 2023</t>
  </si>
  <si>
    <t>04 2024</t>
  </si>
  <si>
    <t>Pytanie 1. Negatywne skutki wojny w Ukrainie i jej konsekwencje dla prowadzonej przez Państwa firmę działalności gospodarczej będą w bieżącym miesiącu:</t>
  </si>
  <si>
    <t>brak negatywnych skutków</t>
  </si>
  <si>
    <t>nieznaczne</t>
  </si>
  <si>
    <t>poważne</t>
  </si>
  <si>
    <t>zagrażające stabilności firmy</t>
  </si>
  <si>
    <t>Negatywne skutki wojny w Ukrainie i jej konsekwencje dla prowadzonej przez Państwa firmę działalności gospodarczej będą w bieżącym miesiącu:</t>
  </si>
  <si>
    <t>Pytanie 2. Z zaobserwowanych w ostatnim miesiącu negatywnych skutków wojny w Ukrainie najbardziej do Państwa firmy odnoszą się:</t>
  </si>
  <si>
    <t>spadek sprzedaży/spadek 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</si>
  <si>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</si>
  <si>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</si>
  <si>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</si>
  <si>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</si>
  <si>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</si>
  <si>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</si>
  <si>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</si>
  <si>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</si>
  <si>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</si>
  <si>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</si>
  <si>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>Pytanie 3. Jeżeli w Państwa firmie są zatrudnieni pracownicy z Ukrainy, to czy w związku z wojną w Ukrainie zaobserwowali Państwo w ubiegłym miesiącu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>:</t>
    </r>
  </si>
  <si>
    <t>a Dopuszczalne było równoczesne zaznaczenie odpowiedzi „odpływ” tj. odejście z pracy z powodu wojny oraz „napływ” tj. zatrudnienie nowych pracowników, w związku z tym suma wariantów może przekroczyć 100%.. Odpowiedź „nie dotyczy” zaznaczana była w przypadku, gdy firma nie zatrudnia pracowników z Ukrainy lub nie zaobserwowała w ubiegłym miesiącu ich „odpływu” czy „napływu”.</t>
  </si>
  <si>
    <t>Jeżeli w Państwa firmie są zatrudnieni pracownicy z Ukrainy, to czy w związku z wojną w Ukrainie zaobserwowali Państwo w ubiegłym miesiącu</t>
  </si>
  <si>
    <t>Pytanie 4.</t>
  </si>
  <si>
    <t>Pytanie 5.</t>
  </si>
  <si>
    <t xml:space="preserve">Pytanie 6. </t>
  </si>
  <si>
    <t>Pytanie 4. Jak Państwa zdaniem kształtować się będą ceny usług/materiałów/surowców wykorzystywanych przez Państwa firmę w ramach prowadzonej działalności gospodarczej?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</si>
  <si>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</si>
  <si>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</si>
  <si>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</si>
  <si>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</si>
  <si>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</si>
  <si>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</si>
  <si>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t>Jak Państwa zdaniem kształtować się będą ceny usług/materiałów/surowców wykorzystywanych przez Państwa firmę w ramach prowadzonej działalności gospodarczej?</t>
  </si>
  <si>
    <t>Pytanie 5. Które z poniższych czynników w największym stopniu wpłyną na koszty funkcjonowania Państwa firmy w okresie najbliższego kwartału?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</si>
  <si>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</si>
  <si>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</si>
  <si>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</si>
  <si>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</si>
  <si>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</si>
  <si>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</si>
  <si>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</si>
  <si>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</si>
  <si>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t>Które z poniższych czynników w największym stopniu wpłyną na koszty funkcjonowania Państwa firmy w okresie najbliższego kwartału?</t>
  </si>
  <si>
    <t>Pytanie 6. Czy obserwowane i przewidywane zmiany w warunkach finansowania przedsiębiorstwa (koszty kredytów bankowych i ich dostępność, kredyt kupiecki, odroczone płatności, itp.) spowodują, w najbliższych 12 miesiącach, w przypadku: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</si>
  <si>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</si>
  <si>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</si>
  <si>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</si>
  <si>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</si>
  <si>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</si>
  <si>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</si>
  <si>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</si>
  <si>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</si>
  <si>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Czy obserwowane i przewidywane zmiany w warunkach finansowania przedsiębiorstwa (koszty kredytów bankowych i ich dostępność, kredyt kupiecki, odroczone płatności, itp.) spowodują, w najbliższych 12 miesiącach, w przypadku: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</si>
</sst>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0.0"/>
    <numFmt numFmtId="165" formatCode="#,##0.0"/>
    <numFmt numFmtId="166" formatCode="0.000"/>
  </numFmts>
  <fonts count="4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2"/>
      <name val="Fira Sans"/>
      <family val="2"/>
    </font>
    <font>
      <sz val="10"/>
      <color indexed="72"/>
      <name val="Arial"/>
      <family val="2"/>
      <charset val="238"/>
    </font>
    <font>
      <i/>
      <sz val="10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Fira Sans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vertAlign val="superscript"/>
      <sz val="8"/>
      <name val="Symbol"/>
      <family val="1"/>
      <charset val="2"/>
    </font>
    <font>
      <vertAlign val="superscript"/>
      <sz val="8"/>
      <name val="Calibri Light"/>
      <family val="2"/>
      <charset val="238"/>
    </font>
    <font>
      <sz val="9"/>
      <color indexed="72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sz val="8"/>
      <color theme="1"/>
      <name val="Fira Sans"/>
      <family val="2"/>
      <charset val="238"/>
    </font>
    <font>
      <i/>
      <sz val="8"/>
      <color theme="1"/>
      <name val="Fira Sans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4" fillId="0" borderId="0"/>
    <xf numFmtId="0" fontId="6" fillId="0" borderId="0"/>
    <xf numFmtId="0" fontId="7" fillId="2" borderId="1">
      <alignment horizontal="left" vertical="center" wrapText="1"/>
    </xf>
    <xf numFmtId="0" fontId="8" fillId="0" borderId="0" applyNumberForma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0" borderId="0">
      <alignment wrapText="1"/>
    </xf>
    <xf numFmtId="0" fontId="2" fillId="0" borderId="0">
      <alignment wrapText="1"/>
    </xf>
    <xf numFmtId="0" fontId="11" fillId="0" borderId="0" applyNumberFormat="0" applyFill="0" applyBorder="0" applyAlignment="0" applyProtection="0">
      <alignment wrapText="1"/>
    </xf>
    <xf numFmtId="0" fontId="13" fillId="0" borderId="0"/>
    <xf numFmtId="0" fontId="13" fillId="0" borderId="0"/>
    <xf numFmtId="0" fontId="2" fillId="0" borderId="0" applyNumberFormat="0" applyFont="0" applyFill="0" applyBorder="0" applyAlignment="0" applyProtection="0"/>
    <xf numFmtId="0" fontId="36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6" fillId="0" borderId="0"/>
    <xf numFmtId="44" fontId="36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3" applyFont="1"/>
    <xf numFmtId="0" fontId="9" fillId="0" borderId="0" xfId="5" applyFont="1" applyFill="1" applyAlignment="1"/>
    <xf numFmtId="0" fontId="8" fillId="0" borderId="0" xfId="5" applyFill="1" applyAlignment="1"/>
    <xf numFmtId="0" fontId="5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2" fontId="2" fillId="0" borderId="0" xfId="0" applyNumberFormat="1" applyFont="1"/>
    <xf numFmtId="0" fontId="2" fillId="0" borderId="0" xfId="0" applyFont="1" applyAlignment="1">
      <alignment horizontal="left"/>
    </xf>
    <xf numFmtId="0" fontId="11" fillId="0" borderId="0" xfId="5" applyFont="1"/>
    <xf numFmtId="164" fontId="3" fillId="0" borderId="0" xfId="0" applyNumberFormat="1" applyFont="1"/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indent="5"/>
    </xf>
    <xf numFmtId="0" fontId="11" fillId="0" borderId="0" xfId="5" applyFont="1" applyFill="1" applyAlignment="1"/>
    <xf numFmtId="0" fontId="17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49" fontId="5" fillId="0" borderId="0" xfId="0" applyNumberFormat="1" applyFont="1"/>
    <xf numFmtId="0" fontId="3" fillId="0" borderId="0" xfId="0" applyFont="1" applyAlignment="1">
      <alignment horizontal="right"/>
    </xf>
    <xf numFmtId="0" fontId="18" fillId="0" borderId="0" xfId="0" applyFont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 wrapText="1"/>
    </xf>
    <xf numFmtId="164" fontId="0" fillId="0" borderId="0" xfId="0" applyNumberFormat="1"/>
    <xf numFmtId="0" fontId="3" fillId="0" borderId="0" xfId="0" applyFont="1" applyAlignment="1">
      <alignment vertical="center"/>
    </xf>
    <xf numFmtId="0" fontId="10" fillId="0" borderId="0" xfId="0" applyFont="1"/>
    <xf numFmtId="0" fontId="10" fillId="0" borderId="0" xfId="5" applyFont="1" applyAlignment="1">
      <alignment vertical="center"/>
    </xf>
    <xf numFmtId="0" fontId="19" fillId="0" borderId="0" xfId="0" quotePrefix="1" applyFont="1"/>
    <xf numFmtId="166" fontId="3" fillId="0" borderId="0" xfId="0" applyNumberFormat="1" applyFont="1"/>
    <xf numFmtId="0" fontId="2" fillId="0" borderId="2" xfId="5" applyFont="1" applyBorder="1" applyAlignment="1">
      <alignment vertical="center"/>
    </xf>
    <xf numFmtId="0" fontId="20" fillId="0" borderId="0" xfId="5" applyFont="1" applyFill="1" applyAlignment="1"/>
    <xf numFmtId="0" fontId="20" fillId="0" borderId="0" xfId="5" applyFont="1"/>
    <xf numFmtId="0" fontId="2" fillId="0" borderId="0" xfId="0" applyFont="1" applyAlignment="1">
      <alignment vertical="center"/>
    </xf>
    <xf numFmtId="164" fontId="22" fillId="0" borderId="0" xfId="2" applyNumberFormat="1" applyFont="1"/>
    <xf numFmtId="0" fontId="23" fillId="0" borderId="0" xfId="2" applyFont="1"/>
    <xf numFmtId="0" fontId="24" fillId="0" borderId="0" xfId="0" applyFont="1"/>
    <xf numFmtId="164" fontId="24" fillId="0" borderId="0" xfId="0" applyNumberFormat="1" applyFont="1"/>
    <xf numFmtId="49" fontId="24" fillId="0" borderId="0" xfId="0" applyNumberFormat="1" applyFont="1"/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3" applyFont="1"/>
    <xf numFmtId="2" fontId="24" fillId="0" borderId="0" xfId="0" applyNumberFormat="1" applyFont="1" applyAlignment="1">
      <alignment horizontal="left" vertical="center" wrapText="1"/>
    </xf>
    <xf numFmtId="164" fontId="24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/>
    </xf>
    <xf numFmtId="0" fontId="25" fillId="0" borderId="0" xfId="6" applyFont="1"/>
    <xf numFmtId="49" fontId="25" fillId="0" borderId="0" xfId="6" applyNumberFormat="1" applyFont="1" applyAlignment="1">
      <alignment horizontal="right"/>
    </xf>
    <xf numFmtId="164" fontId="25" fillId="0" borderId="0" xfId="6" applyNumberFormat="1" applyFont="1"/>
    <xf numFmtId="1" fontId="24" fillId="0" borderId="0" xfId="0" applyNumberFormat="1" applyFont="1"/>
    <xf numFmtId="0" fontId="3" fillId="0" borderId="0" xfId="0" applyFont="1" applyAlignment="1">
      <alignment horizontal="left" indent="8"/>
    </xf>
    <xf numFmtId="0" fontId="26" fillId="0" borderId="0" xfId="2" applyFont="1"/>
    <xf numFmtId="0" fontId="26" fillId="0" borderId="0" xfId="2" quotePrefix="1" applyFont="1"/>
    <xf numFmtId="0" fontId="25" fillId="0" borderId="0" xfId="2" applyFont="1"/>
    <xf numFmtId="164" fontId="25" fillId="0" borderId="0" xfId="2" applyNumberFormat="1" applyFont="1"/>
    <xf numFmtId="165" fontId="25" fillId="0" borderId="0" xfId="3" applyNumberFormat="1" applyFont="1"/>
    <xf numFmtId="0" fontId="25" fillId="0" borderId="0" xfId="0" applyFont="1"/>
    <xf numFmtId="0" fontId="25" fillId="0" borderId="0" xfId="0" quotePrefix="1" applyFont="1"/>
    <xf numFmtId="164" fontId="25" fillId="0" borderId="0" xfId="0" applyNumberFormat="1" applyFont="1"/>
    <xf numFmtId="49" fontId="25" fillId="0" borderId="0" xfId="3" applyNumberFormat="1" applyFont="1"/>
    <xf numFmtId="2" fontId="25" fillId="0" borderId="0" xfId="11" applyNumberFormat="1" applyFont="1"/>
    <xf numFmtId="2" fontId="27" fillId="0" borderId="0" xfId="11" applyNumberFormat="1" applyFont="1" applyAlignment="1">
      <alignment horizontal="right"/>
    </xf>
    <xf numFmtId="2" fontId="24" fillId="0" borderId="0" xfId="0" applyNumberFormat="1" applyFont="1"/>
    <xf numFmtId="2" fontId="24" fillId="0" borderId="0" xfId="0" applyNumberFormat="1" applyFont="1" applyAlignment="1">
      <alignment horizontal="right"/>
    </xf>
    <xf numFmtId="49" fontId="25" fillId="0" borderId="0" xfId="11" applyNumberFormat="1" applyFont="1"/>
    <xf numFmtId="49" fontId="25" fillId="0" borderId="0" xfId="0" applyNumberFormat="1" applyFont="1"/>
    <xf numFmtId="164" fontId="25" fillId="0" borderId="0" xfId="11" applyNumberFormat="1" applyFont="1"/>
    <xf numFmtId="164" fontId="27" fillId="0" borderId="0" xfId="11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2" fontId="0" fillId="0" borderId="0" xfId="0" applyNumberFormat="1"/>
    <xf numFmtId="0" fontId="25" fillId="0" borderId="0" xfId="0" applyFont="1" applyAlignment="1">
      <alignment horizontal="right"/>
    </xf>
    <xf numFmtId="0" fontId="2" fillId="0" borderId="0" xfId="5" applyFont="1" applyBorder="1" applyAlignment="1">
      <alignment vertical="center"/>
    </xf>
    <xf numFmtId="2" fontId="25" fillId="0" borderId="0" xfId="11" applyNumberFormat="1" applyFont="1" applyAlignment="1">
      <alignment horizontal="right"/>
    </xf>
    <xf numFmtId="0" fontId="14" fillId="0" borderId="0" xfId="7"/>
    <xf numFmtId="0" fontId="15" fillId="0" borderId="0" xfId="8"/>
    <xf numFmtId="164" fontId="30" fillId="0" borderId="0" xfId="9" applyNumberFormat="1" applyFont="1"/>
    <xf numFmtId="164" fontId="15" fillId="0" borderId="0" xfId="8" applyNumberFormat="1"/>
    <xf numFmtId="166" fontId="0" fillId="0" borderId="0" xfId="0" applyNumberFormat="1"/>
    <xf numFmtId="0" fontId="31" fillId="0" borderId="0" xfId="0" applyFont="1"/>
    <xf numFmtId="0" fontId="24" fillId="0" borderId="0" xfId="7" applyFont="1"/>
    <xf numFmtId="0" fontId="24" fillId="0" borderId="0" xfId="8" applyFont="1" applyAlignment="1">
      <alignment horizontal="center"/>
    </xf>
    <xf numFmtId="49" fontId="24" fillId="0" borderId="0" xfId="8" applyNumberFormat="1" applyFont="1"/>
    <xf numFmtId="164" fontId="25" fillId="0" borderId="0" xfId="9" applyNumberFormat="1" applyFont="1"/>
    <xf numFmtId="164" fontId="24" fillId="0" borderId="0" xfId="9" applyNumberFormat="1" applyFont="1"/>
    <xf numFmtId="164" fontId="24" fillId="0" borderId="0" xfId="8" applyNumberFormat="1" applyFont="1" applyAlignment="1">
      <alignment horizontal="right"/>
    </xf>
    <xf numFmtId="164" fontId="24" fillId="0" borderId="0" xfId="8" applyNumberFormat="1" applyFont="1"/>
    <xf numFmtId="164" fontId="24" fillId="0" borderId="4" xfId="8" applyNumberFormat="1" applyFont="1" applyBorder="1"/>
    <xf numFmtId="49" fontId="24" fillId="0" borderId="3" xfId="8" applyNumberFormat="1" applyFont="1" applyBorder="1"/>
    <xf numFmtId="164" fontId="25" fillId="0" borderId="3" xfId="9" applyNumberFormat="1" applyFont="1" applyBorder="1"/>
    <xf numFmtId="164" fontId="24" fillId="0" borderId="3" xfId="9" applyNumberFormat="1" applyFont="1" applyBorder="1"/>
    <xf numFmtId="49" fontId="24" fillId="0" borderId="4" xfId="8" applyNumberFormat="1" applyFont="1" applyBorder="1"/>
    <xf numFmtId="164" fontId="24" fillId="0" borderId="3" xfId="8" applyNumberFormat="1" applyFont="1" applyBorder="1"/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0" fontId="35" fillId="0" borderId="0" xfId="21" applyNumberFormat="1" applyFont="1" applyFill="1" applyBorder="1" applyAlignment="1" applyProtection="1">
      <alignment horizontal="right" vertical="center" wrapText="1"/>
    </xf>
    <xf numFmtId="164" fontId="25" fillId="0" borderId="0" xfId="0" applyNumberFormat="1" applyFont="1" applyAlignment="1">
      <alignment horizontal="right" vertical="center" wrapText="1"/>
    </xf>
    <xf numFmtId="164" fontId="25" fillId="0" borderId="0" xfId="0" applyNumberFormat="1" applyFont="1" applyAlignment="1">
      <alignment horizontal="right"/>
    </xf>
    <xf numFmtId="164" fontId="25" fillId="0" borderId="0" xfId="21" applyNumberFormat="1" applyFont="1" applyFill="1" applyBorder="1" applyAlignment="1" applyProtection="1">
      <alignment horizontal="right" vertical="center" wrapText="1"/>
    </xf>
    <xf numFmtId="164" fontId="25" fillId="0" borderId="0" xfId="0" applyNumberFormat="1" applyFont="1" applyAlignment="1">
      <alignment horizontal="right" wrapText="1"/>
    </xf>
    <xf numFmtId="164" fontId="25" fillId="0" borderId="0" xfId="25" applyNumberFormat="1" applyFont="1" applyAlignment="1">
      <alignment horizontal="right"/>
    </xf>
    <xf numFmtId="0" fontId="29" fillId="0" borderId="0" xfId="12" applyFont="1" applyAlignment="1">
      <alignment horizontal="left" vertical="center" wrapText="1"/>
    </xf>
    <xf numFmtId="164" fontId="24" fillId="0" borderId="0" xfId="0" quotePrefix="1" applyNumberFormat="1" applyFont="1" applyAlignment="1">
      <alignment horizontal="right"/>
    </xf>
    <xf numFmtId="0" fontId="38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4" fillId="0" borderId="0" xfId="8" applyFont="1" applyAlignment="1">
      <alignment horizontal="left" vertical="center"/>
    </xf>
    <xf numFmtId="49" fontId="24" fillId="0" borderId="0" xfId="8" applyNumberFormat="1" applyFont="1" applyAlignment="1">
      <alignment horizontal="left" vertical="center"/>
    </xf>
    <xf numFmtId="0" fontId="29" fillId="0" borderId="0" xfId="12" applyFont="1" applyAlignment="1">
      <alignment horizontal="center" vertical="center" wrapText="1"/>
    </xf>
    <xf numFmtId="0" fontId="24" fillId="0" borderId="0" xfId="12" applyFont="1" applyAlignment="1">
      <alignment horizontal="center" vertical="center"/>
    </xf>
  </cellXfs>
  <cellStyles count="27">
    <cellStyle name="Hiperłącze" xfId="5" builtinId="8"/>
    <cellStyle name="Hiperłącze 2" xfId="18" xr:uid="{00000000-0005-0000-0000-00003F000000}"/>
    <cellStyle name="Hiperłącze 3" xfId="23" xr:uid="{AFABFB83-98B4-4F51-B372-44A7E09CC1DC}"/>
    <cellStyle name="Kolumna" xfId="4" xr:uid="{00000000-0005-0000-0000-000001000000}"/>
    <cellStyle name="Normalny" xfId="0" builtinId="0"/>
    <cellStyle name="Normalny 12" xfId="14" xr:uid="{7604C5FF-7DCA-4105-BC9F-A3F0325E3DA2}"/>
    <cellStyle name="Normalny 12 2" xfId="15" xr:uid="{ACEB13CD-0A84-4061-B88A-53D2EA5594F9}"/>
    <cellStyle name="Normalny 2" xfId="3" xr:uid="{00000000-0005-0000-0000-000003000000}"/>
    <cellStyle name="Normalny 2 2" xfId="9" xr:uid="{00000000-0005-0000-0000-000004000000}"/>
    <cellStyle name="Normalny 2 2 2" xfId="19" xr:uid="{00000000-0005-0000-0000-000002000000}"/>
    <cellStyle name="Normalny 2 3" xfId="8" xr:uid="{00000000-0005-0000-0000-000005000000}"/>
    <cellStyle name="Normalny 2 3 2" xfId="20" xr:uid="{63D75257-8985-456B-B637-D86AAD339BD8}"/>
    <cellStyle name="Normalny 2 4" xfId="12" xr:uid="{00000000-0005-0000-0000-000006000000}"/>
    <cellStyle name="Normalny 2 5" xfId="17" xr:uid="{00000000-0005-0000-0000-000003000000}"/>
    <cellStyle name="Normalny 2 6" xfId="25" xr:uid="{CD13C96C-8112-48C8-A93D-DC326027DDD1}"/>
    <cellStyle name="Normalny 3" xfId="10" xr:uid="{00000000-0005-0000-0000-000007000000}"/>
    <cellStyle name="Normalny 3 2" xfId="24" xr:uid="{B2904468-7509-488F-8873-425C3D2BF5ED}"/>
    <cellStyle name="Normalny 4" xfId="7" xr:uid="{00000000-0005-0000-0000-000008000000}"/>
    <cellStyle name="Normalny 4 2" xfId="13" xr:uid="{6646FF26-6CF3-46AC-8190-0D0702EF1E44}"/>
    <cellStyle name="Normalny 5" xfId="1" xr:uid="{00000000-0005-0000-0000-000009000000}"/>
    <cellStyle name="Normalny 6" xfId="16" xr:uid="{00000000-0005-0000-0000-000040000000}"/>
    <cellStyle name="Normalny 7" xfId="21" xr:uid="{00000000-0005-0000-0000-000044000000}"/>
    <cellStyle name="Normalny 8" xfId="22" xr:uid="{9D00D770-FE3D-489F-B952-B0C7DAF86E13}"/>
    <cellStyle name="Normalny_Ceny skupu zbóż i targowiskowe ziemniaków" xfId="11" xr:uid="{00000000-0005-0000-0000-00000A000000}"/>
    <cellStyle name="Normalny_Dynamika mieszkań oddanych do użytku" xfId="6" xr:uid="{00000000-0005-0000-0000-00000B000000}"/>
    <cellStyle name="Normalny_to dane do wykresów liniowych" xfId="2" xr:uid="{00000000-0005-0000-0000-00000C000000}"/>
    <cellStyle name="Walutowy 2" xfId="26" xr:uid="{9760CAD6-E3F5-4A3B-A3B2-683D4C75DF94}"/>
  </cellStyles>
  <dxfs count="1">
    <dxf>
      <numFmt numFmtId="164" formatCode="0.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rskidom\AppData\Local\Temp\Temp1_B-06%20Budownictwo%20mieszkaniowe%20PL%20i%20WW_m_092022.zip\B06%20Budownictwo%20mieszkaniowe%20PL%20i%20WW%20narastaj&#261;ce_m_09_20221017_1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workbookViewId="0">
      <selection activeCell="R4" sqref="R4"/>
    </sheetView>
  </sheetViews>
  <sheetFormatPr defaultColWidth="8.85546875" defaultRowHeight="12.75"/>
  <cols>
    <col min="1" max="1" width="4" style="1" customWidth="1"/>
    <col min="2" max="2" width="13.28515625" style="1" customWidth="1"/>
    <col min="3" max="3" width="4.28515625" style="1" customWidth="1"/>
    <col min="4" max="16384" width="8.85546875" style="1"/>
  </cols>
  <sheetData>
    <row r="1" spans="2:13" ht="15.75" customHeight="1">
      <c r="B1" s="2" t="s">
        <v>155</v>
      </c>
      <c r="C1" s="2"/>
    </row>
    <row r="3" spans="2:13">
      <c r="B3" s="2" t="s">
        <v>64</v>
      </c>
      <c r="C3" s="2"/>
    </row>
    <row r="4" spans="2:13">
      <c r="B4" s="2"/>
      <c r="C4" s="2"/>
      <c r="D4" s="26"/>
    </row>
    <row r="5" spans="2:13" ht="15" customHeight="1">
      <c r="B5" s="30" t="s">
        <v>25</v>
      </c>
      <c r="C5" s="25"/>
      <c r="D5" s="27" t="s">
        <v>163</v>
      </c>
    </row>
    <row r="6" spans="2:13" ht="15" customHeight="1">
      <c r="B6" s="30" t="s">
        <v>62</v>
      </c>
      <c r="C6" s="25"/>
      <c r="D6" s="27" t="s">
        <v>161</v>
      </c>
    </row>
    <row r="7" spans="2:13">
      <c r="D7" s="26"/>
    </row>
    <row r="8" spans="2:13">
      <c r="B8" s="2" t="s">
        <v>65</v>
      </c>
      <c r="C8" s="2"/>
      <c r="D8" s="26"/>
    </row>
    <row r="9" spans="2:13">
      <c r="B9" s="2"/>
      <c r="C9" s="2"/>
      <c r="D9" s="26"/>
    </row>
    <row r="10" spans="2:13" ht="15" customHeight="1">
      <c r="B10" s="30" t="s">
        <v>0</v>
      </c>
      <c r="C10" s="25"/>
      <c r="D10" s="27" t="s">
        <v>149</v>
      </c>
    </row>
    <row r="11" spans="2:13" ht="15" customHeight="1">
      <c r="B11" s="30" t="s">
        <v>1</v>
      </c>
      <c r="C11" s="25"/>
      <c r="D11" s="27" t="s">
        <v>11</v>
      </c>
    </row>
    <row r="12" spans="2:13" ht="15" customHeight="1">
      <c r="B12" s="30" t="s">
        <v>2</v>
      </c>
      <c r="C12" s="25"/>
      <c r="D12" s="27" t="s">
        <v>56</v>
      </c>
      <c r="E12" s="2"/>
    </row>
    <row r="13" spans="2:13" ht="15" customHeight="1">
      <c r="B13" s="30" t="s">
        <v>3</v>
      </c>
      <c r="C13" s="25"/>
      <c r="D13" s="27" t="s">
        <v>150</v>
      </c>
    </row>
    <row r="14" spans="2:13" ht="15" customHeight="1">
      <c r="B14" s="30" t="s">
        <v>4</v>
      </c>
      <c r="C14" s="25"/>
      <c r="D14" s="27" t="s">
        <v>169</v>
      </c>
    </row>
    <row r="15" spans="2:13" ht="15" customHeight="1">
      <c r="B15" s="30" t="s">
        <v>5</v>
      </c>
      <c r="C15" s="25"/>
      <c r="D15" s="27" t="s">
        <v>103</v>
      </c>
    </row>
    <row r="16" spans="2:13" ht="15" customHeight="1">
      <c r="B16" s="30" t="s">
        <v>6</v>
      </c>
      <c r="C16" s="25"/>
      <c r="D16" s="27" t="s">
        <v>104</v>
      </c>
      <c r="E16" s="26"/>
      <c r="F16" s="26"/>
      <c r="G16" s="26"/>
      <c r="H16" s="26"/>
      <c r="I16" s="26"/>
      <c r="J16" s="26"/>
      <c r="K16" s="26"/>
      <c r="L16" s="26"/>
      <c r="M16" s="26"/>
    </row>
    <row r="17" spans="1:13" ht="15" customHeight="1">
      <c r="B17" s="30" t="s">
        <v>7</v>
      </c>
      <c r="C17" s="25"/>
      <c r="D17" s="27" t="s">
        <v>105</v>
      </c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15" customHeight="1">
      <c r="B18" s="30" t="s">
        <v>8</v>
      </c>
      <c r="C18" s="25"/>
      <c r="D18" s="27" t="s">
        <v>151</v>
      </c>
      <c r="E18" s="26"/>
      <c r="F18" s="26"/>
      <c r="G18" s="26"/>
      <c r="H18" s="26"/>
      <c r="I18" s="26"/>
      <c r="J18" s="26"/>
      <c r="K18" s="26"/>
      <c r="L18" s="26"/>
      <c r="M18" s="26"/>
    </row>
    <row r="19" spans="1:13" ht="15" customHeight="1">
      <c r="B19" s="30" t="s">
        <v>9</v>
      </c>
      <c r="C19" s="25"/>
      <c r="D19" s="27" t="s">
        <v>152</v>
      </c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15" customHeight="1">
      <c r="B20" s="30" t="s">
        <v>10</v>
      </c>
      <c r="C20" s="25"/>
      <c r="D20" s="27" t="s">
        <v>164</v>
      </c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15" customHeight="1">
      <c r="A21" s="7"/>
      <c r="B21" s="30" t="s">
        <v>116</v>
      </c>
      <c r="C21" s="33"/>
      <c r="D21" s="27" t="s">
        <v>159</v>
      </c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15" customHeight="1">
      <c r="A22" s="7"/>
      <c r="B22" s="30" t="s">
        <v>119</v>
      </c>
      <c r="C22" s="33"/>
      <c r="D22" s="27" t="s">
        <v>157</v>
      </c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15" customHeight="1">
      <c r="B23" s="30" t="s">
        <v>100</v>
      </c>
      <c r="C23" s="25"/>
      <c r="D23" s="27" t="s">
        <v>177</v>
      </c>
      <c r="E23" s="26"/>
      <c r="F23" s="26"/>
      <c r="G23" s="26"/>
      <c r="H23" s="26"/>
      <c r="I23" s="26"/>
      <c r="J23" s="26"/>
      <c r="K23" s="26"/>
      <c r="L23" s="26"/>
      <c r="M23" s="26"/>
    </row>
    <row r="24" spans="1:13" ht="15" customHeight="1">
      <c r="B24" s="30" t="s">
        <v>101</v>
      </c>
      <c r="C24" s="25"/>
      <c r="D24" s="27" t="s">
        <v>186</v>
      </c>
    </row>
    <row r="25" spans="1:13" ht="15" customHeight="1">
      <c r="B25" s="30" t="s">
        <v>102</v>
      </c>
      <c r="C25" s="25"/>
      <c r="D25" s="27" t="s">
        <v>192</v>
      </c>
    </row>
    <row r="26" spans="1:13" ht="15" customHeight="1">
      <c r="B26" s="30" t="s">
        <v>193</v>
      </c>
      <c r="C26" s="25"/>
      <c r="D26" s="27" t="s">
        <v>203</v>
      </c>
      <c r="E26" s="27"/>
      <c r="J26" s="7"/>
    </row>
    <row r="27" spans="1:13">
      <c r="B27" s="30" t="s">
        <v>194</v>
      </c>
      <c r="D27" s="27" t="s">
        <v>213</v>
      </c>
    </row>
    <row r="28" spans="1:13">
      <c r="B28" s="30" t="s">
        <v>195</v>
      </c>
      <c r="D28" s="27" t="s">
        <v>223</v>
      </c>
    </row>
    <row r="29" spans="1:13" customFormat="1" ht="15">
      <c r="A29" s="2"/>
      <c r="B29" s="1"/>
      <c r="C29" s="1"/>
      <c r="D29" s="1"/>
      <c r="E29" s="1"/>
      <c r="F29" s="1"/>
      <c r="G29" s="1"/>
    </row>
    <row r="32" spans="1:13">
      <c r="J32" s="72"/>
    </row>
  </sheetData>
  <hyperlinks>
    <hyperlink ref="D11" location="'Wykres 2'!A1" tooltip="Stopa bezrobocia rejestrowanego" display="Stopa bezrobocia rejestrowanego" xr:uid="{00000000-0004-0000-0000-000000000000}"/>
    <hyperlink ref="D12" location="'Wykres 3'!A1" tooltip="Bezrobotni na 1 ofertę pracy" display="Bezrobotni na 1 ofertę pracy" xr:uid="{00000000-0004-0000-0000-000001000000}"/>
    <hyperlink ref="D5" location="'Mapa 1'!A1" tooltip="Stopa bezrobocia rejestrowanego w marcu 2024 r." display="Stopa bezrobocia rejestrowanego w marcu 2024 r." xr:uid="{00000000-0004-0000-0000-000002000000}"/>
    <hyperlink ref="D13" location="'Wykres 4'!A1" tooltip="Dynamika przeciętnego miesięcznego wynagrodzenia brutto w sektorze przedsiębiorstw (przeciętne miesięczne wynagrodzenie 2021=100)" display="Dynamika przeciętnego miesięcznego wynagrodzenia brutto w sektorze przedsiębiorstw (przeciętne miesięczne wynagrodzenie 2021=100)" xr:uid="{00000000-0004-0000-0000-000003000000}"/>
    <hyperlink ref="D14" location="'Wykres 5'!A1" tooltip="Odchylenia względne przeciętnych miesięcznych wynagrodzeń brutto w wybranych sekcjach od przeciętnego wynagrodzenia w sektorze przedsiębiorstw w województwie w okresie styczeń-marzec 2024 r. " display="Odchylenia względne przeciętnych miesięcznych wynagrodzeń brutto w wybranych sekcjach od przeciętnego wynagrodzenia w sektorze przedsiębiorstw w województwie w okresie styczeń-marzec 2024 r. " xr:uid="{00000000-0004-0000-0000-000004000000}"/>
    <hyperlink ref="D6" location="'Mapa 2'!A1" tooltip="Podmioty gospodarki narodowej z zawieszoną działalnością w marcu 2024 r." display="Podmioty gospodarki narodowej z zawieszoną działalnością w marcu 2024 r." xr:uid="{00000000-0004-0000-0000-000005000000}"/>
    <hyperlink ref="D21" location="'Wykres 12'!A1" tooltip="Podmioty gospodarki narodowej nowo zarejestrowane i wyrejestrowane według powiatów w marcu 2024 r." display="Podmioty gospodarki narodowej nowo zarejestrowane i wyrejestrowane według powiatów w lutym 2024 r." xr:uid="{00000000-0004-0000-0000-000006000000}"/>
    <hyperlink ref="D10" location="'Wykres 1'!A1" tooltip="Dynamika przeciętnego zatrudnienia w sektorze przedsiębiorstw (przeciętna miesięczna 2021=100)" display="Dynamika przeciętnego zatrudnienia w sektorze przedsiębiorstw (przeciętna miesięczna 2021=100)" xr:uid="{00000000-0004-0000-0000-000007000000}"/>
    <hyperlink ref="D18" location="'Wykres 9'!A1" tooltip="Dynamika produkcji sprzedanej przemysłu (przeciętna miesięczna 2021=100)" display="Dynamika produkcji sprzedanej przemysłu (przeciętna miesięczna 2021=100)" xr:uid="{00000000-0004-0000-0000-000008000000}"/>
    <hyperlink ref="D19" location="'Wykres 10'!A1" tooltip="Dynamika mieszkań oddanych do użytkowania (analogiczny okres 2021=100)" display="Dynamika mieszkań oddanych do użytkowania (analogiczny okres 2021=100)" xr:uid="{00000000-0004-0000-0000-000009000000}"/>
    <hyperlink ref="D22" location="'Wykres 13'!A1" tooltip="Wskaźniki ogólnego klimatu koniunktury według rodzaju działalności (sekcje i działy PKD 2007)" display="Wskaźniki ogólnego klimatu koniunktury według rodzaju działalności (sekcje i działy PKD 2007)" xr:uid="{00000000-0004-0000-0000-00000B000000}"/>
    <hyperlink ref="D24" location="'Pytanie 2'!A1" tooltip="Z zaobserwowanych w ostatnim miesiącu negatywnych skutków wojny w Ukrainie najbardziej do Państwa firmy odnoszą się:" display="Z zaobserwowanych w ostatnim miesiącu negatywnych skutków wojny w Ukrainie najbardziej do Państwa firmy odnoszą się:" xr:uid="{00000000-0004-0000-0000-00000C000000}"/>
    <hyperlink ref="D15" location="'Wykres 6'!A1" tooltip="Przeciętne ceny skupu zbóż i targowiskowe ceny ziemniaków" display="Przeciętne ceny skupu zbóż i targowiskowe ceny ziemniaków" xr:uid="{00000000-0004-0000-0000-00000D000000}"/>
    <hyperlink ref="D16" location="'Wykres 7'!A1" tooltip="Przeciętne ceny skupu żywca i mleka" display="Przeciętne ceny skupu żywca i mleka" xr:uid="{00000000-0004-0000-0000-00000E000000}"/>
    <hyperlink ref="D17" location="'Wykres 8'!A1" tooltip="Relacja przeciętnych cen skupu żywca wieprzowego do przeciętnych cen żyta na targowiskach" display="Relacja przeciętnych cen skupu żywca wieprzowego do przeciętnych cen żyta na targowiskach" xr:uid="{00000000-0004-0000-0000-00000F000000}"/>
    <hyperlink ref="D25" location="'Pytanie 3'!A1" tooltip="Jeżeli w Państwa firmie są zatrudnieni pracownicy z Ukrainy, to czy w związku z wojną w Ukrainie zaobserwowali Państwo w ubiegłym miesiącu" display="Jeżeli w Państwa firmie są zatrudnieni pracownicy z Ukrainy, to czy w związku z wojną w Ukrainie zaobserwowali Państwo w ubiegłym miesiącu" xr:uid="{00000000-0004-0000-0000-000010000000}"/>
    <hyperlink ref="B5" location="'Mapa 1'!A1" tooltip="Mapa 1" display="Mapa 1. " xr:uid="{00000000-0004-0000-0000-000011000000}"/>
    <hyperlink ref="B6" location="'Mapa 2'!A1" tooltip="Mapa 2" display="Mapa 2. " xr:uid="{00000000-0004-0000-0000-000012000000}"/>
    <hyperlink ref="B10" location="'Wykres 1'!A1" tooltip="Wykres 1" display="Wykres 1." xr:uid="{00000000-0004-0000-0000-000013000000}"/>
    <hyperlink ref="B11" location="'Wykres 2'!A1" tooltip="Wykres 2" display="Wykres 2." xr:uid="{00000000-0004-0000-0000-000014000000}"/>
    <hyperlink ref="B12" location="'Wykres 3'!A1" tooltip="Wykres 3" display="Wykres 3." xr:uid="{00000000-0004-0000-0000-000015000000}"/>
    <hyperlink ref="B13" location="'Wykres 4'!A1" tooltip="Wykres 4" display="Wykres 4." xr:uid="{00000000-0004-0000-0000-000016000000}"/>
    <hyperlink ref="B14" location="'Wykres 5'!A1" tooltip="Wykres 5" display="Wykres 5." xr:uid="{00000000-0004-0000-0000-000017000000}"/>
    <hyperlink ref="B15" location="'Wykres 6'!A1" tooltip="Wykres 6" display="Wykres 6." xr:uid="{00000000-0004-0000-0000-000018000000}"/>
    <hyperlink ref="B16" location="'Wykres 7'!A1" tooltip="wykres 7" display="Wykres 7." xr:uid="{00000000-0004-0000-0000-000019000000}"/>
    <hyperlink ref="B17" location="'Wykres 8'!A1" tooltip="Wykres 8" display="Wykres 8." xr:uid="{00000000-0004-0000-0000-00001A000000}"/>
    <hyperlink ref="B18" location="'Wykres 9'!A1" tooltip="Wykres 9" display="Wykres 9." xr:uid="{00000000-0004-0000-0000-00001B000000}"/>
    <hyperlink ref="B19" location="'Wykres 10'!A1" tooltip="Wykres 10" display="Wykres 10." xr:uid="{00000000-0004-0000-0000-00001C000000}"/>
    <hyperlink ref="B20" location="'Wykres 11'!A1" tooltip="wykres 11" display="Wykres 11." xr:uid="{00000000-0004-0000-0000-00001D000000}"/>
    <hyperlink ref="B21" location="'Wykres 12'!A1" tooltip="Wykres 12" display="Wykres 12." xr:uid="{00000000-0004-0000-0000-00001E000000}"/>
    <hyperlink ref="B22" location="'Wykres 13'!A1" tooltip="Wykres 13" display="Wykres 13." xr:uid="{00000000-0004-0000-0000-00001F000000}"/>
    <hyperlink ref="B23" location="'Pytanie 1'!A1" tooltip="Pytanie 1" display="Pytanie 1." xr:uid="{00000000-0004-0000-0000-000020000000}"/>
    <hyperlink ref="B24" location="'Pytanie 2'!A1" tooltip="Pytanie 2" display="Pytanie 2." xr:uid="{00000000-0004-0000-0000-000021000000}"/>
    <hyperlink ref="B25" location="'Pytanie 3'!A1" tooltip="Pytanie 3" display="Pytanie 3." xr:uid="{00000000-0004-0000-0000-000022000000}"/>
    <hyperlink ref="D23" location="'Pytanie 1'!A1" tooltip="Negatywne skutki wojny w Ukrainie i jej konsekwencje dla prowadzonej przez Państwa firmę działalności gospodarczej będą w bieżącym miesiącu:" display="Negatywne skutki wojny w Ukrainie i jej konsekwencje dla prowadzonej przez Państwa firmę działalności gospodarczej będą w bieżącym miesiącu:" xr:uid="{00000000-0004-0000-0000-000023000000}"/>
    <hyperlink ref="D20" location="'Wykres 11'!A1" tooltip="Mieszkania oddane do użytkowania według powiatów w okresie styczeń-marzec 2024 r." display="Mieszkania oddane do użytkowania według powiatów w okresie styczeń-marzec 2024 r." xr:uid="{00000000-0004-0000-0000-00000A000000}"/>
    <hyperlink ref="B26" location="'Pytanie 4'!A1" tooltip="Ptanie 4" display="Pytanie 4." xr:uid="{546B6828-3836-4B95-996D-CF9BCF1DF84A}"/>
    <hyperlink ref="D26" location="'Pytanie 4'!A1" tooltip="Jak Państwa zdaniem kształtować się będą ceny usług/materiałów/surowców wykorzystywanych przez Państwa firmę w ramach prowadzonej działalności gospodarczej?" display="Jak Państwa zdaniem kształtować się będą ceny usług/materiałów/surowców wykorzystywanych przez Państwa firmę w ramach prowadzonej działalności gospodarczej?" xr:uid="{EDBA250A-B35D-4B83-8FD1-9BD8BA329573}"/>
    <hyperlink ref="B27" location="'Pytanie 5'!A1" tooltip="Pytanie 5" display="Pytanie 5." xr:uid="{28038D42-4362-4CE2-AB3E-11B6289A5912}"/>
    <hyperlink ref="D27" location="'Pytanie 5'!A1" tooltip="Które z poniższych czynników w największym stopniu wpłyną na koszty funkcjonowania Państwa firmy w okresie najbliższego kwartału?" display="Które z poniższych czynników w największym stopniu wpłyną na koszty funkcjonowania Państwa firmy w okresie najbliższego kwartału?" xr:uid="{B7F07979-D029-4E31-AEBD-DA3FC2D34B29}"/>
    <hyperlink ref="B28" location="'Pytanie 6'!A1" tooltip="Pytanie 6" display="Pytanie 6. " xr:uid="{4BF05B14-6C64-495B-AD30-9E20358AFF58}"/>
    <hyperlink ref="D28" location="'Pytanie 6'!A1" tooltip="Czy obserwowane i przewidywane zmiany w warunkach finansowania przedsiębiorstwa (koszty kredytów bankowych i ich dostępność, kredyt kupiecki, odroczone płatności, itp.) spowodują, w najbliższych 12 miesiącach, w przypadku:" display="Czy obserwowane i przewidywane zmiany w warunkach finansowania przedsiębiorstwa (koszty kredytów bankowych i ich dostępność, kredyt kupiecki, odroczone płatności, itp.) spowodują, w najbliższych 12 miesiącach, w przypadku:" xr:uid="{D860FF74-CDF7-4A51-BDFF-7C4F93A7E035}"/>
  </hyperlinks>
  <pageMargins left="0.19685039370078741" right="0.19685039370078741" top="0.74803149606299213" bottom="0.74803149606299213" header="0.31496062992125984" footer="0.31496062992125984"/>
  <pageSetup paperSize="9" scale="64" orientation="landscape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2"/>
  <sheetViews>
    <sheetView topLeftCell="A13" zoomScaleNormal="100" workbookViewId="0">
      <selection activeCell="D45" sqref="D45"/>
    </sheetView>
  </sheetViews>
  <sheetFormatPr defaultColWidth="8.85546875" defaultRowHeight="12.75"/>
  <cols>
    <col min="1" max="1" width="12.140625" style="1" customWidth="1"/>
    <col min="2" max="2" width="5.42578125" style="1" customWidth="1"/>
    <col min="3" max="3" width="14.140625" style="1" customWidth="1"/>
    <col min="4" max="16384" width="8.85546875" style="1"/>
  </cols>
  <sheetData>
    <row r="1" spans="1:6" ht="14.25">
      <c r="A1" s="6" t="s">
        <v>113</v>
      </c>
    </row>
    <row r="2" spans="1:6">
      <c r="F2" s="31" t="s">
        <v>63</v>
      </c>
    </row>
    <row r="3" spans="1:6">
      <c r="A3" s="36"/>
      <c r="B3" s="36"/>
      <c r="C3" s="61" t="s">
        <v>106</v>
      </c>
      <c r="D3" s="61" t="s">
        <v>107</v>
      </c>
      <c r="E3" s="61" t="s">
        <v>108</v>
      </c>
    </row>
    <row r="4" spans="1:6">
      <c r="A4" s="36">
        <v>2021</v>
      </c>
      <c r="B4" s="58" t="s">
        <v>13</v>
      </c>
      <c r="C4" s="63">
        <v>86.94</v>
      </c>
      <c r="D4" s="61">
        <v>52.08</v>
      </c>
      <c r="E4" s="62" t="s">
        <v>117</v>
      </c>
    </row>
    <row r="5" spans="1:6">
      <c r="A5" s="36"/>
      <c r="B5" s="58" t="s">
        <v>14</v>
      </c>
      <c r="C5" s="63">
        <v>89.58</v>
      </c>
      <c r="D5" s="61">
        <v>62.1</v>
      </c>
      <c r="E5" s="62" t="s">
        <v>117</v>
      </c>
    </row>
    <row r="6" spans="1:6">
      <c r="A6" s="36"/>
      <c r="B6" s="58" t="s">
        <v>15</v>
      </c>
      <c r="C6" s="63">
        <v>91.78</v>
      </c>
      <c r="D6" s="61">
        <v>64.34</v>
      </c>
      <c r="E6" s="62" t="s">
        <v>117</v>
      </c>
    </row>
    <row r="7" spans="1:6">
      <c r="A7" s="36"/>
      <c r="B7" s="58" t="s">
        <v>16</v>
      </c>
      <c r="C7" s="63">
        <v>92.62</v>
      </c>
      <c r="D7" s="62" t="s">
        <v>117</v>
      </c>
      <c r="E7" s="62" t="s">
        <v>117</v>
      </c>
    </row>
    <row r="8" spans="1:6">
      <c r="A8" s="36"/>
      <c r="B8" s="58" t="s">
        <v>17</v>
      </c>
      <c r="C8" s="63">
        <v>94.9</v>
      </c>
      <c r="D8" s="62" t="s">
        <v>117</v>
      </c>
      <c r="E8" s="62" t="s">
        <v>117</v>
      </c>
    </row>
    <row r="9" spans="1:6">
      <c r="A9" s="36"/>
      <c r="B9" s="58" t="s">
        <v>18</v>
      </c>
      <c r="C9" s="63">
        <v>96.53</v>
      </c>
      <c r="D9" s="61">
        <v>71.97</v>
      </c>
      <c r="E9" s="62" t="s">
        <v>117</v>
      </c>
    </row>
    <row r="10" spans="1:6">
      <c r="A10" s="36"/>
      <c r="B10" s="58" t="s">
        <v>19</v>
      </c>
      <c r="C10" s="63">
        <v>94.57</v>
      </c>
      <c r="D10" s="62" t="s">
        <v>117</v>
      </c>
      <c r="E10" s="62" t="s">
        <v>117</v>
      </c>
    </row>
    <row r="11" spans="1:6">
      <c r="A11" s="36"/>
      <c r="B11" s="58" t="s">
        <v>20</v>
      </c>
      <c r="C11" s="63">
        <v>91.49</v>
      </c>
      <c r="D11" s="61">
        <v>72.44</v>
      </c>
      <c r="E11" s="61">
        <v>131.69999999999999</v>
      </c>
    </row>
    <row r="12" spans="1:6">
      <c r="A12" s="36"/>
      <c r="B12" s="58" t="s">
        <v>21</v>
      </c>
      <c r="C12" s="63">
        <v>89.08</v>
      </c>
      <c r="D12" s="61">
        <v>57.17</v>
      </c>
      <c r="E12" s="61">
        <v>135.59</v>
      </c>
    </row>
    <row r="13" spans="1:6">
      <c r="A13" s="36"/>
      <c r="B13" s="58" t="s">
        <v>22</v>
      </c>
      <c r="C13" s="63">
        <v>100.19</v>
      </c>
      <c r="D13" s="61">
        <v>77.03</v>
      </c>
      <c r="E13" s="61">
        <v>116.61</v>
      </c>
    </row>
    <row r="14" spans="1:6">
      <c r="A14" s="36"/>
      <c r="B14" s="58" t="s">
        <v>23</v>
      </c>
      <c r="C14" s="63">
        <v>118.71</v>
      </c>
      <c r="D14" s="61">
        <v>84.94</v>
      </c>
      <c r="E14" s="61">
        <v>105.94</v>
      </c>
    </row>
    <row r="15" spans="1:6">
      <c r="A15" s="36"/>
      <c r="B15" s="58" t="s">
        <v>24</v>
      </c>
      <c r="C15" s="61">
        <v>132.75</v>
      </c>
      <c r="D15" s="61">
        <v>101.89</v>
      </c>
      <c r="E15" s="61">
        <v>109.59</v>
      </c>
    </row>
    <row r="16" spans="1:6">
      <c r="A16" s="36">
        <v>2022</v>
      </c>
      <c r="B16" s="58" t="s">
        <v>13</v>
      </c>
      <c r="C16" s="61">
        <v>128.76</v>
      </c>
      <c r="D16" s="61">
        <v>99.37</v>
      </c>
      <c r="E16" s="61">
        <v>119.39</v>
      </c>
    </row>
    <row r="17" spans="1:5">
      <c r="A17" s="36"/>
      <c r="B17" s="58" t="s">
        <v>14</v>
      </c>
      <c r="C17" s="36">
        <v>124.43</v>
      </c>
      <c r="D17" s="62" t="s">
        <v>117</v>
      </c>
      <c r="E17" s="64">
        <v>108.67</v>
      </c>
    </row>
    <row r="18" spans="1:5">
      <c r="A18" s="36"/>
      <c r="B18" s="58" t="s">
        <v>15</v>
      </c>
      <c r="C18" s="36">
        <v>147.62</v>
      </c>
      <c r="D18" s="36">
        <v>119.82</v>
      </c>
      <c r="E18" s="63">
        <v>109.7</v>
      </c>
    </row>
    <row r="19" spans="1:5">
      <c r="A19" s="36"/>
      <c r="B19" s="58" t="s">
        <v>16</v>
      </c>
      <c r="C19" s="36">
        <v>154.88999999999999</v>
      </c>
      <c r="D19" s="36">
        <v>119.82</v>
      </c>
      <c r="E19" s="63">
        <v>115.5</v>
      </c>
    </row>
    <row r="20" spans="1:5">
      <c r="A20" s="36"/>
      <c r="B20" s="65" t="s">
        <v>17</v>
      </c>
      <c r="C20" s="61">
        <v>160.44</v>
      </c>
      <c r="D20" s="62" t="s">
        <v>117</v>
      </c>
      <c r="E20" s="61">
        <v>111.79</v>
      </c>
    </row>
    <row r="21" spans="1:5">
      <c r="A21" s="36"/>
      <c r="B21" s="58" t="s">
        <v>18</v>
      </c>
      <c r="C21" s="36">
        <v>154.85</v>
      </c>
      <c r="D21" s="63">
        <v>140.30000000000001</v>
      </c>
      <c r="E21" s="36">
        <v>104.75</v>
      </c>
    </row>
    <row r="22" spans="1:5">
      <c r="A22" s="36"/>
      <c r="B22" s="65" t="s">
        <v>19</v>
      </c>
      <c r="C22" s="36">
        <v>150.63999999999999</v>
      </c>
      <c r="D22" s="36">
        <v>110.14</v>
      </c>
      <c r="E22" s="63">
        <v>140</v>
      </c>
    </row>
    <row r="23" spans="1:5">
      <c r="A23" s="36"/>
      <c r="B23" s="65" t="s">
        <v>20</v>
      </c>
      <c r="C23" s="36">
        <v>151.37</v>
      </c>
      <c r="D23" s="36">
        <v>129.99</v>
      </c>
      <c r="E23" s="36">
        <v>166.81</v>
      </c>
    </row>
    <row r="24" spans="1:5">
      <c r="A24" s="36"/>
      <c r="B24" s="65" t="s">
        <v>21</v>
      </c>
      <c r="C24" s="36">
        <v>156.38999999999999</v>
      </c>
      <c r="D24" s="63">
        <v>130</v>
      </c>
      <c r="E24" s="36">
        <v>159.35</v>
      </c>
    </row>
    <row r="25" spans="1:5">
      <c r="A25" s="36"/>
      <c r="B25" s="65" t="s">
        <v>22</v>
      </c>
      <c r="C25" s="36">
        <v>150.19</v>
      </c>
      <c r="D25" s="36">
        <v>110.83</v>
      </c>
      <c r="E25" s="63">
        <v>145.91</v>
      </c>
    </row>
    <row r="26" spans="1:5">
      <c r="A26" s="36"/>
      <c r="B26" s="65" t="s">
        <v>23</v>
      </c>
      <c r="C26" s="36">
        <v>151.27000000000001</v>
      </c>
      <c r="D26" s="36">
        <v>117.51</v>
      </c>
      <c r="E26" s="36">
        <v>152.43</v>
      </c>
    </row>
    <row r="27" spans="1:5">
      <c r="B27" s="65" t="s">
        <v>24</v>
      </c>
      <c r="C27" s="36">
        <v>142.62</v>
      </c>
      <c r="D27" s="36">
        <v>116.06</v>
      </c>
      <c r="E27" s="36">
        <v>139.75</v>
      </c>
    </row>
    <row r="28" spans="1:5">
      <c r="A28" s="36">
        <v>2023</v>
      </c>
      <c r="B28" s="58" t="s">
        <v>13</v>
      </c>
      <c r="C28" s="36">
        <v>129.94</v>
      </c>
      <c r="D28" s="62" t="s">
        <v>117</v>
      </c>
      <c r="E28" s="36">
        <v>153.22</v>
      </c>
    </row>
    <row r="29" spans="1:5">
      <c r="B29" s="58" t="s">
        <v>14</v>
      </c>
      <c r="C29" s="36">
        <v>129.51</v>
      </c>
      <c r="D29" s="62" t="s">
        <v>117</v>
      </c>
      <c r="E29" s="36">
        <v>163.07</v>
      </c>
    </row>
    <row r="30" spans="1:5">
      <c r="B30" s="58" t="s">
        <v>15</v>
      </c>
      <c r="C30" s="36">
        <v>106.88</v>
      </c>
      <c r="D30" s="62" t="s">
        <v>117</v>
      </c>
      <c r="E30" s="36">
        <v>159.52000000000001</v>
      </c>
    </row>
    <row r="31" spans="1:5">
      <c r="B31" s="58" t="s">
        <v>16</v>
      </c>
      <c r="C31" s="36">
        <v>99.91</v>
      </c>
      <c r="D31" s="73">
        <v>76.83</v>
      </c>
      <c r="E31" s="36">
        <v>171.66</v>
      </c>
    </row>
    <row r="32" spans="1:5">
      <c r="B32" s="58" t="s">
        <v>17</v>
      </c>
      <c r="C32" s="36">
        <v>90.45</v>
      </c>
      <c r="D32" s="36">
        <v>71.69</v>
      </c>
      <c r="E32" s="36">
        <v>172.23</v>
      </c>
    </row>
    <row r="33" spans="1:5">
      <c r="B33" s="58" t="s">
        <v>18</v>
      </c>
      <c r="C33" s="63">
        <v>77.7</v>
      </c>
      <c r="D33" s="36">
        <v>49.92</v>
      </c>
      <c r="E33" s="63">
        <v>181.3</v>
      </c>
    </row>
    <row r="34" spans="1:5">
      <c r="B34" s="58" t="s">
        <v>19</v>
      </c>
      <c r="C34" s="36">
        <v>86.26</v>
      </c>
      <c r="D34" s="62" t="s">
        <v>117</v>
      </c>
      <c r="E34" s="36">
        <v>137.13999999999999</v>
      </c>
    </row>
    <row r="35" spans="1:5">
      <c r="B35" s="58" t="s">
        <v>20</v>
      </c>
      <c r="C35" s="63">
        <v>87.79</v>
      </c>
      <c r="D35" s="63">
        <v>75</v>
      </c>
      <c r="E35" s="63">
        <v>245.83</v>
      </c>
    </row>
    <row r="36" spans="1:5">
      <c r="B36" s="58" t="s">
        <v>21</v>
      </c>
      <c r="C36" s="63">
        <v>87.26</v>
      </c>
      <c r="D36" s="63">
        <v>75</v>
      </c>
      <c r="E36" s="63">
        <v>211.61</v>
      </c>
    </row>
    <row r="37" spans="1:5">
      <c r="B37" s="58" t="s">
        <v>22</v>
      </c>
      <c r="C37" s="36">
        <v>83.51</v>
      </c>
      <c r="D37" s="36">
        <v>60.26</v>
      </c>
      <c r="E37" s="36">
        <v>184.53</v>
      </c>
    </row>
    <row r="38" spans="1:5">
      <c r="B38" s="58" t="s">
        <v>23</v>
      </c>
      <c r="C38" s="36">
        <v>87.78</v>
      </c>
      <c r="D38" s="36">
        <v>56.91</v>
      </c>
      <c r="E38" s="36">
        <v>172.35</v>
      </c>
    </row>
    <row r="39" spans="1:5">
      <c r="B39" s="58" t="s">
        <v>24</v>
      </c>
      <c r="C39" s="36">
        <v>79.87</v>
      </c>
      <c r="D39" s="62" t="s">
        <v>117</v>
      </c>
      <c r="E39" s="36">
        <v>175.45</v>
      </c>
    </row>
    <row r="40" spans="1:5">
      <c r="A40" s="36">
        <v>2024</v>
      </c>
      <c r="B40" s="58" t="s">
        <v>13</v>
      </c>
      <c r="C40" s="36">
        <v>78.739999999999995</v>
      </c>
      <c r="D40" s="62" t="s">
        <v>117</v>
      </c>
      <c r="E40" s="36">
        <v>184.62</v>
      </c>
    </row>
    <row r="41" spans="1:5">
      <c r="B41" s="58" t="s">
        <v>14</v>
      </c>
      <c r="C41" s="36">
        <v>71.81</v>
      </c>
      <c r="D41" s="36">
        <v>53.48</v>
      </c>
      <c r="E41" s="36">
        <v>173.09</v>
      </c>
    </row>
    <row r="42" spans="1:5">
      <c r="B42" s="58" t="s">
        <v>15</v>
      </c>
      <c r="C42" s="36">
        <v>71.08</v>
      </c>
      <c r="D42" s="36">
        <v>53.98</v>
      </c>
      <c r="E42" s="36">
        <v>175.91</v>
      </c>
    </row>
  </sheetData>
  <hyperlinks>
    <hyperlink ref="F2" location="'Spis map i wykresów'!A1" tooltip="Link do Spisu map i wykresów" display="Powrót do spisu map i wykresów" xr:uid="{00000000-0004-0000-08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2"/>
  <sheetViews>
    <sheetView topLeftCell="A16" workbookViewId="0">
      <selection activeCell="J47" sqref="J47"/>
    </sheetView>
  </sheetViews>
  <sheetFormatPr defaultColWidth="8.85546875" defaultRowHeight="12.75"/>
  <cols>
    <col min="1" max="1" width="12.140625" style="1" customWidth="1"/>
    <col min="2" max="2" width="5.42578125" style="1" customWidth="1"/>
    <col min="3" max="3" width="14.140625" style="1" customWidth="1"/>
    <col min="4" max="4" width="15.140625" style="1" customWidth="1"/>
    <col min="5" max="16384" width="8.85546875" style="1"/>
  </cols>
  <sheetData>
    <row r="1" spans="1:7">
      <c r="A1" s="6" t="s">
        <v>114</v>
      </c>
    </row>
    <row r="2" spans="1:7">
      <c r="G2" s="31" t="s">
        <v>63</v>
      </c>
    </row>
    <row r="3" spans="1:7">
      <c r="A3" s="36"/>
      <c r="B3" s="36"/>
      <c r="C3" s="61" t="s">
        <v>109</v>
      </c>
      <c r="D3" s="61" t="s">
        <v>110</v>
      </c>
      <c r="E3" s="61" t="s">
        <v>111</v>
      </c>
      <c r="F3" s="61" t="s">
        <v>112</v>
      </c>
    </row>
    <row r="4" spans="1:7">
      <c r="A4" s="36">
        <v>2021</v>
      </c>
      <c r="B4" s="58" t="s">
        <v>13</v>
      </c>
      <c r="C4" s="61">
        <v>6.69</v>
      </c>
      <c r="D4" s="61">
        <v>3.95</v>
      </c>
      <c r="E4" s="61">
        <v>3.52</v>
      </c>
      <c r="F4" s="61">
        <v>1.41</v>
      </c>
    </row>
    <row r="5" spans="1:7">
      <c r="A5" s="36"/>
      <c r="B5" s="58" t="s">
        <v>14</v>
      </c>
      <c r="C5" s="61">
        <v>6.75</v>
      </c>
      <c r="D5" s="61">
        <v>4.2699999999999996</v>
      </c>
      <c r="E5" s="61">
        <v>3.73</v>
      </c>
      <c r="F5" s="61">
        <v>1.42</v>
      </c>
    </row>
    <row r="6" spans="1:7">
      <c r="A6" s="36"/>
      <c r="B6" s="58" t="s">
        <v>15</v>
      </c>
      <c r="C6" s="61">
        <v>6.79</v>
      </c>
      <c r="D6" s="61">
        <v>5.33</v>
      </c>
      <c r="E6" s="61">
        <v>3.97</v>
      </c>
      <c r="F6" s="61">
        <v>1.43</v>
      </c>
    </row>
    <row r="7" spans="1:7">
      <c r="A7" s="36"/>
      <c r="B7" s="58" t="s">
        <v>16</v>
      </c>
      <c r="C7" s="61">
        <v>6.83</v>
      </c>
      <c r="D7" s="61">
        <v>5.18</v>
      </c>
      <c r="E7" s="61">
        <v>3.99</v>
      </c>
      <c r="F7" s="61">
        <v>1.45</v>
      </c>
    </row>
    <row r="8" spans="1:7">
      <c r="A8" s="36"/>
      <c r="B8" s="58" t="s">
        <v>17</v>
      </c>
      <c r="C8" s="61">
        <v>7</v>
      </c>
      <c r="D8" s="61">
        <v>5.34</v>
      </c>
      <c r="E8" s="61">
        <v>4.37</v>
      </c>
      <c r="F8" s="61">
        <v>1.46</v>
      </c>
    </row>
    <row r="9" spans="1:7">
      <c r="A9" s="36"/>
      <c r="B9" s="58" t="s">
        <v>18</v>
      </c>
      <c r="C9" s="61">
        <v>7.4</v>
      </c>
      <c r="D9" s="61">
        <v>5.29</v>
      </c>
      <c r="E9" s="61">
        <v>4.37</v>
      </c>
      <c r="F9" s="61">
        <v>1.45</v>
      </c>
    </row>
    <row r="10" spans="1:7">
      <c r="A10" s="36"/>
      <c r="B10" s="58" t="s">
        <v>19</v>
      </c>
      <c r="C10" s="61">
        <v>7.25</v>
      </c>
      <c r="D10" s="61">
        <v>5.04</v>
      </c>
      <c r="E10" s="61">
        <v>4.4400000000000004</v>
      </c>
      <c r="F10" s="61">
        <v>1.45</v>
      </c>
    </row>
    <row r="11" spans="1:7">
      <c r="A11" s="36"/>
      <c r="B11" s="58" t="s">
        <v>20</v>
      </c>
      <c r="C11" s="61">
        <v>7.48</v>
      </c>
      <c r="D11" s="61">
        <v>5.23</v>
      </c>
      <c r="E11" s="61">
        <v>4.5999999999999996</v>
      </c>
      <c r="F11" s="61">
        <v>1.45</v>
      </c>
    </row>
    <row r="12" spans="1:7">
      <c r="A12" s="36"/>
      <c r="B12" s="58" t="s">
        <v>21</v>
      </c>
      <c r="C12" s="61">
        <v>7.42</v>
      </c>
      <c r="D12" s="61">
        <v>4.5999999999999996</v>
      </c>
      <c r="E12" s="61">
        <v>4.2699999999999996</v>
      </c>
      <c r="F12" s="61">
        <v>1.51</v>
      </c>
    </row>
    <row r="13" spans="1:7">
      <c r="A13" s="36"/>
      <c r="B13" s="58" t="s">
        <v>22</v>
      </c>
      <c r="C13" s="61">
        <v>8.16</v>
      </c>
      <c r="D13" s="61">
        <v>4.3899999999999997</v>
      </c>
      <c r="E13" s="61">
        <v>4.04</v>
      </c>
      <c r="F13" s="61">
        <v>1.58</v>
      </c>
    </row>
    <row r="14" spans="1:7">
      <c r="A14" s="36"/>
      <c r="B14" s="58" t="s">
        <v>23</v>
      </c>
      <c r="C14" s="61">
        <v>7.95</v>
      </c>
      <c r="D14" s="61">
        <v>4.2699999999999996</v>
      </c>
      <c r="E14" s="61">
        <v>4.18</v>
      </c>
      <c r="F14" s="61">
        <v>1.68</v>
      </c>
    </row>
    <row r="15" spans="1:7">
      <c r="A15" s="36"/>
      <c r="B15" s="58" t="s">
        <v>24</v>
      </c>
      <c r="C15" s="61">
        <v>8.8000000000000007</v>
      </c>
      <c r="D15" s="61">
        <v>4.6900000000000004</v>
      </c>
      <c r="E15" s="61">
        <v>4.59</v>
      </c>
      <c r="F15" s="61">
        <v>1.86</v>
      </c>
    </row>
    <row r="16" spans="1:7">
      <c r="A16" s="36">
        <v>2022</v>
      </c>
      <c r="B16" s="58" t="s">
        <v>13</v>
      </c>
      <c r="C16" s="61">
        <v>9.48</v>
      </c>
      <c r="D16" s="61">
        <v>4.4800000000000004</v>
      </c>
      <c r="E16" s="61">
        <v>4.6500000000000004</v>
      </c>
      <c r="F16" s="61">
        <v>1.83</v>
      </c>
    </row>
    <row r="17" spans="1:6">
      <c r="A17" s="36"/>
      <c r="B17" s="58" t="s">
        <v>14</v>
      </c>
      <c r="C17" s="61">
        <v>9.3699999999999992</v>
      </c>
      <c r="D17" s="61">
        <v>4.25</v>
      </c>
      <c r="E17" s="61">
        <v>4.8099999999999996</v>
      </c>
      <c r="F17" s="61">
        <v>1.84</v>
      </c>
    </row>
    <row r="18" spans="1:6">
      <c r="A18" s="36"/>
      <c r="B18" s="58" t="s">
        <v>15</v>
      </c>
      <c r="C18" s="36">
        <v>9.85</v>
      </c>
      <c r="D18" s="36">
        <v>6.64</v>
      </c>
      <c r="E18" s="36">
        <v>6.02</v>
      </c>
      <c r="F18" s="36">
        <v>1.98</v>
      </c>
    </row>
    <row r="19" spans="1:6">
      <c r="A19" s="36"/>
      <c r="B19" s="58" t="s">
        <v>16</v>
      </c>
      <c r="C19" s="36">
        <v>11.66</v>
      </c>
      <c r="D19" s="36">
        <v>6.86</v>
      </c>
      <c r="E19" s="63">
        <v>6</v>
      </c>
      <c r="F19" s="36">
        <v>2.08</v>
      </c>
    </row>
    <row r="20" spans="1:6">
      <c r="A20" s="36"/>
      <c r="B20" s="66" t="s">
        <v>17</v>
      </c>
      <c r="C20" s="61">
        <v>12.02</v>
      </c>
      <c r="D20" s="61">
        <v>6.57</v>
      </c>
      <c r="E20" s="61">
        <v>6.75</v>
      </c>
      <c r="F20" s="61">
        <v>2.12</v>
      </c>
    </row>
    <row r="21" spans="1:6">
      <c r="A21" s="36"/>
      <c r="B21" s="58" t="s">
        <v>18</v>
      </c>
      <c r="C21" s="36">
        <v>11.04</v>
      </c>
      <c r="D21" s="36">
        <v>6.85</v>
      </c>
      <c r="E21" s="36">
        <v>5.91</v>
      </c>
      <c r="F21" s="36">
        <v>2.21</v>
      </c>
    </row>
    <row r="22" spans="1:6">
      <c r="A22" s="36"/>
      <c r="B22" s="66" t="s">
        <v>19</v>
      </c>
      <c r="C22" s="36">
        <v>10.51</v>
      </c>
      <c r="D22" s="36">
        <v>7.06</v>
      </c>
      <c r="E22" s="36">
        <v>5.88</v>
      </c>
      <c r="F22" s="36">
        <v>2.27</v>
      </c>
    </row>
    <row r="23" spans="1:6">
      <c r="A23" s="36"/>
      <c r="B23" s="58" t="s">
        <v>20</v>
      </c>
      <c r="C23" s="36">
        <v>11.31</v>
      </c>
      <c r="D23" s="36">
        <v>7.58</v>
      </c>
      <c r="E23" s="36">
        <v>6.94</v>
      </c>
      <c r="F23" s="36">
        <v>2.35</v>
      </c>
    </row>
    <row r="24" spans="1:6">
      <c r="A24" s="36"/>
      <c r="B24" s="58" t="s">
        <v>21</v>
      </c>
      <c r="C24" s="36">
        <v>10.91</v>
      </c>
      <c r="D24" s="36">
        <v>8.0399999999999991</v>
      </c>
      <c r="E24" s="36">
        <v>6.23</v>
      </c>
      <c r="F24" s="36">
        <v>2.4700000000000002</v>
      </c>
    </row>
    <row r="25" spans="1:6">
      <c r="A25" s="36"/>
      <c r="B25" s="66" t="s">
        <v>22</v>
      </c>
      <c r="C25" s="36">
        <v>11.05</v>
      </c>
      <c r="D25" s="36">
        <v>7.35</v>
      </c>
      <c r="E25" s="36">
        <v>5.84</v>
      </c>
      <c r="F25" s="36">
        <v>2.61</v>
      </c>
    </row>
    <row r="26" spans="1:6">
      <c r="A26" s="36"/>
      <c r="B26" s="58" t="s">
        <v>23</v>
      </c>
      <c r="C26" s="36">
        <v>11.13</v>
      </c>
      <c r="D26" s="36">
        <v>7.52</v>
      </c>
      <c r="E26" s="36">
        <v>5.84</v>
      </c>
      <c r="F26" s="36">
        <v>2.66</v>
      </c>
    </row>
    <row r="27" spans="1:6">
      <c r="B27" s="66" t="s">
        <v>24</v>
      </c>
      <c r="C27" s="36">
        <v>10.61</v>
      </c>
      <c r="D27" s="36">
        <v>7.78</v>
      </c>
      <c r="E27" s="36">
        <v>5.85</v>
      </c>
      <c r="F27" s="36">
        <v>2.65</v>
      </c>
    </row>
    <row r="28" spans="1:6">
      <c r="A28" s="36">
        <v>2023</v>
      </c>
      <c r="B28" s="58" t="s">
        <v>13</v>
      </c>
      <c r="C28" s="36">
        <v>11.02</v>
      </c>
      <c r="D28" s="36">
        <v>7.62</v>
      </c>
      <c r="E28" s="63">
        <v>5.3</v>
      </c>
      <c r="F28" s="36">
        <v>2.31</v>
      </c>
    </row>
    <row r="29" spans="1:6">
      <c r="B29" s="58" t="s">
        <v>14</v>
      </c>
      <c r="C29" s="63">
        <v>10.98</v>
      </c>
      <c r="D29" s="63">
        <v>8.24</v>
      </c>
      <c r="E29" s="63">
        <v>5.8</v>
      </c>
      <c r="F29" s="63">
        <v>2.1800000000000002</v>
      </c>
    </row>
    <row r="30" spans="1:6">
      <c r="B30" s="58" t="s">
        <v>15</v>
      </c>
      <c r="C30" s="63">
        <v>11.19</v>
      </c>
      <c r="D30" s="63">
        <v>8.69</v>
      </c>
      <c r="E30" s="63">
        <v>6.01</v>
      </c>
      <c r="F30" s="63">
        <v>2.16</v>
      </c>
    </row>
    <row r="31" spans="1:6">
      <c r="B31" s="58" t="s">
        <v>16</v>
      </c>
      <c r="C31" s="63">
        <v>11.11</v>
      </c>
      <c r="D31" s="63">
        <v>9.19</v>
      </c>
      <c r="E31" s="63">
        <v>5.52</v>
      </c>
      <c r="F31" s="63">
        <v>2.1</v>
      </c>
    </row>
    <row r="32" spans="1:6">
      <c r="B32" s="58" t="s">
        <v>17</v>
      </c>
      <c r="C32" s="36">
        <v>11.04</v>
      </c>
      <c r="D32" s="36">
        <v>8.89</v>
      </c>
      <c r="E32" s="36">
        <v>6.13</v>
      </c>
      <c r="F32" s="36">
        <v>2.04</v>
      </c>
    </row>
    <row r="33" spans="1:6">
      <c r="B33" s="58" t="s">
        <v>18</v>
      </c>
      <c r="C33" s="36">
        <v>9.51</v>
      </c>
      <c r="D33" s="36">
        <v>9.4499999999999993</v>
      </c>
      <c r="E33" s="36">
        <v>5.53</v>
      </c>
      <c r="F33" s="36">
        <v>1.93</v>
      </c>
    </row>
    <row r="34" spans="1:6" s="36" customFormat="1" ht="11.25">
      <c r="B34" s="58" t="s">
        <v>19</v>
      </c>
      <c r="C34" s="36">
        <v>9.31</v>
      </c>
      <c r="D34" s="36">
        <v>9.23</v>
      </c>
      <c r="E34" s="36">
        <v>5.59</v>
      </c>
      <c r="F34" s="36">
        <v>1.87</v>
      </c>
    </row>
    <row r="35" spans="1:6" s="36" customFormat="1" ht="11.25">
      <c r="B35" s="58" t="s">
        <v>20</v>
      </c>
      <c r="C35" s="36">
        <v>9.82</v>
      </c>
      <c r="D35" s="36">
        <v>8.35</v>
      </c>
      <c r="E35" s="36">
        <v>5.32</v>
      </c>
      <c r="F35" s="36">
        <v>1.83</v>
      </c>
    </row>
    <row r="36" spans="1:6">
      <c r="B36" s="58" t="s">
        <v>21</v>
      </c>
      <c r="C36" s="36">
        <v>10.02</v>
      </c>
      <c r="D36" s="63">
        <v>8.1999999999999993</v>
      </c>
      <c r="E36" s="36">
        <v>5.43</v>
      </c>
      <c r="F36" s="36">
        <v>1.84</v>
      </c>
    </row>
    <row r="37" spans="1:6">
      <c r="B37" s="58" t="s">
        <v>22</v>
      </c>
      <c r="C37" s="36">
        <v>10.050000000000001</v>
      </c>
      <c r="D37" s="63">
        <v>7.86</v>
      </c>
      <c r="E37" s="36">
        <v>4.84</v>
      </c>
      <c r="F37" s="36">
        <v>1.92</v>
      </c>
    </row>
    <row r="38" spans="1:6">
      <c r="B38" s="58" t="s">
        <v>23</v>
      </c>
      <c r="C38" s="36">
        <v>9.82</v>
      </c>
      <c r="D38" s="63">
        <v>7.79</v>
      </c>
      <c r="E38" s="63">
        <v>5.0999999999999996</v>
      </c>
      <c r="F38" s="63">
        <v>2</v>
      </c>
    </row>
    <row r="39" spans="1:6">
      <c r="B39" s="58" t="s">
        <v>24</v>
      </c>
      <c r="C39" s="36">
        <v>9.58</v>
      </c>
      <c r="D39" s="63">
        <v>7.42</v>
      </c>
      <c r="E39" s="63">
        <v>4.67</v>
      </c>
      <c r="F39" s="63">
        <v>2.06</v>
      </c>
    </row>
    <row r="40" spans="1:6">
      <c r="A40" s="36">
        <v>2024</v>
      </c>
      <c r="B40" s="58" t="s">
        <v>13</v>
      </c>
      <c r="C40" s="36">
        <v>9.73</v>
      </c>
      <c r="D40" s="63">
        <v>6.58</v>
      </c>
      <c r="E40" s="63">
        <v>4.93</v>
      </c>
      <c r="F40" s="63">
        <v>2.0499999999999998</v>
      </c>
    </row>
    <row r="41" spans="1:6">
      <c r="B41" s="58" t="s">
        <v>14</v>
      </c>
      <c r="C41" s="36">
        <v>10.01</v>
      </c>
      <c r="D41" s="36">
        <v>7.14</v>
      </c>
      <c r="E41" s="36">
        <v>4.8600000000000003</v>
      </c>
      <c r="F41" s="36">
        <v>2.0299999999999998</v>
      </c>
    </row>
    <row r="42" spans="1:6">
      <c r="B42" s="58" t="s">
        <v>15</v>
      </c>
      <c r="C42" s="63">
        <v>9.6999999999999993</v>
      </c>
      <c r="D42" s="63">
        <v>7.23</v>
      </c>
      <c r="E42" s="63">
        <v>5.26</v>
      </c>
      <c r="F42" s="63">
        <v>2.0099999999999998</v>
      </c>
    </row>
  </sheetData>
  <hyperlinks>
    <hyperlink ref="G2" location="'Spis map i wykresów'!A1" tooltip="Link do Spisu map i wykresów" display="Powrót do spisu map i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4"/>
  <sheetViews>
    <sheetView topLeftCell="A16" zoomScaleNormal="100" workbookViewId="0">
      <selection activeCell="M50" sqref="M50"/>
    </sheetView>
  </sheetViews>
  <sheetFormatPr defaultColWidth="9.140625" defaultRowHeight="12.75"/>
  <cols>
    <col min="1" max="1" width="12.140625" style="1" customWidth="1"/>
    <col min="2" max="2" width="5.42578125" style="1" customWidth="1"/>
    <col min="3" max="3" width="16" style="1" customWidth="1"/>
    <col min="4" max="4" width="15.140625" style="1" customWidth="1"/>
    <col min="5" max="16384" width="9.140625" style="1"/>
  </cols>
  <sheetData>
    <row r="1" spans="1:5" ht="14.25">
      <c r="A1" s="6" t="s">
        <v>115</v>
      </c>
    </row>
    <row r="3" spans="1:5">
      <c r="A3" s="36"/>
      <c r="B3" s="36"/>
      <c r="C3" s="52" t="s">
        <v>58</v>
      </c>
      <c r="D3" s="52" t="s">
        <v>57</v>
      </c>
      <c r="E3" s="17" t="s">
        <v>63</v>
      </c>
    </row>
    <row r="4" spans="1:5">
      <c r="A4" s="36">
        <v>2021</v>
      </c>
      <c r="B4" s="58" t="s">
        <v>13</v>
      </c>
      <c r="C4" s="68" t="s">
        <v>117</v>
      </c>
      <c r="D4" s="68" t="s">
        <v>117</v>
      </c>
    </row>
    <row r="5" spans="1:5">
      <c r="A5" s="36"/>
      <c r="B5" s="58" t="s">
        <v>14</v>
      </c>
      <c r="C5" s="68" t="s">
        <v>117</v>
      </c>
      <c r="D5" s="68" t="s">
        <v>117</v>
      </c>
    </row>
    <row r="6" spans="1:5">
      <c r="A6" s="36"/>
      <c r="B6" s="58" t="s">
        <v>15</v>
      </c>
      <c r="C6" s="68" t="s">
        <v>117</v>
      </c>
      <c r="D6" s="68" t="s">
        <v>117</v>
      </c>
    </row>
    <row r="7" spans="1:5">
      <c r="A7" s="36"/>
      <c r="B7" s="58" t="s">
        <v>16</v>
      </c>
      <c r="C7" s="68" t="s">
        <v>117</v>
      </c>
      <c r="D7" s="68" t="s">
        <v>117</v>
      </c>
    </row>
    <row r="8" spans="1:5">
      <c r="A8" s="36"/>
      <c r="B8" s="58" t="s">
        <v>17</v>
      </c>
      <c r="C8" s="68" t="s">
        <v>117</v>
      </c>
      <c r="D8" s="68" t="s">
        <v>117</v>
      </c>
    </row>
    <row r="9" spans="1:5">
      <c r="A9" s="36"/>
      <c r="B9" s="58" t="s">
        <v>18</v>
      </c>
      <c r="C9" s="68" t="s">
        <v>117</v>
      </c>
      <c r="D9" s="68" t="s">
        <v>117</v>
      </c>
    </row>
    <row r="10" spans="1:5">
      <c r="A10" s="36"/>
      <c r="B10" s="58" t="s">
        <v>19</v>
      </c>
      <c r="C10" s="67">
        <v>7</v>
      </c>
      <c r="D10" s="67">
        <v>6.7</v>
      </c>
    </row>
    <row r="11" spans="1:5">
      <c r="A11" s="36"/>
      <c r="B11" s="58" t="s">
        <v>20</v>
      </c>
      <c r="C11" s="67">
        <v>7.1</v>
      </c>
      <c r="D11" s="67">
        <v>6.9</v>
      </c>
    </row>
    <row r="12" spans="1:5">
      <c r="A12" s="36"/>
      <c r="B12" s="58" t="s">
        <v>21</v>
      </c>
      <c r="C12" s="67">
        <v>5.7</v>
      </c>
      <c r="D12" s="67">
        <v>5.5</v>
      </c>
    </row>
    <row r="13" spans="1:5">
      <c r="A13" s="36"/>
      <c r="B13" s="58" t="s">
        <v>22</v>
      </c>
      <c r="C13" s="67">
        <v>5.4</v>
      </c>
      <c r="D13" s="67">
        <v>4.9000000000000004</v>
      </c>
    </row>
    <row r="14" spans="1:5">
      <c r="A14" s="36"/>
      <c r="B14" s="58" t="s">
        <v>23</v>
      </c>
      <c r="C14" s="67">
        <v>5.2</v>
      </c>
      <c r="D14" s="67">
        <v>4.9000000000000004</v>
      </c>
    </row>
    <row r="15" spans="1:5">
      <c r="A15" s="36"/>
      <c r="B15" s="58" t="s">
        <v>24</v>
      </c>
      <c r="C15" s="67">
        <v>5.5</v>
      </c>
      <c r="D15" s="67">
        <v>4.8</v>
      </c>
    </row>
    <row r="16" spans="1:5">
      <c r="A16" s="36">
        <v>2022</v>
      </c>
      <c r="B16" s="58" t="s">
        <v>13</v>
      </c>
      <c r="C16" s="67">
        <v>5</v>
      </c>
      <c r="D16" s="67">
        <v>4.4000000000000004</v>
      </c>
    </row>
    <row r="17" spans="1:4">
      <c r="A17" s="36"/>
      <c r="B17" s="58" t="s">
        <v>14</v>
      </c>
      <c r="C17" s="67">
        <v>4.3</v>
      </c>
      <c r="D17" s="67">
        <v>4.0999999999999996</v>
      </c>
    </row>
    <row r="18" spans="1:4">
      <c r="A18" s="36"/>
      <c r="B18" s="58" t="s">
        <v>15</v>
      </c>
      <c r="C18" s="67">
        <v>6</v>
      </c>
      <c r="D18" s="67">
        <v>5.6</v>
      </c>
    </row>
    <row r="19" spans="1:4">
      <c r="A19" s="36"/>
      <c r="B19" s="58" t="s">
        <v>16</v>
      </c>
      <c r="C19" s="67">
        <v>5.6</v>
      </c>
      <c r="D19" s="67">
        <v>5.4</v>
      </c>
    </row>
    <row r="20" spans="1:4">
      <c r="A20" s="36"/>
      <c r="B20" s="58" t="s">
        <v>17</v>
      </c>
      <c r="C20" s="67">
        <v>5.6</v>
      </c>
      <c r="D20" s="67">
        <v>5.0999999999999996</v>
      </c>
    </row>
    <row r="21" spans="1:4">
      <c r="A21" s="36"/>
      <c r="B21" s="58" t="s">
        <v>18</v>
      </c>
      <c r="C21" s="67">
        <v>5.7</v>
      </c>
      <c r="D21" s="67">
        <v>5.2</v>
      </c>
    </row>
    <row r="22" spans="1:4">
      <c r="A22" s="36"/>
      <c r="B22" s="58" t="s">
        <v>19</v>
      </c>
      <c r="C22" s="67">
        <v>6</v>
      </c>
      <c r="D22" s="67">
        <v>5.5</v>
      </c>
    </row>
    <row r="23" spans="1:4">
      <c r="A23" s="36"/>
      <c r="B23" s="58" t="s">
        <v>20</v>
      </c>
      <c r="C23" s="67">
        <v>6.4</v>
      </c>
      <c r="D23" s="67">
        <v>5.9</v>
      </c>
    </row>
    <row r="24" spans="1:4">
      <c r="A24" s="36"/>
      <c r="B24" s="58" t="s">
        <v>21</v>
      </c>
      <c r="C24" s="67">
        <v>6.2</v>
      </c>
      <c r="D24" s="67">
        <v>6.1</v>
      </c>
    </row>
    <row r="25" spans="1:4">
      <c r="A25" s="36"/>
      <c r="B25" s="58" t="s">
        <v>22</v>
      </c>
      <c r="C25" s="67">
        <v>5.7</v>
      </c>
      <c r="D25" s="67">
        <v>5.4</v>
      </c>
    </row>
    <row r="26" spans="1:4">
      <c r="A26" s="36"/>
      <c r="B26" s="58" t="s">
        <v>23</v>
      </c>
      <c r="C26" s="67">
        <v>5.6</v>
      </c>
      <c r="D26" s="67">
        <v>5.3</v>
      </c>
    </row>
    <row r="27" spans="1:4">
      <c r="A27" s="36"/>
      <c r="B27" s="58" t="s">
        <v>24</v>
      </c>
      <c r="C27" s="67">
        <v>6.1</v>
      </c>
      <c r="D27" s="67">
        <v>5.8</v>
      </c>
    </row>
    <row r="28" spans="1:4">
      <c r="A28" s="36">
        <v>2023</v>
      </c>
      <c r="B28" s="58" t="s">
        <v>13</v>
      </c>
      <c r="C28" s="67">
        <v>6.1</v>
      </c>
      <c r="D28" s="67">
        <v>5.7</v>
      </c>
    </row>
    <row r="29" spans="1:4">
      <c r="A29" s="36"/>
      <c r="B29" s="58" t="s">
        <v>14</v>
      </c>
      <c r="C29" s="67">
        <v>6.7</v>
      </c>
      <c r="D29" s="67">
        <v>6.5</v>
      </c>
    </row>
    <row r="30" spans="1:4">
      <c r="A30" s="36"/>
      <c r="B30" s="58" t="s">
        <v>15</v>
      </c>
      <c r="C30" s="67">
        <v>7.3</v>
      </c>
      <c r="D30" s="67">
        <v>7</v>
      </c>
    </row>
    <row r="31" spans="1:4">
      <c r="A31" s="36"/>
      <c r="B31" s="58" t="s">
        <v>16</v>
      </c>
      <c r="C31" s="67">
        <v>8.6999999999999993</v>
      </c>
      <c r="D31" s="67">
        <v>8</v>
      </c>
    </row>
    <row r="32" spans="1:4">
      <c r="A32" s="36"/>
      <c r="B32" s="58" t="s">
        <v>17</v>
      </c>
      <c r="C32" s="67">
        <v>8</v>
      </c>
      <c r="D32" s="67">
        <v>8.1</v>
      </c>
    </row>
    <row r="33" spans="1:4">
      <c r="A33" s="36"/>
      <c r="B33" s="58" t="s">
        <v>18</v>
      </c>
      <c r="C33" s="67">
        <v>9.4</v>
      </c>
      <c r="D33" s="67">
        <v>9</v>
      </c>
    </row>
    <row r="34" spans="1:4">
      <c r="A34" s="36"/>
      <c r="B34" s="58" t="s">
        <v>19</v>
      </c>
      <c r="C34" s="67">
        <v>8.6999999999999993</v>
      </c>
      <c r="D34" s="67">
        <v>9</v>
      </c>
    </row>
    <row r="35" spans="1:4">
      <c r="A35" s="36"/>
      <c r="B35" s="58" t="s">
        <v>20</v>
      </c>
      <c r="C35" s="67">
        <v>8.8000000000000007</v>
      </c>
      <c r="D35" s="67">
        <v>8.6999999999999993</v>
      </c>
    </row>
    <row r="36" spans="1:4">
      <c r="A36" s="36"/>
      <c r="B36" s="58" t="s">
        <v>21</v>
      </c>
      <c r="C36" s="67">
        <v>9.6</v>
      </c>
      <c r="D36" s="67">
        <v>8.8000000000000007</v>
      </c>
    </row>
    <row r="37" spans="1:4">
      <c r="A37" s="36"/>
      <c r="B37" s="58" t="s">
        <v>22</v>
      </c>
      <c r="C37" s="67">
        <v>8.9</v>
      </c>
      <c r="D37" s="67">
        <v>8.6</v>
      </c>
    </row>
    <row r="38" spans="1:4">
      <c r="A38" s="36"/>
      <c r="B38" s="58" t="s">
        <v>23</v>
      </c>
      <c r="C38" s="67">
        <v>9.3000000000000007</v>
      </c>
      <c r="D38" s="67">
        <v>8.6999999999999993</v>
      </c>
    </row>
    <row r="39" spans="1:4">
      <c r="A39" s="36"/>
      <c r="B39" s="58" t="s">
        <v>24</v>
      </c>
      <c r="C39" s="67">
        <v>9.1</v>
      </c>
      <c r="D39" s="67">
        <v>8.6</v>
      </c>
    </row>
    <row r="40" spans="1:4">
      <c r="A40" s="36">
        <v>2024</v>
      </c>
      <c r="B40" s="58" t="s">
        <v>13</v>
      </c>
      <c r="C40" s="67">
        <v>8.6</v>
      </c>
      <c r="D40" s="67">
        <v>8.3000000000000007</v>
      </c>
    </row>
    <row r="41" spans="1:4">
      <c r="A41" s="36"/>
      <c r="B41" s="58" t="s">
        <v>14</v>
      </c>
      <c r="C41" s="67">
        <v>9.1</v>
      </c>
      <c r="D41" s="67">
        <v>8.6999999999999993</v>
      </c>
    </row>
    <row r="42" spans="1:4">
      <c r="A42" s="36"/>
      <c r="B42" s="58" t="s">
        <v>15</v>
      </c>
      <c r="C42" s="67">
        <v>10.5</v>
      </c>
      <c r="D42" s="67">
        <v>8.9</v>
      </c>
    </row>
    <row r="43" spans="1:4">
      <c r="A43" s="36"/>
      <c r="B43" s="36"/>
      <c r="C43" s="36"/>
      <c r="D43" s="36"/>
    </row>
    <row r="44" spans="1:4">
      <c r="A44" s="45" t="s">
        <v>145</v>
      </c>
      <c r="B44" s="36"/>
      <c r="C44" s="36"/>
      <c r="D44" s="36"/>
    </row>
  </sheetData>
  <hyperlinks>
    <hyperlink ref="E3" location="'Spis map i wykresów'!A1" tooltip="Link do Spisu map i wykresów" display="Powrót do spisu map i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4"/>
  <sheetViews>
    <sheetView zoomScaleNormal="100" workbookViewId="0">
      <selection activeCell="E3" sqref="E3"/>
    </sheetView>
  </sheetViews>
  <sheetFormatPr defaultColWidth="8.85546875" defaultRowHeight="12.75"/>
  <cols>
    <col min="1" max="3" width="8.85546875" style="1"/>
    <col min="4" max="4" width="15.5703125" style="1" customWidth="1"/>
    <col min="5" max="16384" width="8.85546875" style="1"/>
  </cols>
  <sheetData>
    <row r="1" spans="1:9">
      <c r="A1" s="2" t="s">
        <v>148</v>
      </c>
    </row>
    <row r="2" spans="1:9">
      <c r="E2" s="2"/>
      <c r="F2" s="2"/>
      <c r="G2" s="2"/>
      <c r="H2" s="2"/>
    </row>
    <row r="3" spans="1:9">
      <c r="A3" s="36"/>
      <c r="B3" s="36"/>
      <c r="C3" s="37" t="s">
        <v>57</v>
      </c>
      <c r="D3" s="37" t="s">
        <v>58</v>
      </c>
      <c r="E3" s="17" t="s">
        <v>63</v>
      </c>
    </row>
    <row r="4" spans="1:9">
      <c r="A4" s="36">
        <v>2021</v>
      </c>
      <c r="B4" s="36" t="s">
        <v>13</v>
      </c>
      <c r="C4" s="37">
        <v>87.7</v>
      </c>
      <c r="D4" s="37">
        <v>80.2</v>
      </c>
      <c r="E4" s="100"/>
      <c r="F4" s="13"/>
    </row>
    <row r="5" spans="1:9">
      <c r="A5" s="36"/>
      <c r="B5" s="36" t="s">
        <v>14</v>
      </c>
      <c r="C5" s="37">
        <v>91</v>
      </c>
      <c r="D5" s="37">
        <v>85.5</v>
      </c>
      <c r="E5" s="100"/>
      <c r="F5" s="13"/>
    </row>
    <row r="6" spans="1:9">
      <c r="A6" s="36"/>
      <c r="B6" s="36" t="s">
        <v>15</v>
      </c>
      <c r="C6" s="37">
        <v>107.5</v>
      </c>
      <c r="D6" s="37">
        <v>107.6</v>
      </c>
      <c r="E6" s="100"/>
      <c r="F6" s="13"/>
    </row>
    <row r="7" spans="1:9">
      <c r="A7" s="36"/>
      <c r="B7" s="36" t="s">
        <v>16</v>
      </c>
      <c r="C7" s="37">
        <v>97.4</v>
      </c>
      <c r="D7" s="37">
        <v>99.5</v>
      </c>
      <c r="E7" s="100"/>
      <c r="F7" s="13"/>
    </row>
    <row r="8" spans="1:9">
      <c r="A8" s="36"/>
      <c r="B8" s="36" t="s">
        <v>17</v>
      </c>
      <c r="C8" s="37">
        <v>96.8</v>
      </c>
      <c r="D8" s="37">
        <v>100</v>
      </c>
      <c r="E8" s="100"/>
      <c r="F8" s="13"/>
    </row>
    <row r="9" spans="1:9">
      <c r="A9" s="36"/>
      <c r="B9" s="36" t="s">
        <v>18</v>
      </c>
      <c r="C9" s="37">
        <v>100.5</v>
      </c>
      <c r="D9" s="37">
        <v>104.1</v>
      </c>
      <c r="E9" s="100"/>
      <c r="F9" s="13"/>
    </row>
    <row r="10" spans="1:9">
      <c r="B10" s="60" t="s">
        <v>19</v>
      </c>
      <c r="C10" s="37">
        <v>96.5</v>
      </c>
      <c r="D10" s="37">
        <v>101.2</v>
      </c>
      <c r="E10" s="100"/>
      <c r="F10" s="13"/>
    </row>
    <row r="11" spans="1:9">
      <c r="A11" s="36"/>
      <c r="B11" s="60" t="s">
        <v>20</v>
      </c>
      <c r="C11" s="37">
        <v>94.1</v>
      </c>
      <c r="D11" s="37">
        <v>95.4</v>
      </c>
      <c r="E11" s="100"/>
      <c r="F11" s="13"/>
    </row>
    <row r="12" spans="1:9">
      <c r="A12" s="36"/>
      <c r="B12" s="60" t="s">
        <v>21</v>
      </c>
      <c r="C12" s="37">
        <v>103.9</v>
      </c>
      <c r="D12" s="37">
        <v>104.9</v>
      </c>
      <c r="E12" s="100"/>
      <c r="F12" s="13"/>
    </row>
    <row r="13" spans="1:9">
      <c r="A13" s="36"/>
      <c r="B13" s="60">
        <v>10</v>
      </c>
      <c r="C13" s="37">
        <v>106.1</v>
      </c>
      <c r="D13" s="37">
        <v>104.5</v>
      </c>
      <c r="E13" s="100"/>
      <c r="F13" s="13"/>
    </row>
    <row r="14" spans="1:9">
      <c r="A14" s="36"/>
      <c r="B14" s="60">
        <v>11</v>
      </c>
      <c r="C14" s="37">
        <v>111.1</v>
      </c>
      <c r="D14" s="37">
        <v>117.6</v>
      </c>
      <c r="E14" s="100"/>
      <c r="F14" s="13"/>
    </row>
    <row r="15" spans="1:9">
      <c r="A15" s="36"/>
      <c r="B15" s="60">
        <v>12</v>
      </c>
      <c r="C15" s="37">
        <v>107.5</v>
      </c>
      <c r="D15" s="37">
        <v>115.6</v>
      </c>
      <c r="E15" s="100"/>
      <c r="F15" s="13"/>
    </row>
    <row r="16" spans="1:9">
      <c r="A16" s="36">
        <v>2022</v>
      </c>
      <c r="B16" s="60" t="s">
        <v>13</v>
      </c>
      <c r="C16" s="59">
        <v>103.5</v>
      </c>
      <c r="D16" s="37">
        <v>87.7</v>
      </c>
      <c r="E16" s="100"/>
      <c r="F16" s="13"/>
      <c r="H16" s="13"/>
      <c r="I16" s="13"/>
    </row>
    <row r="17" spans="1:9">
      <c r="A17" s="36"/>
      <c r="B17" s="60" t="s">
        <v>14</v>
      </c>
      <c r="C17" s="37">
        <v>106.9</v>
      </c>
      <c r="D17" s="37">
        <v>99.4</v>
      </c>
      <c r="E17" s="100"/>
      <c r="F17" s="13"/>
      <c r="H17" s="13"/>
      <c r="I17" s="13"/>
    </row>
    <row r="18" spans="1:9">
      <c r="A18" s="36"/>
      <c r="B18" s="38" t="s">
        <v>15</v>
      </c>
      <c r="C18" s="37">
        <v>124.4</v>
      </c>
      <c r="D18" s="37">
        <v>133.9</v>
      </c>
      <c r="E18" s="100"/>
      <c r="F18" s="13"/>
      <c r="H18" s="13"/>
      <c r="I18" s="13"/>
    </row>
    <row r="19" spans="1:9">
      <c r="A19" s="36"/>
      <c r="B19" s="38" t="s">
        <v>16</v>
      </c>
      <c r="C19" s="37">
        <v>109.9</v>
      </c>
      <c r="D19" s="37">
        <v>116.4</v>
      </c>
      <c r="E19" s="100"/>
      <c r="F19" s="13"/>
      <c r="H19" s="13"/>
      <c r="I19" s="13"/>
    </row>
    <row r="20" spans="1:9">
      <c r="A20" s="36"/>
      <c r="B20" s="38" t="s">
        <v>17</v>
      </c>
      <c r="C20" s="36">
        <v>111.3</v>
      </c>
      <c r="D20" s="37">
        <v>116.7</v>
      </c>
      <c r="E20" s="100"/>
      <c r="F20" s="13"/>
      <c r="H20" s="13"/>
      <c r="I20" s="13"/>
    </row>
    <row r="21" spans="1:9">
      <c r="A21" s="36"/>
      <c r="B21" s="38" t="s">
        <v>18</v>
      </c>
      <c r="C21" s="36">
        <v>110.9</v>
      </c>
      <c r="D21" s="37">
        <v>115.3</v>
      </c>
      <c r="E21" s="100"/>
      <c r="F21" s="13"/>
      <c r="H21" s="13"/>
      <c r="I21" s="13"/>
    </row>
    <row r="22" spans="1:9">
      <c r="A22" s="36"/>
      <c r="B22" s="38" t="s">
        <v>19</v>
      </c>
      <c r="C22" s="37">
        <v>103.4</v>
      </c>
      <c r="D22" s="37">
        <v>109.9</v>
      </c>
      <c r="E22" s="100"/>
      <c r="F22" s="13"/>
      <c r="H22" s="13"/>
      <c r="I22" s="13"/>
    </row>
    <row r="23" spans="1:9">
      <c r="A23" s="36"/>
      <c r="B23" s="60" t="s">
        <v>20</v>
      </c>
      <c r="C23" s="37">
        <v>104.2</v>
      </c>
      <c r="D23" s="37">
        <v>107.7</v>
      </c>
      <c r="E23" s="100"/>
      <c r="F23" s="13"/>
      <c r="H23" s="13"/>
      <c r="I23" s="13"/>
    </row>
    <row r="24" spans="1:9">
      <c r="A24" s="36"/>
      <c r="B24" s="60" t="s">
        <v>21</v>
      </c>
      <c r="C24" s="37">
        <v>113.7</v>
      </c>
      <c r="D24" s="37">
        <v>117.1</v>
      </c>
      <c r="E24" s="100"/>
      <c r="F24" s="13"/>
    </row>
    <row r="25" spans="1:9">
      <c r="A25" s="36"/>
      <c r="B25" s="38" t="s">
        <v>22</v>
      </c>
      <c r="C25" s="37">
        <v>112.6</v>
      </c>
      <c r="D25" s="37">
        <v>108.8</v>
      </c>
      <c r="E25" s="100"/>
      <c r="F25" s="13"/>
    </row>
    <row r="26" spans="1:9">
      <c r="A26" s="36"/>
      <c r="B26" s="38" t="s">
        <v>23</v>
      </c>
      <c r="C26" s="37">
        <v>115.5</v>
      </c>
      <c r="D26" s="37">
        <v>121.6</v>
      </c>
      <c r="E26" s="100"/>
      <c r="F26" s="13"/>
    </row>
    <row r="27" spans="1:9">
      <c r="A27" s="36"/>
      <c r="B27" s="38" t="s">
        <v>24</v>
      </c>
      <c r="C27" s="37">
        <v>108.1</v>
      </c>
      <c r="D27" s="37">
        <v>113.5</v>
      </c>
      <c r="E27" s="100"/>
      <c r="F27" s="13"/>
    </row>
    <row r="28" spans="1:9">
      <c r="A28" s="36">
        <v>2023</v>
      </c>
      <c r="B28" s="38" t="s">
        <v>13</v>
      </c>
      <c r="C28" s="37">
        <v>104.9</v>
      </c>
      <c r="D28" s="37">
        <v>97.8</v>
      </c>
      <c r="E28" s="100"/>
      <c r="F28" s="13"/>
    </row>
    <row r="29" spans="1:9">
      <c r="B29" s="38" t="s">
        <v>14</v>
      </c>
      <c r="C29" s="37">
        <v>105.3</v>
      </c>
      <c r="D29" s="37">
        <v>104.7</v>
      </c>
      <c r="E29" s="100"/>
      <c r="F29" s="13"/>
    </row>
    <row r="30" spans="1:9">
      <c r="B30" s="38" t="s">
        <v>15</v>
      </c>
      <c r="C30" s="37">
        <v>119.8</v>
      </c>
      <c r="D30" s="36">
        <v>123.3</v>
      </c>
      <c r="E30" s="100"/>
      <c r="F30" s="13"/>
    </row>
    <row r="31" spans="1:9">
      <c r="B31" s="38" t="s">
        <v>16</v>
      </c>
      <c r="C31" s="36">
        <v>102.8</v>
      </c>
      <c r="D31" s="37">
        <v>107</v>
      </c>
      <c r="E31" s="100"/>
      <c r="F31" s="13"/>
    </row>
    <row r="32" spans="1:9">
      <c r="B32" s="38" t="s">
        <v>17</v>
      </c>
      <c r="C32" s="37">
        <v>107.6</v>
      </c>
      <c r="D32" s="37">
        <v>113.2</v>
      </c>
      <c r="E32" s="100"/>
      <c r="F32" s="13"/>
    </row>
    <row r="33" spans="1:6">
      <c r="B33" s="38" t="s">
        <v>18</v>
      </c>
      <c r="C33" s="37">
        <v>109.1</v>
      </c>
      <c r="D33" s="37">
        <v>115.6</v>
      </c>
      <c r="E33" s="100"/>
      <c r="F33" s="13"/>
    </row>
    <row r="34" spans="1:6">
      <c r="B34" s="38" t="s">
        <v>19</v>
      </c>
      <c r="C34" s="36">
        <v>100.6</v>
      </c>
      <c r="D34" s="36">
        <v>101.2</v>
      </c>
      <c r="E34" s="100"/>
      <c r="F34" s="13"/>
    </row>
    <row r="35" spans="1:6">
      <c r="B35" s="60" t="s">
        <v>20</v>
      </c>
      <c r="C35" s="36">
        <v>101.9</v>
      </c>
      <c r="D35" s="37">
        <v>112</v>
      </c>
      <c r="E35" s="100"/>
      <c r="F35" s="13"/>
    </row>
    <row r="36" spans="1:6">
      <c r="B36" s="60" t="s">
        <v>21</v>
      </c>
      <c r="C36" s="37">
        <v>110</v>
      </c>
      <c r="D36" s="36">
        <v>116.5</v>
      </c>
      <c r="E36" s="100"/>
      <c r="F36" s="13"/>
    </row>
    <row r="37" spans="1:6">
      <c r="B37" s="38">
        <v>10</v>
      </c>
      <c r="C37" s="37">
        <v>114.8</v>
      </c>
      <c r="D37" s="36">
        <v>115.6</v>
      </c>
      <c r="E37" s="100"/>
      <c r="F37" s="13"/>
    </row>
    <row r="38" spans="1:6">
      <c r="B38" s="38" t="s">
        <v>23</v>
      </c>
      <c r="C38" s="37">
        <v>115.2</v>
      </c>
      <c r="D38" s="36">
        <v>120.3</v>
      </c>
      <c r="E38" s="100"/>
      <c r="F38" s="13"/>
    </row>
    <row r="39" spans="1:6">
      <c r="B39" s="38" t="s">
        <v>24</v>
      </c>
      <c r="C39" s="37">
        <v>104.3</v>
      </c>
      <c r="D39" s="36">
        <v>112.6</v>
      </c>
      <c r="E39" s="100"/>
      <c r="F39" s="13"/>
    </row>
    <row r="40" spans="1:6">
      <c r="A40" s="36">
        <v>2024</v>
      </c>
      <c r="B40" s="38" t="s">
        <v>13</v>
      </c>
      <c r="C40" s="37">
        <v>108</v>
      </c>
      <c r="D40" s="36">
        <v>99.5</v>
      </c>
      <c r="E40" s="100"/>
      <c r="F40" s="13"/>
    </row>
    <row r="41" spans="1:6">
      <c r="B41" s="38" t="s">
        <v>14</v>
      </c>
      <c r="C41" s="36">
        <v>108.7</v>
      </c>
      <c r="D41" s="36">
        <v>98.7</v>
      </c>
      <c r="E41" s="100"/>
      <c r="F41" s="13"/>
    </row>
    <row r="42" spans="1:6">
      <c r="B42" s="38" t="s">
        <v>15</v>
      </c>
      <c r="C42" s="36">
        <v>112.7</v>
      </c>
      <c r="D42" s="36">
        <v>108.2</v>
      </c>
    </row>
    <row r="43" spans="1:6">
      <c r="B43" s="38"/>
      <c r="C43" s="36"/>
      <c r="D43" s="36"/>
    </row>
    <row r="44" spans="1:6">
      <c r="B44" s="36"/>
      <c r="C44" s="36"/>
      <c r="D44" s="36"/>
    </row>
  </sheetData>
  <phoneticPr fontId="21" type="noConversion"/>
  <hyperlinks>
    <hyperlink ref="E3" location="'Spis map i wykresów'!A1" tooltip="Link do Spisu map i wykresów" display="Powrót do spisu map i wykresów" xr:uid="{00000000-0004-0000-0B00-000000000000}"/>
  </hyperlinks>
  <pageMargins left="0.7" right="0.7" top="0.75" bottom="0.75" header="0.3" footer="0.3"/>
  <pageSetup paperSize="9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2"/>
  <sheetViews>
    <sheetView zoomScaleNormal="100" workbookViewId="0">
      <selection activeCell="E3" sqref="E3"/>
    </sheetView>
  </sheetViews>
  <sheetFormatPr defaultColWidth="9.140625" defaultRowHeight="12.75"/>
  <cols>
    <col min="1" max="1" width="9.140625" style="1"/>
    <col min="2" max="2" width="9.140625" style="21"/>
    <col min="3" max="3" width="9.140625" style="13"/>
    <col min="4" max="4" width="14.28515625" style="13" bestFit="1" customWidth="1"/>
    <col min="5" max="16384" width="9.140625" style="1"/>
  </cols>
  <sheetData>
    <row r="1" spans="1:5">
      <c r="A1" s="2" t="s">
        <v>147</v>
      </c>
    </row>
    <row r="3" spans="1:5">
      <c r="A3" s="36" t="s">
        <v>76</v>
      </c>
      <c r="B3" s="46" t="s">
        <v>77</v>
      </c>
      <c r="C3" s="37" t="s">
        <v>57</v>
      </c>
      <c r="D3" s="37" t="s">
        <v>58</v>
      </c>
      <c r="E3" s="17" t="s">
        <v>63</v>
      </c>
    </row>
    <row r="4" spans="1:5">
      <c r="A4" s="47">
        <v>2022</v>
      </c>
      <c r="B4" s="48" t="s">
        <v>13</v>
      </c>
      <c r="C4" s="49">
        <v>95.859580804031609</v>
      </c>
      <c r="D4" s="49">
        <v>170.9163346613546</v>
      </c>
    </row>
    <row r="5" spans="1:5">
      <c r="A5" s="41"/>
      <c r="B5" s="48" t="s">
        <v>78</v>
      </c>
      <c r="C5" s="49">
        <v>103.9722945773147</v>
      </c>
      <c r="D5" s="49">
        <v>135.79335793357933</v>
      </c>
    </row>
    <row r="6" spans="1:5">
      <c r="A6" s="41"/>
      <c r="B6" s="48" t="s">
        <v>79</v>
      </c>
      <c r="C6" s="49">
        <v>103.01699770097615</v>
      </c>
      <c r="D6" s="49">
        <v>95.45078577336642</v>
      </c>
    </row>
    <row r="7" spans="1:5">
      <c r="A7" s="41"/>
      <c r="B7" s="48" t="s">
        <v>80</v>
      </c>
      <c r="C7" s="49">
        <v>101.68273565929111</v>
      </c>
      <c r="D7" s="49">
        <v>88.901408450704224</v>
      </c>
    </row>
    <row r="8" spans="1:5">
      <c r="A8" s="41"/>
      <c r="B8" s="48" t="s">
        <v>81</v>
      </c>
      <c r="C8" s="49">
        <v>104.04065697667801</v>
      </c>
      <c r="D8" s="49">
        <v>99.61051606621227</v>
      </c>
    </row>
    <row r="9" spans="1:5">
      <c r="A9" s="41"/>
      <c r="B9" s="48" t="s">
        <v>82</v>
      </c>
      <c r="C9" s="49">
        <v>103.55733849246992</v>
      </c>
      <c r="D9" s="49">
        <v>104.42930153321977</v>
      </c>
    </row>
    <row r="10" spans="1:5">
      <c r="A10" s="41"/>
      <c r="B10" s="48" t="s">
        <v>83</v>
      </c>
      <c r="C10" s="49">
        <v>101.79587768095438</v>
      </c>
      <c r="D10" s="49">
        <v>97.93738489871086</v>
      </c>
    </row>
    <row r="11" spans="1:5">
      <c r="A11" s="41"/>
      <c r="B11" s="48" t="s">
        <v>84</v>
      </c>
      <c r="C11" s="49">
        <v>101.62821113590108</v>
      </c>
      <c r="D11" s="49">
        <v>98.57427055702918</v>
      </c>
    </row>
    <row r="12" spans="1:5">
      <c r="A12" s="41"/>
      <c r="B12" s="48" t="s">
        <v>85</v>
      </c>
      <c r="C12" s="49">
        <v>101.77152398595943</v>
      </c>
      <c r="D12" s="49">
        <v>98.835820895522389</v>
      </c>
    </row>
    <row r="13" spans="1:5">
      <c r="A13" s="41"/>
      <c r="B13" s="48" t="s">
        <v>86</v>
      </c>
      <c r="C13" s="49">
        <v>101.5338922515884</v>
      </c>
      <c r="D13" s="49">
        <v>99.779917469050901</v>
      </c>
    </row>
    <row r="14" spans="1:5">
      <c r="A14" s="41"/>
      <c r="B14" s="48" t="s">
        <v>87</v>
      </c>
      <c r="C14" s="49">
        <v>102.04409084004253</v>
      </c>
      <c r="D14" s="49">
        <v>97.508549096238397</v>
      </c>
    </row>
    <row r="15" spans="1:5">
      <c r="A15" s="41"/>
      <c r="B15" s="48" t="s">
        <v>88</v>
      </c>
      <c r="C15" s="49">
        <v>101.62348730185784</v>
      </c>
      <c r="D15" s="49">
        <v>97.392265193370164</v>
      </c>
    </row>
    <row r="16" spans="1:5">
      <c r="A16" s="47">
        <v>2023</v>
      </c>
      <c r="B16" s="48" t="s">
        <v>13</v>
      </c>
      <c r="C16" s="49">
        <v>109.31164815026915</v>
      </c>
      <c r="D16" s="49">
        <v>195.61752988047809</v>
      </c>
    </row>
    <row r="17" spans="1:4">
      <c r="A17" s="41"/>
      <c r="B17" s="48" t="s">
        <v>78</v>
      </c>
      <c r="C17" s="49">
        <v>103.22341937011603</v>
      </c>
      <c r="D17" s="49">
        <v>196.30996309963101</v>
      </c>
    </row>
    <row r="18" spans="1:4">
      <c r="A18" s="41"/>
      <c r="B18" s="48" t="s">
        <v>79</v>
      </c>
      <c r="C18" s="49">
        <v>104.32103418384654</v>
      </c>
      <c r="D18" s="49">
        <v>126.38544251447476</v>
      </c>
    </row>
    <row r="19" spans="1:4">
      <c r="A19" s="41"/>
      <c r="B19" s="48" t="s">
        <v>80</v>
      </c>
      <c r="C19" s="49">
        <v>105.71408753554832</v>
      </c>
      <c r="D19" s="49">
        <v>118.47887323943662</v>
      </c>
    </row>
    <row r="20" spans="1:4">
      <c r="A20" s="41"/>
      <c r="B20" s="48" t="s">
        <v>81</v>
      </c>
      <c r="C20" s="49">
        <v>106.9146453896673</v>
      </c>
      <c r="D20" s="49">
        <v>122.10321324245375</v>
      </c>
    </row>
    <row r="21" spans="1:4">
      <c r="A21" s="41"/>
      <c r="B21" s="48" t="s">
        <v>82</v>
      </c>
      <c r="C21" s="49">
        <v>106.38537991730207</v>
      </c>
      <c r="D21" s="49">
        <v>115.03407155025553</v>
      </c>
    </row>
    <row r="22" spans="1:4">
      <c r="A22" s="41"/>
      <c r="B22" s="48" t="s">
        <v>83</v>
      </c>
      <c r="C22" s="49">
        <v>102.17852664072799</v>
      </c>
      <c r="D22" s="49">
        <v>106.40883977900553</v>
      </c>
    </row>
    <row r="23" spans="1:4">
      <c r="A23" s="41"/>
      <c r="B23" s="48" t="s">
        <v>84</v>
      </c>
      <c r="C23" s="49">
        <v>101.33725931780191</v>
      </c>
      <c r="D23" s="49">
        <v>106.43236074270557</v>
      </c>
    </row>
    <row r="24" spans="1:4">
      <c r="A24" s="41"/>
      <c r="B24" s="48" t="s">
        <v>85</v>
      </c>
      <c r="C24" s="49">
        <v>98.206537636505459</v>
      </c>
      <c r="D24" s="49">
        <v>101.1044776119403</v>
      </c>
    </row>
    <row r="25" spans="1:4">
      <c r="A25" s="41"/>
      <c r="B25" s="48" t="s">
        <v>86</v>
      </c>
      <c r="C25" s="49">
        <v>97.657806684461818</v>
      </c>
      <c r="D25" s="49">
        <v>100.27510316368637</v>
      </c>
    </row>
    <row r="26" spans="1:4">
      <c r="A26" s="41"/>
      <c r="B26" s="48" t="s">
        <v>87</v>
      </c>
      <c r="C26" s="49">
        <v>94.953858423211301</v>
      </c>
      <c r="D26" s="49">
        <v>97.166585246702482</v>
      </c>
    </row>
    <row r="27" spans="1:4">
      <c r="A27" s="41"/>
      <c r="B27" s="48" t="s">
        <v>88</v>
      </c>
      <c r="C27" s="49">
        <v>94.29094937787626</v>
      </c>
      <c r="D27" s="49">
        <v>95.955801104972366</v>
      </c>
    </row>
    <row r="28" spans="1:4">
      <c r="A28" s="47">
        <v>2024</v>
      </c>
      <c r="B28" s="48" t="s">
        <v>13</v>
      </c>
      <c r="C28" s="49">
        <v>84.537853625014321</v>
      </c>
      <c r="D28" s="49">
        <v>154.5816733067729</v>
      </c>
    </row>
    <row r="29" spans="1:4">
      <c r="A29" s="41"/>
      <c r="B29" s="48" t="s">
        <v>78</v>
      </c>
      <c r="C29" s="49">
        <v>91.197016339095427</v>
      </c>
      <c r="D29" s="49">
        <v>125.83025830258303</v>
      </c>
    </row>
    <row r="30" spans="1:4">
      <c r="A30" s="41"/>
      <c r="B30" s="48" t="s">
        <v>79</v>
      </c>
      <c r="C30" s="49">
        <v>91.879923114611998</v>
      </c>
      <c r="D30" s="49">
        <v>121.25723738626964</v>
      </c>
    </row>
    <row r="31" spans="1:4">
      <c r="A31" s="41"/>
      <c r="B31" s="48"/>
      <c r="C31" s="49"/>
      <c r="D31" s="49"/>
    </row>
    <row r="32" spans="1:4">
      <c r="A32" s="41"/>
      <c r="B32" s="48"/>
      <c r="C32" s="49"/>
      <c r="D32" s="49"/>
    </row>
    <row r="33" spans="1:4">
      <c r="A33" s="41"/>
      <c r="B33" s="48"/>
      <c r="C33" s="49"/>
      <c r="D33" s="49"/>
    </row>
    <row r="34" spans="1:4">
      <c r="A34" s="41"/>
      <c r="B34" s="48"/>
      <c r="C34" s="49"/>
      <c r="D34" s="49"/>
    </row>
    <row r="35" spans="1:4">
      <c r="A35" s="41"/>
      <c r="B35" s="48"/>
      <c r="C35" s="49"/>
      <c r="D35" s="49"/>
    </row>
    <row r="36" spans="1:4">
      <c r="A36" s="41"/>
      <c r="B36" s="48"/>
      <c r="C36" s="49"/>
      <c r="D36" s="49"/>
    </row>
    <row r="37" spans="1:4">
      <c r="A37" s="41"/>
      <c r="B37" s="48"/>
      <c r="C37" s="49"/>
      <c r="D37" s="49"/>
    </row>
    <row r="38" spans="1:4">
      <c r="A38" s="41"/>
      <c r="B38" s="48"/>
      <c r="C38" s="49"/>
      <c r="D38" s="49"/>
    </row>
    <row r="39" spans="1:4">
      <c r="A39" s="41"/>
      <c r="B39" s="48"/>
      <c r="C39" s="49"/>
      <c r="D39" s="49"/>
    </row>
    <row r="40" spans="1:4">
      <c r="A40" s="47"/>
      <c r="B40" s="48"/>
      <c r="C40" s="49"/>
      <c r="D40" s="49"/>
    </row>
    <row r="41" spans="1:4">
      <c r="A41" s="36"/>
      <c r="B41" s="48"/>
      <c r="C41" s="37"/>
      <c r="D41" s="37"/>
    </row>
    <row r="42" spans="1:4">
      <c r="A42" s="36"/>
      <c r="B42" s="48"/>
      <c r="C42" s="37"/>
      <c r="D42" s="37"/>
    </row>
    <row r="43" spans="1:4">
      <c r="A43" s="36"/>
      <c r="B43" s="46"/>
      <c r="C43" s="37"/>
      <c r="D43" s="37"/>
    </row>
    <row r="44" spans="1:4">
      <c r="A44" s="36"/>
      <c r="B44" s="46"/>
      <c r="C44" s="37"/>
      <c r="D44" s="37"/>
    </row>
    <row r="45" spans="1:4">
      <c r="A45" s="36"/>
      <c r="B45" s="46"/>
      <c r="C45" s="37"/>
      <c r="D45" s="37"/>
    </row>
    <row r="46" spans="1:4">
      <c r="A46" s="36"/>
      <c r="B46" s="46"/>
      <c r="C46" s="37"/>
      <c r="D46" s="37"/>
    </row>
    <row r="47" spans="1:4">
      <c r="A47" s="36"/>
      <c r="B47" s="46"/>
      <c r="C47" s="37"/>
      <c r="D47" s="37"/>
    </row>
    <row r="48" spans="1:4">
      <c r="A48" s="36"/>
      <c r="B48" s="46"/>
      <c r="C48" s="37"/>
      <c r="D48" s="37"/>
    </row>
    <row r="49" spans="1:4">
      <c r="A49" s="36"/>
      <c r="B49" s="46"/>
      <c r="C49" s="37"/>
      <c r="D49" s="37"/>
    </row>
    <row r="50" spans="1:4">
      <c r="A50" s="36"/>
      <c r="B50" s="46"/>
      <c r="C50" s="37"/>
      <c r="D50" s="37"/>
    </row>
    <row r="51" spans="1:4">
      <c r="A51" s="36"/>
      <c r="B51" s="46"/>
      <c r="C51" s="37"/>
      <c r="D51" s="37"/>
    </row>
    <row r="52" spans="1:4">
      <c r="A52" s="36"/>
      <c r="B52" s="46"/>
      <c r="C52" s="37"/>
      <c r="D52" s="37"/>
    </row>
  </sheetData>
  <hyperlinks>
    <hyperlink ref="E3" location="'Spis map i wykresów'!A1" tooltip="Link do Spisu map i wykresów" display="Powrót do spisu map i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9"/>
  <sheetViews>
    <sheetView zoomScaleNormal="100" workbookViewId="0">
      <selection activeCell="C2" sqref="C2"/>
    </sheetView>
  </sheetViews>
  <sheetFormatPr defaultColWidth="9.140625" defaultRowHeight="12.75"/>
  <cols>
    <col min="1" max="1" width="27.5703125" style="1" customWidth="1"/>
    <col min="2" max="2" width="25.28515625" style="1" customWidth="1"/>
    <col min="3" max="16384" width="9.140625" style="1"/>
  </cols>
  <sheetData>
    <row r="1" spans="1:3">
      <c r="A1" s="2" t="s">
        <v>165</v>
      </c>
    </row>
    <row r="2" spans="1:3">
      <c r="C2" s="17" t="s">
        <v>63</v>
      </c>
    </row>
    <row r="3" spans="1:3" ht="22.5">
      <c r="A3" s="39" t="s">
        <v>72</v>
      </c>
      <c r="B3" s="44" t="s">
        <v>89</v>
      </c>
    </row>
    <row r="4" spans="1:3">
      <c r="A4" s="36" t="s">
        <v>57</v>
      </c>
      <c r="B4" s="50">
        <v>48757</v>
      </c>
    </row>
    <row r="5" spans="1:3">
      <c r="A5" s="36" t="s">
        <v>58</v>
      </c>
      <c r="B5" s="50">
        <v>1466</v>
      </c>
    </row>
    <row r="6" spans="1:3">
      <c r="A6" s="36" t="s">
        <v>143</v>
      </c>
      <c r="B6" s="50">
        <v>539</v>
      </c>
    </row>
    <row r="7" spans="1:3">
      <c r="A7" s="36" t="s">
        <v>142</v>
      </c>
      <c r="B7" s="36">
        <v>268</v>
      </c>
    </row>
    <row r="8" spans="1:3">
      <c r="A8" s="36" t="s">
        <v>140</v>
      </c>
      <c r="B8" s="36">
        <v>166</v>
      </c>
    </row>
    <row r="9" spans="1:3">
      <c r="A9" s="36" t="s">
        <v>137</v>
      </c>
      <c r="B9" s="36">
        <v>90</v>
      </c>
    </row>
    <row r="10" spans="1:3">
      <c r="A10" s="36" t="s">
        <v>132</v>
      </c>
      <c r="B10" s="36">
        <v>81</v>
      </c>
    </row>
    <row r="11" spans="1:3">
      <c r="A11" s="36" t="s">
        <v>141</v>
      </c>
      <c r="B11" s="36">
        <v>57</v>
      </c>
    </row>
    <row r="12" spans="1:3">
      <c r="A12" s="36" t="s">
        <v>134</v>
      </c>
      <c r="B12" s="50">
        <v>55</v>
      </c>
    </row>
    <row r="13" spans="1:3">
      <c r="A13" s="36" t="s">
        <v>133</v>
      </c>
      <c r="B13" s="36">
        <v>44</v>
      </c>
    </row>
    <row r="14" spans="1:3">
      <c r="A14" s="36" t="s">
        <v>136</v>
      </c>
      <c r="B14" s="36">
        <v>39</v>
      </c>
    </row>
    <row r="15" spans="1:3">
      <c r="A15" s="36" t="s">
        <v>139</v>
      </c>
      <c r="B15" s="36">
        <v>39</v>
      </c>
    </row>
    <row r="16" spans="1:3">
      <c r="A16" s="36" t="s">
        <v>135</v>
      </c>
      <c r="B16" s="36">
        <v>33</v>
      </c>
    </row>
    <row r="17" spans="1:2">
      <c r="A17" s="36" t="s">
        <v>138</v>
      </c>
      <c r="B17" s="36">
        <v>27</v>
      </c>
    </row>
    <row r="18" spans="1:2">
      <c r="A18" s="36" t="s">
        <v>131</v>
      </c>
      <c r="B18" s="36">
        <v>16</v>
      </c>
    </row>
    <row r="19" spans="1:2">
      <c r="A19" s="36" t="s">
        <v>130</v>
      </c>
      <c r="B19" s="36">
        <v>12</v>
      </c>
    </row>
    <row r="20" spans="1:2">
      <c r="A20" s="36"/>
      <c r="B20" s="50"/>
    </row>
    <row r="21" spans="1:2">
      <c r="A21" s="36"/>
      <c r="B21" s="50"/>
    </row>
    <row r="22" spans="1:2">
      <c r="A22" s="36"/>
      <c r="B22" s="50"/>
    </row>
    <row r="23" spans="1:2">
      <c r="A23" s="36"/>
      <c r="B23" s="50"/>
    </row>
    <row r="29" spans="1:2">
      <c r="A29" s="3"/>
    </row>
  </sheetData>
  <sortState ref="A6:B20">
    <sortCondition descending="1" ref="B6:B20"/>
  </sortState>
  <hyperlinks>
    <hyperlink ref="C2" location="'Spis map i wykresów'!A1" tooltip="Link do Spisu map i wykresów" display="Powrót do spisu map i wykresów" xr:uid="{00000000-0004-0000-0D00-000000000000}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7E48C5C-96A6-4465-98E2-1A6C570DEB11}">
            <xm:f>IF(OR('C:\Users\gorskidom\AppData\Local\Temp\Temp1_B-06 Budownictwo mieszkaniowe PL i WW_m_092022.zip\[B06 Budownictwo mieszkaniowe PL i WW narastające_m_09_20221017_1023.xlsx]Polska'!#REF!="f",'C:\Users\gorskidom\AppData\Local\Temp\Temp1_B-06 Budownictwo mieszkaniowe PL i WW_m_092022.zip\[B06 Budownictwo mieszkaniowe PL i WW narastające_m_09_20221017_1023.xlsx]Polska'!#REF!="d"),1)</xm:f>
            <x14:dxf>
              <numFmt numFmtId="164" formatCode="0.0"/>
            </x14:dxf>
          </x14:cfRule>
          <xm:sqref>B23:B24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1"/>
  <sheetViews>
    <sheetView zoomScaleNormal="100" workbookViewId="0">
      <selection activeCell="D3" sqref="D3"/>
    </sheetView>
  </sheetViews>
  <sheetFormatPr defaultRowHeight="15"/>
  <cols>
    <col min="1" max="1" width="21" customWidth="1"/>
    <col min="2" max="2" width="16.140625" customWidth="1"/>
    <col min="3" max="3" width="14.42578125" customWidth="1"/>
    <col min="4" max="4" width="12.7109375" customWidth="1"/>
    <col min="8" max="8" width="20" customWidth="1"/>
    <col min="10" max="10" width="22.5703125" customWidth="1"/>
  </cols>
  <sheetData>
    <row r="1" spans="1:8">
      <c r="A1" s="14" t="s">
        <v>158</v>
      </c>
      <c r="B1" s="1"/>
      <c r="C1" s="1"/>
    </row>
    <row r="2" spans="1:8">
      <c r="A2" s="11"/>
      <c r="B2" s="1"/>
      <c r="C2" s="1"/>
    </row>
    <row r="3" spans="1:8" ht="33.75">
      <c r="A3" s="39" t="s">
        <v>72</v>
      </c>
      <c r="B3" s="40" t="s">
        <v>121</v>
      </c>
      <c r="C3" s="44" t="s">
        <v>73</v>
      </c>
      <c r="D3" s="32" t="s">
        <v>63</v>
      </c>
    </row>
    <row r="4" spans="1:8">
      <c r="A4" s="45" t="s">
        <v>57</v>
      </c>
      <c r="B4" s="36">
        <v>32775</v>
      </c>
      <c r="C4" s="36">
        <v>18925</v>
      </c>
    </row>
    <row r="5" spans="1:8">
      <c r="A5" s="45" t="s">
        <v>58</v>
      </c>
      <c r="B5" s="36">
        <f>SUM(B6:B19)</f>
        <v>869</v>
      </c>
      <c r="C5" s="36">
        <f>SUM(C6:C19)</f>
        <v>484</v>
      </c>
    </row>
    <row r="6" spans="1:8">
      <c r="A6" s="36" t="s">
        <v>55</v>
      </c>
      <c r="B6" s="36">
        <v>206</v>
      </c>
      <c r="C6" s="36">
        <v>125</v>
      </c>
    </row>
    <row r="7" spans="1:8">
      <c r="A7" s="36" t="s">
        <v>35</v>
      </c>
      <c r="B7" s="36">
        <v>172</v>
      </c>
      <c r="C7" s="36">
        <v>85</v>
      </c>
    </row>
    <row r="8" spans="1:8">
      <c r="A8" s="36" t="s">
        <v>41</v>
      </c>
      <c r="B8" s="36">
        <v>88</v>
      </c>
      <c r="C8" s="36">
        <v>33</v>
      </c>
    </row>
    <row r="9" spans="1:8">
      <c r="A9" s="36" t="s">
        <v>31</v>
      </c>
      <c r="B9" s="36">
        <v>56</v>
      </c>
      <c r="C9" s="36">
        <v>23</v>
      </c>
    </row>
    <row r="10" spans="1:8" ht="15.75">
      <c r="A10" s="36" t="s">
        <v>47</v>
      </c>
      <c r="B10" s="36">
        <v>55</v>
      </c>
      <c r="C10" s="36">
        <v>29</v>
      </c>
      <c r="G10" s="18"/>
      <c r="H10" s="19"/>
    </row>
    <row r="11" spans="1:8">
      <c r="A11" s="36" t="s">
        <v>49</v>
      </c>
      <c r="B11" s="36">
        <v>53</v>
      </c>
      <c r="C11" s="36">
        <v>28</v>
      </c>
    </row>
    <row r="12" spans="1:8">
      <c r="A12" s="36" t="s">
        <v>37</v>
      </c>
      <c r="B12" s="36">
        <v>51</v>
      </c>
      <c r="C12" s="36">
        <v>36</v>
      </c>
    </row>
    <row r="13" spans="1:8">
      <c r="A13" s="36" t="s">
        <v>29</v>
      </c>
      <c r="B13" s="36">
        <v>47</v>
      </c>
      <c r="C13" s="36">
        <v>32</v>
      </c>
    </row>
    <row r="14" spans="1:8">
      <c r="A14" s="36" t="s">
        <v>45</v>
      </c>
      <c r="B14" s="36">
        <v>40</v>
      </c>
      <c r="C14" s="36">
        <v>18</v>
      </c>
    </row>
    <row r="15" spans="1:8">
      <c r="A15" s="36" t="s">
        <v>51</v>
      </c>
      <c r="B15" s="36">
        <v>29</v>
      </c>
      <c r="C15" s="36">
        <v>20</v>
      </c>
    </row>
    <row r="16" spans="1:8">
      <c r="A16" s="36" t="s">
        <v>53</v>
      </c>
      <c r="B16" s="36">
        <v>27</v>
      </c>
      <c r="C16" s="36">
        <v>20</v>
      </c>
    </row>
    <row r="17" spans="1:3">
      <c r="A17" s="36" t="s">
        <v>43</v>
      </c>
      <c r="B17" s="36">
        <v>19</v>
      </c>
      <c r="C17" s="36">
        <v>15</v>
      </c>
    </row>
    <row r="18" spans="1:3">
      <c r="A18" s="36" t="s">
        <v>39</v>
      </c>
      <c r="B18" s="36">
        <v>18</v>
      </c>
      <c r="C18" s="36">
        <v>13</v>
      </c>
    </row>
    <row r="19" spans="1:3">
      <c r="A19" s="36" t="s">
        <v>33</v>
      </c>
      <c r="B19" s="36">
        <v>8</v>
      </c>
      <c r="C19" s="36">
        <v>7</v>
      </c>
    </row>
    <row r="20" spans="1:3">
      <c r="A20" s="1"/>
      <c r="B20" s="1"/>
      <c r="C20" s="1"/>
    </row>
    <row r="21" spans="1:3">
      <c r="A21" s="1"/>
      <c r="B21" s="1"/>
      <c r="C21" s="1"/>
    </row>
  </sheetData>
  <sortState ref="A6:C19">
    <sortCondition descending="1" ref="B6"/>
  </sortState>
  <hyperlinks>
    <hyperlink ref="D3" location="'Spis map i wykresów'!A1" tooltip="Link do Spisu map i wykresów" display="Powrót do spisu map i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27"/>
  <sheetViews>
    <sheetView zoomScaleNormal="100" workbookViewId="0">
      <selection activeCell="D6" sqref="D6"/>
    </sheetView>
  </sheetViews>
  <sheetFormatPr defaultColWidth="8.85546875" defaultRowHeight="12.75"/>
  <cols>
    <col min="1" max="1" width="35" style="1" customWidth="1"/>
    <col min="2" max="2" width="37.140625" style="1" customWidth="1"/>
    <col min="3" max="5" width="13.28515625" style="1" customWidth="1"/>
    <col min="6" max="6" width="6.140625" style="1" customWidth="1"/>
    <col min="7" max="16384" width="8.85546875" style="1"/>
  </cols>
  <sheetData>
    <row r="1" spans="1:7">
      <c r="A1" s="2" t="s">
        <v>156</v>
      </c>
    </row>
    <row r="3" spans="1:7">
      <c r="A3" s="36"/>
      <c r="B3" s="80"/>
      <c r="C3" s="81" t="s">
        <v>90</v>
      </c>
      <c r="D3" s="81" t="s">
        <v>91</v>
      </c>
      <c r="E3" s="81" t="s">
        <v>92</v>
      </c>
      <c r="F3" s="12" t="s">
        <v>63</v>
      </c>
    </row>
    <row r="4" spans="1:7" ht="15">
      <c r="A4" s="111" t="s">
        <v>68</v>
      </c>
      <c r="B4" s="82" t="s">
        <v>170</v>
      </c>
      <c r="C4" s="83">
        <v>0</v>
      </c>
      <c r="D4" s="83">
        <v>19.100000000000001</v>
      </c>
      <c r="E4" s="84">
        <v>19.100000000000001</v>
      </c>
      <c r="F4" s="74"/>
      <c r="G4" s="74"/>
    </row>
    <row r="5" spans="1:7" ht="15">
      <c r="A5" s="111"/>
      <c r="B5" s="82" t="s">
        <v>153</v>
      </c>
      <c r="C5" s="85">
        <v>-28.6</v>
      </c>
      <c r="D5" s="86">
        <v>9.1</v>
      </c>
      <c r="E5" s="86">
        <v>-19.5</v>
      </c>
      <c r="F5" s="74"/>
      <c r="G5" s="75"/>
    </row>
    <row r="6" spans="1:7" ht="15">
      <c r="A6" s="111"/>
      <c r="B6" s="91" t="s">
        <v>171</v>
      </c>
      <c r="C6" s="87">
        <v>0</v>
      </c>
      <c r="D6" s="87">
        <v>10.7</v>
      </c>
      <c r="E6" s="87">
        <v>10.7</v>
      </c>
      <c r="F6" s="75"/>
      <c r="G6" s="76"/>
    </row>
    <row r="7" spans="1:7" ht="15">
      <c r="A7" s="111" t="s">
        <v>93</v>
      </c>
      <c r="B7" s="82" t="s">
        <v>170</v>
      </c>
      <c r="C7" s="89">
        <v>-22.7</v>
      </c>
      <c r="D7" s="89">
        <v>7.6</v>
      </c>
      <c r="E7" s="90">
        <v>-15.1</v>
      </c>
      <c r="F7" s="75"/>
      <c r="G7" s="77"/>
    </row>
    <row r="8" spans="1:7" ht="15">
      <c r="A8" s="111"/>
      <c r="B8" s="82" t="s">
        <v>153</v>
      </c>
      <c r="C8" s="86">
        <v>-15.8</v>
      </c>
      <c r="D8" s="86">
        <v>5.0999999999999996</v>
      </c>
      <c r="E8" s="86">
        <v>-10.7</v>
      </c>
      <c r="F8" s="75"/>
      <c r="G8" s="77"/>
    </row>
    <row r="9" spans="1:7" ht="15">
      <c r="A9" s="111"/>
      <c r="B9" s="82" t="s">
        <v>171</v>
      </c>
      <c r="C9" s="87">
        <v>-15.8</v>
      </c>
      <c r="D9" s="87">
        <v>7.6</v>
      </c>
      <c r="E9" s="87">
        <v>-8.1999999999999993</v>
      </c>
      <c r="F9" s="75"/>
      <c r="G9" s="76"/>
    </row>
    <row r="10" spans="1:7" ht="15">
      <c r="A10" s="112" t="s">
        <v>70</v>
      </c>
      <c r="B10" s="88" t="s">
        <v>170</v>
      </c>
      <c r="C10" s="89">
        <v>-33.799999999999997</v>
      </c>
      <c r="D10" s="89">
        <v>15.5</v>
      </c>
      <c r="E10" s="90">
        <v>-18.399999999999999</v>
      </c>
      <c r="F10" s="75"/>
      <c r="G10" s="77"/>
    </row>
    <row r="11" spans="1:7" ht="15">
      <c r="A11" s="112"/>
      <c r="B11" s="82" t="s">
        <v>153</v>
      </c>
      <c r="C11" s="86">
        <v>-18.3</v>
      </c>
      <c r="D11" s="86">
        <v>26.8</v>
      </c>
      <c r="E11" s="86">
        <v>8.6</v>
      </c>
      <c r="F11" s="75"/>
      <c r="G11" s="77"/>
    </row>
    <row r="12" spans="1:7" ht="15">
      <c r="A12" s="112"/>
      <c r="B12" s="91" t="s">
        <v>171</v>
      </c>
      <c r="C12" s="87">
        <v>-13.5</v>
      </c>
      <c r="D12" s="87">
        <v>23.8</v>
      </c>
      <c r="E12" s="87">
        <v>10.4</v>
      </c>
      <c r="F12" s="75"/>
      <c r="G12" s="76"/>
    </row>
    <row r="13" spans="1:7" ht="15">
      <c r="A13" s="111" t="s">
        <v>94</v>
      </c>
      <c r="B13" s="88" t="s">
        <v>170</v>
      </c>
      <c r="C13" s="89">
        <v>-21</v>
      </c>
      <c r="D13" s="89">
        <v>14.1</v>
      </c>
      <c r="E13" s="89">
        <v>-6.9</v>
      </c>
      <c r="F13" s="75"/>
      <c r="G13" s="77"/>
    </row>
    <row r="14" spans="1:7" ht="15">
      <c r="A14" s="111"/>
      <c r="B14" s="82" t="s">
        <v>153</v>
      </c>
      <c r="C14" s="86">
        <v>-13.8</v>
      </c>
      <c r="D14" s="86">
        <v>11.4</v>
      </c>
      <c r="E14" s="86">
        <v>-2.4</v>
      </c>
      <c r="F14" s="75"/>
      <c r="G14" s="77"/>
    </row>
    <row r="15" spans="1:7" ht="15">
      <c r="A15" s="111"/>
      <c r="B15" s="91" t="s">
        <v>171</v>
      </c>
      <c r="C15" s="87">
        <v>-13.7</v>
      </c>
      <c r="D15" s="87">
        <v>11.8</v>
      </c>
      <c r="E15" s="87">
        <v>-1.9</v>
      </c>
      <c r="F15" s="75"/>
      <c r="G15" s="76"/>
    </row>
    <row r="16" spans="1:7" ht="15">
      <c r="A16" s="111" t="s">
        <v>95</v>
      </c>
      <c r="B16" s="88" t="s">
        <v>170</v>
      </c>
      <c r="C16" s="92">
        <v>-13.4</v>
      </c>
      <c r="D16" s="92">
        <v>3.8</v>
      </c>
      <c r="E16" s="92">
        <v>-9.6999999999999993</v>
      </c>
      <c r="F16" s="75"/>
      <c r="G16" s="77"/>
    </row>
    <row r="17" spans="1:7" ht="15">
      <c r="A17" s="111"/>
      <c r="B17" s="82" t="s">
        <v>153</v>
      </c>
      <c r="C17" s="86">
        <v>-18.899999999999999</v>
      </c>
      <c r="D17" s="86">
        <v>5</v>
      </c>
      <c r="E17" s="86">
        <v>-13.9</v>
      </c>
      <c r="F17" s="75"/>
      <c r="G17" s="77"/>
    </row>
    <row r="18" spans="1:7" ht="15">
      <c r="A18" s="111"/>
      <c r="B18" s="91" t="s">
        <v>171</v>
      </c>
      <c r="C18" s="87">
        <v>-15.9</v>
      </c>
      <c r="D18" s="87">
        <v>10.6</v>
      </c>
      <c r="E18" s="87">
        <v>-5.4</v>
      </c>
      <c r="F18" s="75"/>
      <c r="G18" s="77"/>
    </row>
    <row r="19" spans="1:7" ht="15">
      <c r="A19" s="111" t="s">
        <v>96</v>
      </c>
      <c r="B19" s="88" t="s">
        <v>170</v>
      </c>
      <c r="C19" s="92">
        <v>-23.8</v>
      </c>
      <c r="D19" s="92">
        <v>9.1999999999999993</v>
      </c>
      <c r="E19" s="92">
        <v>-14.5</v>
      </c>
      <c r="F19" s="75"/>
      <c r="G19" s="77"/>
    </row>
    <row r="20" spans="1:7" ht="15">
      <c r="A20" s="111"/>
      <c r="B20" s="82" t="s">
        <v>153</v>
      </c>
      <c r="C20" s="86">
        <v>-22.6</v>
      </c>
      <c r="D20" s="86">
        <v>8.1999999999999993</v>
      </c>
      <c r="E20" s="86">
        <v>-14.3</v>
      </c>
      <c r="F20" s="75"/>
      <c r="G20" s="77"/>
    </row>
    <row r="21" spans="1:7" ht="15">
      <c r="A21" s="111"/>
      <c r="B21" s="91" t="s">
        <v>171</v>
      </c>
      <c r="C21" s="87">
        <v>-16.899999999999999</v>
      </c>
      <c r="D21" s="87">
        <v>7.8</v>
      </c>
      <c r="E21" s="87">
        <v>-9.1</v>
      </c>
      <c r="F21" s="75"/>
      <c r="G21" s="77"/>
    </row>
    <row r="22" spans="1:7" ht="15">
      <c r="A22" s="111" t="s">
        <v>97</v>
      </c>
      <c r="B22" s="88" t="s">
        <v>170</v>
      </c>
      <c r="C22" s="92">
        <v>-20.7</v>
      </c>
      <c r="D22" s="92">
        <v>7.9</v>
      </c>
      <c r="E22" s="89">
        <v>-12.7</v>
      </c>
      <c r="F22" s="75"/>
      <c r="G22" s="77"/>
    </row>
    <row r="23" spans="1:7" ht="15">
      <c r="A23" s="111"/>
      <c r="B23" s="82" t="s">
        <v>153</v>
      </c>
      <c r="C23" s="86">
        <v>-13.2</v>
      </c>
      <c r="D23" s="86">
        <v>12.3</v>
      </c>
      <c r="E23" s="86">
        <v>-0.9</v>
      </c>
      <c r="F23" s="75"/>
      <c r="G23" s="77"/>
    </row>
    <row r="24" spans="1:7" ht="15">
      <c r="A24" s="111"/>
      <c r="B24" s="82" t="s">
        <v>171</v>
      </c>
      <c r="C24" s="86">
        <v>-16.7</v>
      </c>
      <c r="D24" s="86">
        <v>12</v>
      </c>
      <c r="E24" s="86">
        <v>-4.8</v>
      </c>
      <c r="F24" s="75"/>
      <c r="G24" s="77"/>
    </row>
    <row r="25" spans="1:7" ht="15">
      <c r="F25" s="75"/>
      <c r="G25" s="77"/>
    </row>
    <row r="26" spans="1:7" ht="15">
      <c r="F26" s="75"/>
      <c r="G26" s="77"/>
    </row>
    <row r="27" spans="1:7" ht="15">
      <c r="F27" s="74"/>
      <c r="G27" s="74"/>
    </row>
  </sheetData>
  <mergeCells count="7">
    <mergeCell ref="A7:A9"/>
    <mergeCell ref="A4:A6"/>
    <mergeCell ref="A22:A24"/>
    <mergeCell ref="A19:A21"/>
    <mergeCell ref="A16:A18"/>
    <mergeCell ref="A13:A15"/>
    <mergeCell ref="A10:A12"/>
  </mergeCells>
  <hyperlinks>
    <hyperlink ref="F3" location="'Spis map i wykresów'!A1" tooltip="Link do Spisu map i wykresów" display="Powrót do spisu map i wykresów" xr:uid="{00000000-0004-0000-0F00-000000000000}"/>
  </hyperlinks>
  <pageMargins left="0.7" right="0.7" top="0.75" bottom="0.75" header="0.3" footer="0.3"/>
  <pageSetup paperSize="9" scale="84" orientation="landscape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74215-D5E5-4DAB-A6FE-3AF4D50C57F4}">
  <dimension ref="A1:K10"/>
  <sheetViews>
    <sheetView workbookViewId="0">
      <selection activeCell="F7" sqref="F7"/>
    </sheetView>
  </sheetViews>
  <sheetFormatPr defaultRowHeight="15"/>
  <cols>
    <col min="1" max="1" width="30.140625" customWidth="1"/>
    <col min="2" max="2" width="21.140625" bestFit="1" customWidth="1"/>
    <col min="3" max="3" width="10.7109375" bestFit="1" customWidth="1"/>
    <col min="4" max="4" width="12" bestFit="1" customWidth="1"/>
    <col min="5" max="5" width="13.28515625" bestFit="1" customWidth="1"/>
    <col min="6" max="6" width="8" customWidth="1"/>
  </cols>
  <sheetData>
    <row r="1" spans="1:11">
      <c r="A1" s="2" t="s">
        <v>172</v>
      </c>
      <c r="B1" s="15"/>
      <c r="C1" s="15"/>
      <c r="D1" s="15"/>
      <c r="E1" s="15"/>
      <c r="F1" s="15"/>
      <c r="G1" s="1"/>
      <c r="H1" s="1"/>
      <c r="I1" s="1"/>
      <c r="J1" s="1"/>
      <c r="K1" s="1"/>
    </row>
    <row r="2" spans="1:11">
      <c r="A2" s="36"/>
      <c r="B2" s="104"/>
      <c r="C2" s="104"/>
      <c r="D2" s="104"/>
      <c r="E2" s="104"/>
      <c r="F2" s="104"/>
      <c r="G2" s="32" t="s">
        <v>63</v>
      </c>
      <c r="H2" s="1"/>
      <c r="I2" s="1"/>
      <c r="J2" s="1"/>
      <c r="K2" s="1"/>
    </row>
    <row r="3" spans="1:11">
      <c r="A3" s="36"/>
      <c r="B3" s="39" t="s">
        <v>97</v>
      </c>
      <c r="C3" s="39" t="s">
        <v>96</v>
      </c>
      <c r="D3" s="39" t="s">
        <v>95</v>
      </c>
      <c r="E3" s="39" t="s">
        <v>98</v>
      </c>
      <c r="F3" s="39" t="s">
        <v>99</v>
      </c>
      <c r="G3" s="1"/>
      <c r="H3" s="1"/>
      <c r="I3" s="1"/>
      <c r="J3" s="1"/>
      <c r="K3" s="1"/>
    </row>
    <row r="4" spans="1:11">
      <c r="A4" s="36" t="s">
        <v>173</v>
      </c>
      <c r="B4" s="69">
        <v>24.1</v>
      </c>
      <c r="C4" s="102">
        <v>48.9</v>
      </c>
      <c r="D4" s="69">
        <v>37.5</v>
      </c>
      <c r="E4" s="69">
        <v>35.200000000000003</v>
      </c>
      <c r="F4" s="69">
        <v>38.799999999999997</v>
      </c>
      <c r="G4" s="1"/>
      <c r="H4" s="1"/>
      <c r="I4" s="1"/>
      <c r="J4" s="1"/>
      <c r="K4" s="1"/>
    </row>
    <row r="5" spans="1:11">
      <c r="A5" s="105" t="s">
        <v>174</v>
      </c>
      <c r="B5" s="69">
        <v>56.5</v>
      </c>
      <c r="C5" s="69">
        <v>44.6</v>
      </c>
      <c r="D5" s="69">
        <v>56.9</v>
      </c>
      <c r="E5" s="69">
        <v>51.3</v>
      </c>
      <c r="F5" s="69">
        <v>47.8</v>
      </c>
      <c r="G5" s="1"/>
      <c r="H5" s="1"/>
      <c r="I5" s="1"/>
      <c r="J5" s="1"/>
      <c r="K5" s="1"/>
    </row>
    <row r="6" spans="1:11">
      <c r="A6" s="105" t="s">
        <v>175</v>
      </c>
      <c r="B6" s="69">
        <v>16.399999999999999</v>
      </c>
      <c r="C6" s="69">
        <v>6.1</v>
      </c>
      <c r="D6" s="69">
        <v>1.7</v>
      </c>
      <c r="E6" s="69">
        <v>4.4000000000000004</v>
      </c>
      <c r="F6" s="69">
        <v>6.6</v>
      </c>
      <c r="G6" s="1"/>
      <c r="H6" s="1"/>
      <c r="I6" s="1"/>
      <c r="J6" s="1"/>
      <c r="K6" s="1"/>
    </row>
    <row r="7" spans="1:11">
      <c r="A7" s="36" t="s">
        <v>176</v>
      </c>
      <c r="B7" s="69">
        <v>3</v>
      </c>
      <c r="C7" s="69">
        <v>0.4</v>
      </c>
      <c r="D7" s="102">
        <v>3.9</v>
      </c>
      <c r="E7" s="69">
        <v>9.1</v>
      </c>
      <c r="F7" s="69">
        <v>6.8</v>
      </c>
      <c r="G7" s="1"/>
      <c r="H7" s="1"/>
      <c r="I7" s="1"/>
      <c r="J7" s="1"/>
      <c r="K7" s="1"/>
    </row>
    <row r="8" spans="1:11">
      <c r="A8" s="36"/>
      <c r="B8" s="104"/>
      <c r="C8" s="104"/>
      <c r="D8" s="104"/>
      <c r="E8" s="104"/>
      <c r="F8" s="104"/>
      <c r="G8" s="1"/>
      <c r="H8" s="1"/>
      <c r="I8" s="1"/>
      <c r="J8" s="1"/>
      <c r="K8" s="1"/>
    </row>
    <row r="9" spans="1:11">
      <c r="A9" s="1"/>
      <c r="B9" s="15"/>
      <c r="C9" s="15"/>
      <c r="D9" s="15"/>
      <c r="E9" s="15"/>
      <c r="F9" s="15"/>
      <c r="G9" s="1"/>
      <c r="H9" s="1"/>
      <c r="I9" s="1"/>
      <c r="J9" s="1"/>
      <c r="K9" s="1"/>
    </row>
    <row r="10" spans="1:11">
      <c r="A10" s="1"/>
      <c r="B10" s="106"/>
      <c r="C10" s="106"/>
      <c r="D10" s="106"/>
      <c r="E10" s="106"/>
      <c r="F10" s="106"/>
      <c r="G10" s="1"/>
      <c r="H10" s="1"/>
      <c r="I10" s="1"/>
      <c r="J10" s="1"/>
      <c r="K10" s="1"/>
    </row>
  </sheetData>
  <hyperlinks>
    <hyperlink ref="G2" location="'Spis map i wykresów'!A1" tooltip="Link do Spisu map i wykresów" display="Powrót do spisu map i wykresów" xr:uid="{4460880B-0BF9-4EA2-9365-27C8638FAAA9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CC93B-0F7F-47B7-85D8-963437BABC32}">
  <dimension ref="A1:J11"/>
  <sheetViews>
    <sheetView workbookViewId="0">
      <selection activeCell="A7" sqref="A7:XFD7"/>
    </sheetView>
  </sheetViews>
  <sheetFormatPr defaultRowHeight="15"/>
  <cols>
    <col min="1" max="1" width="57" customWidth="1"/>
    <col min="3" max="3" width="10.7109375" bestFit="1" customWidth="1"/>
    <col min="4" max="4" width="12" bestFit="1" customWidth="1"/>
    <col min="5" max="5" width="13.28515625" bestFit="1" customWidth="1"/>
  </cols>
  <sheetData>
    <row r="1" spans="1:10">
      <c r="A1" s="2" t="s">
        <v>178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2" t="s">
        <v>63</v>
      </c>
      <c r="H2" s="1"/>
      <c r="I2" s="1"/>
      <c r="J2" s="1"/>
    </row>
    <row r="3" spans="1:10">
      <c r="A3" s="36"/>
      <c r="B3" s="39" t="s">
        <v>97</v>
      </c>
      <c r="C3" s="39" t="s">
        <v>96</v>
      </c>
      <c r="D3" s="39" t="s">
        <v>95</v>
      </c>
      <c r="E3" s="39" t="s">
        <v>98</v>
      </c>
      <c r="F3" s="39" t="s">
        <v>99</v>
      </c>
      <c r="G3" s="1"/>
      <c r="H3" s="1"/>
      <c r="I3" s="1"/>
      <c r="J3" s="1"/>
    </row>
    <row r="4" spans="1:10">
      <c r="A4" s="36" t="s">
        <v>179</v>
      </c>
      <c r="B4" s="37">
        <v>34.700000000000003</v>
      </c>
      <c r="C4" s="37">
        <v>21.7</v>
      </c>
      <c r="D4" s="69">
        <v>28.5</v>
      </c>
      <c r="E4" s="37">
        <v>34.1</v>
      </c>
      <c r="F4" s="37">
        <v>32.299999999999997</v>
      </c>
      <c r="G4" s="13"/>
      <c r="H4" s="1"/>
      <c r="I4" s="1"/>
      <c r="J4" s="1"/>
    </row>
    <row r="5" spans="1:10">
      <c r="A5" s="36" t="s">
        <v>180</v>
      </c>
      <c r="B5" s="37">
        <v>53.5</v>
      </c>
      <c r="C5" s="37">
        <v>75.599999999999994</v>
      </c>
      <c r="D5" s="37">
        <v>76.900000000000006</v>
      </c>
      <c r="E5" s="37">
        <v>85.9</v>
      </c>
      <c r="F5" s="37">
        <v>87.4</v>
      </c>
      <c r="G5" s="1"/>
      <c r="H5" s="1"/>
      <c r="I5" s="1"/>
      <c r="J5" s="1"/>
    </row>
    <row r="6" spans="1:10">
      <c r="A6" s="36" t="s">
        <v>181</v>
      </c>
      <c r="B6" s="37">
        <v>26.1</v>
      </c>
      <c r="C6" s="37">
        <v>11.5</v>
      </c>
      <c r="D6" s="37">
        <v>19.7</v>
      </c>
      <c r="E6" s="37">
        <v>22.9</v>
      </c>
      <c r="F6" s="37">
        <v>6.4</v>
      </c>
      <c r="G6" s="1"/>
      <c r="H6" s="1"/>
      <c r="I6" s="1"/>
      <c r="J6" s="1"/>
    </row>
    <row r="7" spans="1:10">
      <c r="A7" s="36" t="s">
        <v>182</v>
      </c>
      <c r="B7" s="102" t="s">
        <v>122</v>
      </c>
      <c r="C7" s="102">
        <v>1.3</v>
      </c>
      <c r="D7" s="69" t="s">
        <v>122</v>
      </c>
      <c r="E7" s="69">
        <v>3.2</v>
      </c>
      <c r="F7" s="102">
        <v>4.5</v>
      </c>
      <c r="G7" s="1"/>
      <c r="H7" s="1"/>
      <c r="I7" s="1"/>
      <c r="J7" s="1"/>
    </row>
    <row r="8" spans="1:10">
      <c r="A8" s="36" t="s">
        <v>183</v>
      </c>
      <c r="B8" s="69" t="s">
        <v>122</v>
      </c>
      <c r="C8" s="102">
        <v>21.7</v>
      </c>
      <c r="D8" s="69">
        <v>5.0999999999999996</v>
      </c>
      <c r="E8" s="37">
        <v>3.9</v>
      </c>
      <c r="F8" s="69">
        <v>38.6</v>
      </c>
      <c r="G8" s="1"/>
      <c r="H8" s="1"/>
      <c r="I8" s="1"/>
      <c r="J8" s="1"/>
    </row>
    <row r="9" spans="1:10">
      <c r="A9" s="36" t="s">
        <v>184</v>
      </c>
      <c r="B9" s="102">
        <v>6.5</v>
      </c>
      <c r="C9" s="69" t="s">
        <v>122</v>
      </c>
      <c r="D9" s="102">
        <v>9.5</v>
      </c>
      <c r="E9" s="102">
        <v>2.7</v>
      </c>
      <c r="F9" s="69">
        <v>1.9</v>
      </c>
      <c r="G9" s="1"/>
      <c r="H9" s="1"/>
      <c r="I9" s="1"/>
      <c r="J9" s="1"/>
    </row>
    <row r="10" spans="1:10">
      <c r="A10" s="36" t="s">
        <v>185</v>
      </c>
      <c r="B10" s="37">
        <v>30.3</v>
      </c>
      <c r="C10" s="69" t="s">
        <v>122</v>
      </c>
      <c r="D10" s="69">
        <v>2.7</v>
      </c>
      <c r="E10" s="102">
        <v>9</v>
      </c>
      <c r="F10" s="102" t="s">
        <v>122</v>
      </c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hyperlinks>
    <hyperlink ref="G2" location="'Spis map i wykresów'!A1" tooltip="Link do Spisu map i wykresów" display="Powrót do spisu map i wykresów" xr:uid="{DFA0B3A4-5984-4D00-BC7C-11C51540F6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DA686-A35D-4BCC-BD95-F89EB350E7F8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150CE-3FAD-414E-9E29-F6A8DB9868D4}">
  <dimension ref="A1:T8"/>
  <sheetViews>
    <sheetView topLeftCell="B1" workbookViewId="0">
      <selection activeCell="D5" sqref="D5"/>
    </sheetView>
  </sheetViews>
  <sheetFormatPr defaultRowHeight="15"/>
  <cols>
    <col min="1" max="1" width="28.7109375" customWidth="1"/>
    <col min="2" max="2" width="21.140625" bestFit="1" customWidth="1"/>
    <col min="3" max="3" width="10.7109375" bestFit="1" customWidth="1"/>
    <col min="4" max="4" width="12" bestFit="1" customWidth="1"/>
    <col min="5" max="5" width="13.28515625" bestFit="1" customWidth="1"/>
  </cols>
  <sheetData>
    <row r="1" spans="1:20">
      <c r="A1" s="20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>
      <c r="A2" s="2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A3" s="36"/>
      <c r="B3" s="39" t="s">
        <v>97</v>
      </c>
      <c r="C3" s="39" t="s">
        <v>96</v>
      </c>
      <c r="D3" s="39" t="s">
        <v>95</v>
      </c>
      <c r="E3" s="39" t="s">
        <v>98</v>
      </c>
      <c r="F3" s="39" t="s">
        <v>99</v>
      </c>
      <c r="G3" s="32" t="s">
        <v>63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s="36" t="s">
        <v>187</v>
      </c>
      <c r="B4" s="37">
        <v>6.8</v>
      </c>
      <c r="C4" s="37">
        <v>3.9</v>
      </c>
      <c r="D4" s="102" t="s">
        <v>122</v>
      </c>
      <c r="E4" s="69" t="s">
        <v>122</v>
      </c>
      <c r="F4" s="102" t="s">
        <v>122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s="36" t="s">
        <v>188</v>
      </c>
      <c r="B5" s="37">
        <v>3.9</v>
      </c>
      <c r="C5" s="37">
        <v>0.8</v>
      </c>
      <c r="D5" s="102" t="s">
        <v>122</v>
      </c>
      <c r="E5" s="69">
        <v>0.4</v>
      </c>
      <c r="F5" s="69" t="s">
        <v>122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36" t="s">
        <v>189</v>
      </c>
      <c r="B6" s="37">
        <v>91.4</v>
      </c>
      <c r="C6" s="37">
        <v>95.3</v>
      </c>
      <c r="D6" s="37">
        <v>100</v>
      </c>
      <c r="E6" s="69">
        <v>99.6</v>
      </c>
      <c r="F6" s="69">
        <v>100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3"/>
      <c r="C7" s="13"/>
      <c r="D7" s="1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07" t="s">
        <v>191</v>
      </c>
      <c r="B8" s="108"/>
      <c r="C8" s="108"/>
      <c r="D8" s="108"/>
      <c r="E8" s="108"/>
      <c r="F8" s="108"/>
      <c r="G8" s="10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</sheetData>
  <hyperlinks>
    <hyperlink ref="G3" location="'Spis map i wykresów'!A1" tooltip="Link do Spisu map i wykresów" display="Powrót do spisu map i wykresów" xr:uid="{BC9DD2A8-A1BF-4903-9E55-7F5597EB884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4"/>
  <sheetViews>
    <sheetView topLeftCell="B1" zoomScaleNormal="100" workbookViewId="0"/>
  </sheetViews>
  <sheetFormatPr defaultColWidth="8.85546875" defaultRowHeight="12.75"/>
  <cols>
    <col min="1" max="1" width="32" style="1" customWidth="1"/>
    <col min="2" max="2" width="24" style="15" bestFit="1" customWidth="1"/>
    <col min="3" max="3" width="17.28515625" style="15" customWidth="1"/>
    <col min="4" max="4" width="17.5703125" style="15" customWidth="1"/>
    <col min="5" max="5" width="16.7109375" style="15" customWidth="1"/>
    <col min="6" max="6" width="13" style="15" customWidth="1"/>
    <col min="7" max="16384" width="8.85546875" style="1"/>
  </cols>
  <sheetData>
    <row r="1" spans="1:10" ht="15">
      <c r="A1" s="20" t="s">
        <v>196</v>
      </c>
      <c r="B1" s="1"/>
      <c r="C1" s="1"/>
      <c r="D1" s="1"/>
      <c r="E1" s="1"/>
      <c r="F1" s="1"/>
      <c r="H1"/>
      <c r="I1"/>
      <c r="J1"/>
    </row>
    <row r="2" spans="1:10" ht="15">
      <c r="A2" s="20"/>
      <c r="B2" s="1"/>
      <c r="C2" s="1"/>
      <c r="D2" s="1"/>
      <c r="E2" s="1"/>
      <c r="F2" s="1"/>
      <c r="H2"/>
      <c r="I2"/>
      <c r="J2"/>
    </row>
    <row r="3" spans="1:10" ht="15">
      <c r="A3" s="36"/>
      <c r="B3" s="104" t="s">
        <v>97</v>
      </c>
      <c r="C3" s="104" t="s">
        <v>96</v>
      </c>
      <c r="D3" s="104" t="s">
        <v>95</v>
      </c>
      <c r="E3" s="104" t="s">
        <v>98</v>
      </c>
      <c r="F3" s="104" t="s">
        <v>99</v>
      </c>
      <c r="G3" s="32" t="s">
        <v>63</v>
      </c>
      <c r="H3"/>
      <c r="I3"/>
      <c r="J3"/>
    </row>
    <row r="4" spans="1:10" ht="15">
      <c r="A4" s="113" t="s">
        <v>197</v>
      </c>
      <c r="B4" s="113"/>
      <c r="C4" s="113"/>
      <c r="D4" s="113"/>
      <c r="E4" s="113"/>
      <c r="F4" s="113"/>
      <c r="H4"/>
      <c r="I4"/>
      <c r="J4"/>
    </row>
    <row r="5" spans="1:10" ht="15">
      <c r="A5" s="101" t="s">
        <v>198</v>
      </c>
      <c r="B5" s="37">
        <v>8.8000000000000007</v>
      </c>
      <c r="C5" s="37">
        <v>25.2</v>
      </c>
      <c r="D5" s="102">
        <v>4.8</v>
      </c>
      <c r="E5" s="69">
        <v>27.8</v>
      </c>
      <c r="F5" s="102">
        <v>24.9</v>
      </c>
      <c r="H5"/>
      <c r="I5"/>
      <c r="J5"/>
    </row>
    <row r="6" spans="1:10" ht="15">
      <c r="A6" s="101" t="s">
        <v>199</v>
      </c>
      <c r="B6" s="69">
        <v>43.6</v>
      </c>
      <c r="C6" s="69">
        <v>39.5</v>
      </c>
      <c r="D6" s="102">
        <v>70.900000000000006</v>
      </c>
      <c r="E6" s="69">
        <v>40</v>
      </c>
      <c r="F6" s="102">
        <v>57.9</v>
      </c>
      <c r="H6"/>
      <c r="I6"/>
      <c r="J6"/>
    </row>
    <row r="7" spans="1:10" ht="15">
      <c r="A7" s="101" t="s">
        <v>200</v>
      </c>
      <c r="B7" s="37">
        <v>39</v>
      </c>
      <c r="C7" s="37">
        <v>30.8</v>
      </c>
      <c r="D7" s="102">
        <v>20.399999999999999</v>
      </c>
      <c r="E7" s="69">
        <v>26.2</v>
      </c>
      <c r="F7" s="69">
        <v>16.399999999999999</v>
      </c>
      <c r="H7"/>
      <c r="I7"/>
      <c r="J7"/>
    </row>
    <row r="8" spans="1:10" ht="15">
      <c r="A8" s="101" t="s">
        <v>201</v>
      </c>
      <c r="B8" s="69">
        <v>8.6</v>
      </c>
      <c r="C8" s="37">
        <v>4.5</v>
      </c>
      <c r="D8" s="69">
        <v>3.9</v>
      </c>
      <c r="E8" s="69">
        <v>6</v>
      </c>
      <c r="F8" s="69">
        <v>0.8</v>
      </c>
      <c r="H8"/>
      <c r="I8"/>
      <c r="J8"/>
    </row>
    <row r="9" spans="1:10" ht="15">
      <c r="A9" s="114" t="s">
        <v>202</v>
      </c>
      <c r="B9" s="114"/>
      <c r="C9" s="114"/>
      <c r="D9" s="114"/>
      <c r="E9" s="114"/>
      <c r="F9" s="114"/>
      <c r="H9"/>
      <c r="I9"/>
      <c r="J9"/>
    </row>
    <row r="10" spans="1:10" ht="15">
      <c r="A10" s="101" t="s">
        <v>198</v>
      </c>
      <c r="B10" s="37">
        <v>7.1</v>
      </c>
      <c r="C10" s="69">
        <v>24.8</v>
      </c>
      <c r="D10" s="69">
        <v>3.1</v>
      </c>
      <c r="E10" s="69">
        <v>23.4</v>
      </c>
      <c r="F10" s="69">
        <v>25.6</v>
      </c>
      <c r="H10"/>
      <c r="I10"/>
      <c r="J10"/>
    </row>
    <row r="11" spans="1:10" ht="15">
      <c r="A11" s="101" t="s">
        <v>199</v>
      </c>
      <c r="B11" s="37">
        <v>44.5</v>
      </c>
      <c r="C11" s="37">
        <v>39.9</v>
      </c>
      <c r="D11" s="37">
        <v>71.2</v>
      </c>
      <c r="E11" s="37">
        <v>40</v>
      </c>
      <c r="F11" s="37">
        <v>49</v>
      </c>
      <c r="G11"/>
      <c r="H11"/>
      <c r="I11"/>
      <c r="J11"/>
    </row>
    <row r="12" spans="1:10" ht="15">
      <c r="A12" s="101" t="s">
        <v>200</v>
      </c>
      <c r="B12" s="37">
        <v>46.7</v>
      </c>
      <c r="C12" s="37">
        <v>30.4</v>
      </c>
      <c r="D12" s="37">
        <v>21.8</v>
      </c>
      <c r="E12" s="37">
        <v>30.6</v>
      </c>
      <c r="F12" s="37">
        <v>23.9</v>
      </c>
      <c r="G12"/>
      <c r="H12"/>
      <c r="I12"/>
      <c r="J12"/>
    </row>
    <row r="13" spans="1:10" ht="15">
      <c r="A13" s="101" t="s">
        <v>201</v>
      </c>
      <c r="B13" s="37">
        <v>1.7</v>
      </c>
      <c r="C13" s="37">
        <v>4.9000000000000004</v>
      </c>
      <c r="D13" s="69">
        <v>3.9</v>
      </c>
      <c r="E13" s="37">
        <v>6</v>
      </c>
      <c r="F13" s="37">
        <v>1.5</v>
      </c>
      <c r="G13"/>
      <c r="H13"/>
      <c r="I13"/>
      <c r="J13"/>
    </row>
    <row r="14" spans="1:10" ht="15">
      <c r="A14"/>
      <c r="B14"/>
      <c r="C14"/>
      <c r="D14"/>
      <c r="E14"/>
      <c r="F14"/>
      <c r="G14"/>
      <c r="H14"/>
      <c r="I14"/>
      <c r="J14"/>
    </row>
  </sheetData>
  <mergeCells count="2">
    <mergeCell ref="A4:F4"/>
    <mergeCell ref="A9:F9"/>
  </mergeCells>
  <hyperlinks>
    <hyperlink ref="G3" location="'Spis map i wykresów'!A1" tooltip="Link do Spisu map i wykresów" display="Powrót do spisu map i wykresów" xr:uid="{DE561E28-0048-439D-8123-A74AA57944D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2"/>
  <sheetViews>
    <sheetView topLeftCell="B1" zoomScaleNormal="100" workbookViewId="0">
      <selection activeCell="F21" sqref="F21"/>
    </sheetView>
  </sheetViews>
  <sheetFormatPr defaultColWidth="8.85546875" defaultRowHeight="12.75"/>
  <cols>
    <col min="1" max="1" width="73.5703125" style="1" customWidth="1"/>
    <col min="2" max="2" width="24" style="1" bestFit="1" customWidth="1"/>
    <col min="3" max="3" width="18" style="1" customWidth="1"/>
    <col min="4" max="4" width="15.85546875" style="1" customWidth="1"/>
    <col min="5" max="5" width="16.28515625" style="1" customWidth="1"/>
    <col min="6" max="6" width="16.42578125" style="1" customWidth="1"/>
    <col min="7" max="16384" width="8.85546875" style="1"/>
  </cols>
  <sheetData>
    <row r="1" spans="1:12" ht="15">
      <c r="A1" s="20" t="s">
        <v>204</v>
      </c>
      <c r="H1"/>
      <c r="I1"/>
      <c r="J1"/>
      <c r="K1"/>
      <c r="L1"/>
    </row>
    <row r="2" spans="1:12" ht="15">
      <c r="A2" s="20"/>
      <c r="H2"/>
      <c r="I2"/>
      <c r="J2"/>
      <c r="K2"/>
      <c r="L2"/>
    </row>
    <row r="3" spans="1:12" ht="15">
      <c r="A3" s="36"/>
      <c r="B3" s="104" t="s">
        <v>97</v>
      </c>
      <c r="C3" s="104" t="s">
        <v>96</v>
      </c>
      <c r="D3" s="104" t="s">
        <v>95</v>
      </c>
      <c r="E3" s="104" t="s">
        <v>98</v>
      </c>
      <c r="F3" s="104" t="s">
        <v>99</v>
      </c>
      <c r="G3" s="32" t="s">
        <v>63</v>
      </c>
      <c r="H3"/>
      <c r="I3"/>
      <c r="J3"/>
      <c r="K3"/>
      <c r="L3"/>
    </row>
    <row r="4" spans="1:12" ht="15">
      <c r="A4" s="110" t="s">
        <v>180</v>
      </c>
      <c r="B4" s="110"/>
      <c r="C4" s="110"/>
      <c r="D4" s="110"/>
      <c r="E4" s="110"/>
      <c r="F4" s="110"/>
      <c r="H4"/>
      <c r="I4"/>
      <c r="J4"/>
      <c r="K4"/>
      <c r="L4"/>
    </row>
    <row r="5" spans="1:12" ht="15">
      <c r="A5" s="36" t="s">
        <v>205</v>
      </c>
      <c r="B5" s="37">
        <v>84</v>
      </c>
      <c r="C5" s="37">
        <v>94.2</v>
      </c>
      <c r="D5" s="37">
        <v>97.5</v>
      </c>
      <c r="E5" s="37">
        <v>94.9</v>
      </c>
      <c r="F5" s="37">
        <v>88.7</v>
      </c>
      <c r="G5"/>
      <c r="H5"/>
      <c r="I5"/>
      <c r="J5"/>
      <c r="K5"/>
      <c r="L5"/>
    </row>
    <row r="6" spans="1:12" ht="15">
      <c r="A6" s="36" t="s">
        <v>206</v>
      </c>
      <c r="B6" s="37">
        <v>41.7</v>
      </c>
      <c r="C6" s="37">
        <v>44.8</v>
      </c>
      <c r="D6" s="37">
        <v>53.5</v>
      </c>
      <c r="E6" s="37">
        <v>65.8</v>
      </c>
      <c r="F6" s="37">
        <v>79.7</v>
      </c>
      <c r="G6"/>
      <c r="H6"/>
      <c r="I6"/>
      <c r="J6"/>
      <c r="K6"/>
      <c r="L6"/>
    </row>
    <row r="7" spans="1:12" ht="15">
      <c r="A7" s="36" t="s">
        <v>207</v>
      </c>
      <c r="B7" s="37">
        <v>66.3</v>
      </c>
      <c r="C7" s="37">
        <v>73.099999999999994</v>
      </c>
      <c r="D7" s="37">
        <v>30.2</v>
      </c>
      <c r="E7" s="37">
        <v>60.6</v>
      </c>
      <c r="F7" s="37">
        <v>78.099999999999994</v>
      </c>
      <c r="G7"/>
      <c r="H7"/>
      <c r="I7"/>
      <c r="J7"/>
      <c r="K7"/>
      <c r="L7"/>
    </row>
    <row r="8" spans="1:12" ht="15">
      <c r="A8" s="36" t="s">
        <v>208</v>
      </c>
      <c r="B8" s="37">
        <v>77.8</v>
      </c>
      <c r="C8" s="37">
        <v>78.099999999999994</v>
      </c>
      <c r="D8" s="37">
        <v>68.2</v>
      </c>
      <c r="E8" s="37">
        <v>77.400000000000006</v>
      </c>
      <c r="F8" s="37">
        <v>92.2</v>
      </c>
      <c r="G8"/>
      <c r="H8"/>
      <c r="I8"/>
      <c r="J8"/>
      <c r="K8"/>
      <c r="L8"/>
    </row>
    <row r="9" spans="1:12" ht="15">
      <c r="A9" s="36" t="s">
        <v>209</v>
      </c>
      <c r="B9" s="37">
        <v>34.299999999999997</v>
      </c>
      <c r="C9" s="37">
        <v>32.4</v>
      </c>
      <c r="D9" s="37">
        <v>17.600000000000001</v>
      </c>
      <c r="E9" s="37">
        <v>37.700000000000003</v>
      </c>
      <c r="F9" s="37">
        <v>44.2</v>
      </c>
      <c r="G9"/>
      <c r="H9"/>
      <c r="I9"/>
      <c r="J9"/>
      <c r="K9"/>
      <c r="L9"/>
    </row>
    <row r="10" spans="1:12" ht="15">
      <c r="A10" s="36" t="s">
        <v>210</v>
      </c>
      <c r="B10" s="37">
        <v>36.799999999999997</v>
      </c>
      <c r="C10" s="37">
        <v>41.6</v>
      </c>
      <c r="D10" s="37">
        <v>58.6</v>
      </c>
      <c r="E10" s="37">
        <v>50.8</v>
      </c>
      <c r="F10" s="37">
        <v>63.7</v>
      </c>
      <c r="G10"/>
      <c r="H10"/>
      <c r="I10"/>
      <c r="J10"/>
      <c r="K10"/>
      <c r="L10"/>
    </row>
    <row r="11" spans="1:12" ht="15">
      <c r="A11" s="36" t="s">
        <v>211</v>
      </c>
      <c r="B11" s="37">
        <v>39.700000000000003</v>
      </c>
      <c r="C11" s="37">
        <v>50.6</v>
      </c>
      <c r="D11" s="37">
        <v>35.799999999999997</v>
      </c>
      <c r="E11" s="37">
        <v>38.5</v>
      </c>
      <c r="F11" s="37">
        <v>47.1</v>
      </c>
      <c r="G11"/>
      <c r="H11"/>
      <c r="I11"/>
      <c r="J11"/>
      <c r="K11"/>
      <c r="L11"/>
    </row>
    <row r="12" spans="1:12" ht="15">
      <c r="A12" s="36" t="s">
        <v>154</v>
      </c>
      <c r="B12" s="37">
        <v>10</v>
      </c>
      <c r="C12" s="37">
        <v>25</v>
      </c>
      <c r="D12" s="37">
        <v>12.3</v>
      </c>
      <c r="E12" s="37">
        <v>27.8</v>
      </c>
      <c r="F12" s="37">
        <v>38.200000000000003</v>
      </c>
      <c r="G12"/>
      <c r="H12"/>
      <c r="I12"/>
      <c r="J12"/>
      <c r="K12"/>
      <c r="L12"/>
    </row>
    <row r="13" spans="1:12" ht="15">
      <c r="A13" s="110" t="s">
        <v>212</v>
      </c>
      <c r="B13" s="110"/>
      <c r="C13" s="110"/>
      <c r="D13" s="110"/>
      <c r="E13" s="110"/>
      <c r="F13" s="110"/>
      <c r="G13"/>
      <c r="H13"/>
      <c r="I13"/>
      <c r="J13"/>
      <c r="K13"/>
      <c r="L13"/>
    </row>
    <row r="14" spans="1:12" ht="15">
      <c r="A14" s="36" t="s">
        <v>205</v>
      </c>
      <c r="B14" s="69">
        <v>11.1</v>
      </c>
      <c r="C14" s="69">
        <v>0.4</v>
      </c>
      <c r="D14" s="69" t="s">
        <v>122</v>
      </c>
      <c r="E14" s="69">
        <v>0.4</v>
      </c>
      <c r="F14" s="69">
        <v>1.7</v>
      </c>
      <c r="G14"/>
      <c r="H14"/>
      <c r="I14"/>
      <c r="J14"/>
      <c r="K14"/>
      <c r="L14"/>
    </row>
    <row r="15" spans="1:12" ht="15">
      <c r="A15" s="36" t="s">
        <v>206</v>
      </c>
      <c r="B15" s="69">
        <v>4.5999999999999996</v>
      </c>
      <c r="C15" s="69">
        <v>9.1999999999999993</v>
      </c>
      <c r="D15" s="69">
        <v>0.8</v>
      </c>
      <c r="E15" s="69">
        <v>1.7</v>
      </c>
      <c r="F15" s="69" t="s">
        <v>122</v>
      </c>
      <c r="G15"/>
      <c r="H15"/>
      <c r="I15"/>
      <c r="J15"/>
      <c r="K15"/>
      <c r="L15"/>
    </row>
    <row r="16" spans="1:12" ht="15">
      <c r="A16" s="36" t="s">
        <v>207</v>
      </c>
      <c r="B16" s="69">
        <v>12.9</v>
      </c>
      <c r="C16" s="69">
        <v>1.7</v>
      </c>
      <c r="D16" s="69">
        <v>5</v>
      </c>
      <c r="E16" s="69">
        <v>2.1</v>
      </c>
      <c r="F16" s="69">
        <v>0.8</v>
      </c>
      <c r="G16"/>
      <c r="H16"/>
      <c r="I16"/>
      <c r="J16"/>
      <c r="K16"/>
      <c r="L16"/>
    </row>
    <row r="17" spans="1:12" ht="15">
      <c r="A17" s="36" t="s">
        <v>208</v>
      </c>
      <c r="B17" s="69">
        <v>2.2000000000000002</v>
      </c>
      <c r="C17" s="69" t="s">
        <v>122</v>
      </c>
      <c r="D17" s="69" t="s">
        <v>122</v>
      </c>
      <c r="E17" s="69">
        <v>1.7</v>
      </c>
      <c r="F17" s="69" t="s">
        <v>122</v>
      </c>
      <c r="G17"/>
      <c r="H17"/>
      <c r="I17"/>
      <c r="J17"/>
      <c r="K17"/>
      <c r="L17"/>
    </row>
    <row r="18" spans="1:12" ht="15">
      <c r="A18" s="36" t="s">
        <v>209</v>
      </c>
      <c r="B18" s="69">
        <v>17.3</v>
      </c>
      <c r="C18" s="69">
        <v>9.1999999999999993</v>
      </c>
      <c r="D18" s="69">
        <v>0.8</v>
      </c>
      <c r="E18" s="69">
        <v>5.6</v>
      </c>
      <c r="F18" s="69">
        <v>3.2</v>
      </c>
      <c r="G18"/>
      <c r="H18"/>
      <c r="I18"/>
      <c r="J18"/>
      <c r="K18"/>
      <c r="L18"/>
    </row>
    <row r="19" spans="1:12" ht="15">
      <c r="A19" s="36" t="s">
        <v>210</v>
      </c>
      <c r="B19" s="69">
        <v>10.9</v>
      </c>
      <c r="C19" s="69">
        <v>3</v>
      </c>
      <c r="D19" s="69">
        <v>1.7</v>
      </c>
      <c r="E19" s="69">
        <v>1.5</v>
      </c>
      <c r="F19" s="69">
        <v>3.2</v>
      </c>
      <c r="G19"/>
      <c r="H19"/>
      <c r="I19"/>
      <c r="J19"/>
      <c r="K19"/>
      <c r="L19"/>
    </row>
    <row r="20" spans="1:12" ht="15">
      <c r="A20" s="36" t="s">
        <v>211</v>
      </c>
      <c r="B20" s="69">
        <v>19.2</v>
      </c>
      <c r="C20" s="69">
        <v>2.5</v>
      </c>
      <c r="D20" s="69">
        <v>9.6999999999999993</v>
      </c>
      <c r="E20" s="69">
        <v>6.1</v>
      </c>
      <c r="F20" s="69">
        <v>10</v>
      </c>
      <c r="G20"/>
      <c r="H20"/>
      <c r="I20"/>
      <c r="J20"/>
      <c r="K20"/>
      <c r="L20"/>
    </row>
    <row r="21" spans="1:12" ht="15">
      <c r="A21" s="36" t="s">
        <v>154</v>
      </c>
      <c r="B21" s="69">
        <v>10.199999999999999</v>
      </c>
      <c r="C21" s="69">
        <v>9.1999999999999993</v>
      </c>
      <c r="D21" s="69">
        <v>8.6</v>
      </c>
      <c r="E21" s="69">
        <v>7</v>
      </c>
      <c r="F21" s="69">
        <v>4.0999999999999996</v>
      </c>
      <c r="G21"/>
      <c r="H21"/>
      <c r="I21"/>
      <c r="J21"/>
      <c r="K21"/>
      <c r="L21"/>
    </row>
    <row r="22" spans="1:12" ht="15">
      <c r="A22"/>
      <c r="B22"/>
      <c r="C22"/>
      <c r="D22"/>
      <c r="E22"/>
      <c r="F22"/>
      <c r="G22"/>
      <c r="H22"/>
      <c r="I22"/>
      <c r="J22"/>
      <c r="K22"/>
      <c r="L22"/>
    </row>
  </sheetData>
  <mergeCells count="2">
    <mergeCell ref="A4:F4"/>
    <mergeCell ref="A13:F13"/>
  </mergeCells>
  <hyperlinks>
    <hyperlink ref="G3" location="'Spis map i wykresów'!A1" tooltip="Link do Spisu map i wykresów" display="Powrót do spisu map i wykresów" xr:uid="{360FA0CA-B763-45BB-BA48-57E91D221EA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7"/>
  <sheetViews>
    <sheetView zoomScaleNormal="100" workbookViewId="0">
      <selection activeCell="G4" sqref="G4"/>
    </sheetView>
  </sheetViews>
  <sheetFormatPr defaultColWidth="9.140625" defaultRowHeight="12.75"/>
  <cols>
    <col min="1" max="1" width="23.7109375" style="1" customWidth="1"/>
    <col min="2" max="2" width="24" style="1" bestFit="1" customWidth="1"/>
    <col min="3" max="3" width="13.5703125" style="1" customWidth="1"/>
    <col min="4" max="4" width="15.5703125" style="1" customWidth="1"/>
    <col min="5" max="5" width="17.42578125" style="1" customWidth="1"/>
    <col min="6" max="16384" width="9.140625" style="1"/>
  </cols>
  <sheetData>
    <row r="1" spans="1:14" ht="15">
      <c r="A1" s="20" t="s">
        <v>214</v>
      </c>
      <c r="G1"/>
      <c r="H1"/>
      <c r="I1"/>
      <c r="J1"/>
      <c r="K1"/>
      <c r="L1"/>
      <c r="M1"/>
      <c r="N1"/>
    </row>
    <row r="2" spans="1:14" ht="15">
      <c r="G2"/>
      <c r="H2"/>
      <c r="I2"/>
      <c r="J2"/>
      <c r="K2"/>
      <c r="L2"/>
      <c r="M2"/>
      <c r="N2"/>
    </row>
    <row r="3" spans="1:14" ht="15">
      <c r="A3" s="36"/>
      <c r="B3" s="104" t="s">
        <v>97</v>
      </c>
      <c r="C3" s="104" t="s">
        <v>96</v>
      </c>
      <c r="D3" s="104" t="s">
        <v>95</v>
      </c>
      <c r="E3" s="104" t="s">
        <v>98</v>
      </c>
      <c r="F3" s="104" t="s">
        <v>99</v>
      </c>
      <c r="G3"/>
      <c r="H3"/>
      <c r="I3"/>
      <c r="J3"/>
      <c r="K3"/>
      <c r="L3"/>
      <c r="M3"/>
      <c r="N3"/>
    </row>
    <row r="4" spans="1:14" ht="15">
      <c r="A4" s="110" t="s">
        <v>215</v>
      </c>
      <c r="B4" s="110"/>
      <c r="C4" s="110"/>
      <c r="D4" s="110"/>
      <c r="E4" s="110"/>
      <c r="F4" s="110"/>
      <c r="G4" s="32" t="s">
        <v>63</v>
      </c>
      <c r="H4"/>
      <c r="I4"/>
      <c r="J4"/>
      <c r="K4"/>
      <c r="L4"/>
      <c r="M4"/>
      <c r="N4"/>
    </row>
    <row r="5" spans="1:14" ht="15">
      <c r="A5" s="36" t="s">
        <v>216</v>
      </c>
      <c r="B5" s="37">
        <v>29.8</v>
      </c>
      <c r="C5" s="37">
        <v>29.2</v>
      </c>
      <c r="D5" s="37">
        <v>16.899999999999999</v>
      </c>
      <c r="E5" s="37">
        <v>31.9</v>
      </c>
      <c r="F5" s="37">
        <v>33.5</v>
      </c>
      <c r="G5"/>
      <c r="H5"/>
      <c r="I5"/>
      <c r="J5"/>
      <c r="K5"/>
      <c r="L5"/>
      <c r="M5"/>
      <c r="N5"/>
    </row>
    <row r="6" spans="1:14" ht="15">
      <c r="A6" s="36" t="s">
        <v>217</v>
      </c>
      <c r="B6" s="37">
        <v>10.7</v>
      </c>
      <c r="C6" s="37">
        <v>10.7</v>
      </c>
      <c r="D6" s="37">
        <v>2</v>
      </c>
      <c r="E6" s="37">
        <v>2.8</v>
      </c>
      <c r="F6" s="37">
        <v>5.9</v>
      </c>
      <c r="G6"/>
      <c r="H6"/>
      <c r="I6"/>
      <c r="J6"/>
      <c r="K6"/>
      <c r="L6"/>
      <c r="M6"/>
      <c r="N6"/>
    </row>
    <row r="7" spans="1:14" ht="15">
      <c r="A7" s="36" t="s">
        <v>218</v>
      </c>
      <c r="B7" s="37">
        <v>59.5</v>
      </c>
      <c r="C7" s="37">
        <v>60.1</v>
      </c>
      <c r="D7" s="37">
        <v>81.099999999999994</v>
      </c>
      <c r="E7" s="37">
        <v>65.3</v>
      </c>
      <c r="F7" s="37">
        <v>60.6</v>
      </c>
      <c r="G7"/>
      <c r="H7"/>
      <c r="I7"/>
      <c r="J7"/>
      <c r="K7"/>
      <c r="L7"/>
      <c r="M7"/>
      <c r="N7"/>
    </row>
    <row r="8" spans="1:14" ht="15">
      <c r="A8" s="110" t="s">
        <v>219</v>
      </c>
      <c r="B8" s="110"/>
      <c r="C8" s="110"/>
      <c r="D8" s="110"/>
      <c r="E8" s="110"/>
      <c r="F8" s="110"/>
      <c r="G8"/>
      <c r="H8"/>
      <c r="I8"/>
      <c r="J8"/>
      <c r="K8"/>
      <c r="L8"/>
      <c r="M8"/>
      <c r="N8"/>
    </row>
    <row r="9" spans="1:14" ht="15">
      <c r="A9" s="36" t="s">
        <v>220</v>
      </c>
      <c r="B9" s="37">
        <v>14.1</v>
      </c>
      <c r="C9" s="37">
        <v>24</v>
      </c>
      <c r="D9" s="37">
        <v>12.8</v>
      </c>
      <c r="E9" s="37">
        <v>24</v>
      </c>
      <c r="F9" s="37">
        <v>25.5</v>
      </c>
      <c r="G9"/>
      <c r="H9"/>
      <c r="I9"/>
      <c r="J9"/>
      <c r="K9"/>
      <c r="L9"/>
      <c r="M9"/>
      <c r="N9"/>
    </row>
    <row r="10" spans="1:14" ht="15">
      <c r="A10" s="36" t="s">
        <v>221</v>
      </c>
      <c r="B10" s="37">
        <v>12.5</v>
      </c>
      <c r="C10" s="37">
        <v>12.4</v>
      </c>
      <c r="D10" s="37">
        <v>2.1</v>
      </c>
      <c r="E10" s="37">
        <v>7.7</v>
      </c>
      <c r="F10" s="37">
        <v>8.1</v>
      </c>
      <c r="G10"/>
      <c r="H10"/>
      <c r="I10"/>
      <c r="J10"/>
      <c r="K10"/>
      <c r="L10"/>
      <c r="M10"/>
      <c r="N10"/>
    </row>
    <row r="11" spans="1:14" ht="15">
      <c r="A11" s="36" t="s">
        <v>218</v>
      </c>
      <c r="B11" s="37">
        <v>73.400000000000006</v>
      </c>
      <c r="C11" s="37">
        <v>63.6</v>
      </c>
      <c r="D11" s="37">
        <v>85.1</v>
      </c>
      <c r="E11" s="37">
        <v>68.3</v>
      </c>
      <c r="F11" s="37">
        <v>66.400000000000006</v>
      </c>
      <c r="G11"/>
      <c r="H11"/>
      <c r="I11"/>
      <c r="J11"/>
      <c r="K11"/>
      <c r="L11"/>
      <c r="M11"/>
      <c r="N11"/>
    </row>
    <row r="12" spans="1:14" ht="15">
      <c r="A12" s="110" t="s">
        <v>222</v>
      </c>
      <c r="B12" s="110"/>
      <c r="C12" s="110"/>
      <c r="D12" s="110"/>
      <c r="E12" s="110"/>
      <c r="F12" s="110"/>
      <c r="G12"/>
      <c r="H12"/>
      <c r="I12"/>
      <c r="J12"/>
      <c r="K12"/>
      <c r="L12"/>
      <c r="M12"/>
      <c r="N12"/>
    </row>
    <row r="13" spans="1:14" ht="15">
      <c r="A13" s="36" t="s">
        <v>220</v>
      </c>
      <c r="B13" s="37">
        <v>21.2</v>
      </c>
      <c r="C13" s="37">
        <v>29</v>
      </c>
      <c r="D13" s="37">
        <v>17.3</v>
      </c>
      <c r="E13" s="37">
        <v>31.6</v>
      </c>
      <c r="F13" s="37">
        <v>37</v>
      </c>
      <c r="G13"/>
      <c r="H13"/>
      <c r="I13"/>
      <c r="J13"/>
      <c r="K13"/>
      <c r="L13"/>
      <c r="M13"/>
      <c r="N13"/>
    </row>
    <row r="14" spans="1:14" ht="15">
      <c r="A14" s="36" t="s">
        <v>221</v>
      </c>
      <c r="B14" s="37">
        <v>8.1999999999999993</v>
      </c>
      <c r="C14" s="37">
        <v>9.6</v>
      </c>
      <c r="D14" s="37">
        <v>2</v>
      </c>
      <c r="E14" s="37">
        <v>7</v>
      </c>
      <c r="F14" s="37">
        <v>5.0999999999999996</v>
      </c>
      <c r="G14"/>
      <c r="H14"/>
      <c r="I14"/>
      <c r="J14"/>
      <c r="K14"/>
      <c r="L14"/>
      <c r="M14"/>
      <c r="N14"/>
    </row>
    <row r="15" spans="1:14" ht="15">
      <c r="A15" s="36" t="s">
        <v>218</v>
      </c>
      <c r="B15" s="37">
        <v>70.599999999999994</v>
      </c>
      <c r="C15" s="37">
        <v>61.4</v>
      </c>
      <c r="D15" s="37">
        <v>80.7</v>
      </c>
      <c r="E15" s="37">
        <v>61.4</v>
      </c>
      <c r="F15" s="37">
        <v>57.9</v>
      </c>
      <c r="G15"/>
      <c r="H15"/>
      <c r="I15"/>
      <c r="J15"/>
      <c r="K15"/>
      <c r="L15"/>
      <c r="M15"/>
      <c r="N15"/>
    </row>
    <row r="16" spans="1:14" ht="15">
      <c r="G16"/>
      <c r="H16"/>
      <c r="I16"/>
      <c r="J16"/>
      <c r="K16"/>
      <c r="L16"/>
      <c r="M16"/>
      <c r="N16"/>
    </row>
    <row r="17" spans="1:14" ht="1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</sheetData>
  <mergeCells count="3">
    <mergeCell ref="A4:F4"/>
    <mergeCell ref="A8:F8"/>
    <mergeCell ref="A12:F12"/>
  </mergeCells>
  <hyperlinks>
    <hyperlink ref="G4" location="'Spis map i wykresów'!A1" tooltip="Link do Spisu map i wykresów" display="Powrót do spisu map i wykresów" xr:uid="{5C0209AF-3860-4926-B862-75E77069E88B}"/>
  </hyperlink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zoomScaleNormal="100" workbookViewId="0">
      <selection activeCell="D3" sqref="D3"/>
    </sheetView>
  </sheetViews>
  <sheetFormatPr defaultColWidth="9.140625" defaultRowHeight="12.75"/>
  <cols>
    <col min="1" max="1" width="9.140625" style="1"/>
    <col min="2" max="2" width="22.7109375" style="1" customWidth="1"/>
    <col min="3" max="16384" width="9.140625" style="1"/>
  </cols>
  <sheetData>
    <row r="1" spans="1:4">
      <c r="A1" s="2" t="s">
        <v>162</v>
      </c>
      <c r="B1" s="2"/>
    </row>
    <row r="2" spans="1:4">
      <c r="B2" s="1" t="s">
        <v>12</v>
      </c>
    </row>
    <row r="3" spans="1:4">
      <c r="D3" s="31" t="s">
        <v>63</v>
      </c>
    </row>
    <row r="4" spans="1:4" ht="21.75" customHeight="1">
      <c r="A4" s="39" t="s">
        <v>71</v>
      </c>
      <c r="B4" s="39" t="s">
        <v>72</v>
      </c>
      <c r="C4" s="39" t="s">
        <v>61</v>
      </c>
    </row>
    <row r="5" spans="1:4" ht="13.5" customHeight="1">
      <c r="A5" s="41" t="s">
        <v>26</v>
      </c>
      <c r="B5" s="36" t="s">
        <v>57</v>
      </c>
      <c r="C5" s="56">
        <v>5.3</v>
      </c>
    </row>
    <row r="6" spans="1:4" ht="13.5" customHeight="1">
      <c r="A6" s="41" t="s">
        <v>27</v>
      </c>
      <c r="B6" s="36" t="s">
        <v>58</v>
      </c>
      <c r="C6" s="56">
        <v>7.7</v>
      </c>
    </row>
    <row r="7" spans="1:4" ht="13.5" customHeight="1">
      <c r="A7" s="41" t="s">
        <v>28</v>
      </c>
      <c r="B7" s="41" t="s">
        <v>29</v>
      </c>
      <c r="C7" s="56">
        <v>4.3</v>
      </c>
    </row>
    <row r="8" spans="1:4" ht="13.5" customHeight="1">
      <c r="A8" s="41" t="s">
        <v>30</v>
      </c>
      <c r="B8" s="41" t="s">
        <v>31</v>
      </c>
      <c r="C8" s="56">
        <v>6.6</v>
      </c>
    </row>
    <row r="9" spans="1:4" ht="13.5" customHeight="1">
      <c r="A9" s="41" t="s">
        <v>32</v>
      </c>
      <c r="B9" s="41" t="s">
        <v>33</v>
      </c>
      <c r="C9" s="56">
        <v>9.4</v>
      </c>
    </row>
    <row r="10" spans="1:4" ht="13.5" customHeight="1">
      <c r="A10" s="41" t="s">
        <v>34</v>
      </c>
      <c r="B10" s="41" t="s">
        <v>35</v>
      </c>
      <c r="C10" s="56">
        <v>7</v>
      </c>
    </row>
    <row r="11" spans="1:4" ht="13.5" customHeight="1">
      <c r="A11" s="41" t="s">
        <v>36</v>
      </c>
      <c r="B11" s="41" t="s">
        <v>37</v>
      </c>
      <c r="C11" s="56">
        <v>10</v>
      </c>
    </row>
    <row r="12" spans="1:4" ht="13.5" customHeight="1">
      <c r="A12" s="41" t="s">
        <v>38</v>
      </c>
      <c r="B12" s="41" t="s">
        <v>39</v>
      </c>
      <c r="C12" s="56">
        <v>14.4</v>
      </c>
    </row>
    <row r="13" spans="1:4" ht="13.5" customHeight="1">
      <c r="A13" s="41" t="s">
        <v>40</v>
      </c>
      <c r="B13" s="41" t="s">
        <v>41</v>
      </c>
      <c r="C13" s="56">
        <v>10</v>
      </c>
    </row>
    <row r="14" spans="1:4" ht="13.5" customHeight="1">
      <c r="A14" s="41" t="s">
        <v>42</v>
      </c>
      <c r="B14" s="41" t="s">
        <v>43</v>
      </c>
      <c r="C14" s="56">
        <v>7.1</v>
      </c>
    </row>
    <row r="15" spans="1:4" ht="13.5" customHeight="1">
      <c r="A15" s="41" t="s">
        <v>44</v>
      </c>
      <c r="B15" s="41" t="s">
        <v>45</v>
      </c>
      <c r="C15" s="56">
        <v>7.9</v>
      </c>
    </row>
    <row r="16" spans="1:4" ht="13.5" customHeight="1">
      <c r="A16" s="41" t="s">
        <v>46</v>
      </c>
      <c r="B16" s="41" t="s">
        <v>47</v>
      </c>
      <c r="C16" s="56">
        <v>14.9</v>
      </c>
    </row>
    <row r="17" spans="1:3" ht="13.5" customHeight="1">
      <c r="A17" s="41" t="s">
        <v>48</v>
      </c>
      <c r="B17" s="41" t="s">
        <v>49</v>
      </c>
      <c r="C17" s="56">
        <v>10</v>
      </c>
    </row>
    <row r="18" spans="1:3" ht="13.5" customHeight="1">
      <c r="A18" s="41" t="s">
        <v>50</v>
      </c>
      <c r="B18" s="41" t="s">
        <v>51</v>
      </c>
      <c r="C18" s="56">
        <v>6.5</v>
      </c>
    </row>
    <row r="19" spans="1:3" ht="13.5" customHeight="1">
      <c r="A19" s="41" t="s">
        <v>52</v>
      </c>
      <c r="B19" s="41" t="s">
        <v>53</v>
      </c>
      <c r="C19" s="56">
        <v>6.4</v>
      </c>
    </row>
    <row r="20" spans="1:3" ht="13.5" customHeight="1">
      <c r="A20" s="41" t="s">
        <v>54</v>
      </c>
      <c r="B20" s="41" t="s">
        <v>55</v>
      </c>
      <c r="C20" s="56">
        <v>4.7</v>
      </c>
    </row>
    <row r="21" spans="1:3" ht="13.5" customHeight="1">
      <c r="C21" s="56"/>
    </row>
    <row r="22" spans="1:3" ht="13.5" customHeight="1">
      <c r="C22" s="56"/>
    </row>
    <row r="23" spans="1:3">
      <c r="C23" s="56"/>
    </row>
    <row r="24" spans="1:3">
      <c r="C24" s="56"/>
    </row>
    <row r="25" spans="1:3">
      <c r="C25" s="56"/>
    </row>
    <row r="26" spans="1:3">
      <c r="C26" s="56"/>
    </row>
  </sheetData>
  <sortState ref="A7:B20">
    <sortCondition ref="A7:A20"/>
  </sortState>
  <hyperlinks>
    <hyperlink ref="D3" location="'Spis map i wykresów'!A1" tooltip="Link do Spisu map i wykresów" display="Powrót do spisu map i wykresów" xr:uid="{9C290F54-EE97-406D-9E79-21B8E8924E2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zoomScaleNormal="100" workbookViewId="0">
      <selection activeCell="E3" sqref="E3"/>
    </sheetView>
  </sheetViews>
  <sheetFormatPr defaultRowHeight="15"/>
  <cols>
    <col min="1" max="1" width="20.5703125" customWidth="1"/>
    <col min="2" max="2" width="25.7109375" customWidth="1"/>
    <col min="3" max="4" width="10.7109375" bestFit="1" customWidth="1"/>
    <col min="5" max="5" width="9.140625" customWidth="1"/>
    <col min="6" max="6" width="15.140625" customWidth="1"/>
  </cols>
  <sheetData>
    <row r="1" spans="1:6">
      <c r="A1" s="2" t="s">
        <v>160</v>
      </c>
      <c r="B1" s="1"/>
    </row>
    <row r="2" spans="1:6">
      <c r="A2" s="1" t="s">
        <v>118</v>
      </c>
    </row>
    <row r="3" spans="1:6" ht="13.5" customHeight="1">
      <c r="E3" s="31" t="s">
        <v>63</v>
      </c>
    </row>
    <row r="4" spans="1:6" ht="107.25" customHeight="1">
      <c r="A4" s="39" t="s">
        <v>71</v>
      </c>
      <c r="B4" s="40" t="s">
        <v>72</v>
      </c>
      <c r="C4" s="40" t="s">
        <v>123</v>
      </c>
      <c r="D4" s="40" t="s">
        <v>124</v>
      </c>
    </row>
    <row r="5" spans="1:6" ht="13.5" customHeight="1">
      <c r="A5" s="41" t="s">
        <v>26</v>
      </c>
      <c r="B5" s="42" t="s">
        <v>57</v>
      </c>
      <c r="C5" s="43">
        <v>-0.5</v>
      </c>
      <c r="D5" s="37">
        <v>-0.6</v>
      </c>
    </row>
    <row r="6" spans="1:6" ht="13.5" customHeight="1">
      <c r="A6" s="41" t="s">
        <v>27</v>
      </c>
      <c r="B6" s="42" t="s">
        <v>58</v>
      </c>
      <c r="C6" s="43">
        <v>-0.6</v>
      </c>
      <c r="D6" s="37">
        <v>-0.7</v>
      </c>
    </row>
    <row r="7" spans="1:6" ht="13.5" customHeight="1">
      <c r="A7" s="41" t="s">
        <v>32</v>
      </c>
      <c r="B7" s="36" t="s">
        <v>33</v>
      </c>
      <c r="C7" s="43">
        <v>2.2000000000000002</v>
      </c>
      <c r="D7" s="43">
        <v>2.2000000000000002</v>
      </c>
      <c r="F7" s="24"/>
    </row>
    <row r="8" spans="1:6" ht="13.5" customHeight="1">
      <c r="A8" s="41" t="s">
        <v>30</v>
      </c>
      <c r="B8" s="36" t="s">
        <v>31</v>
      </c>
      <c r="C8" s="43">
        <v>0.4</v>
      </c>
      <c r="D8" s="43">
        <v>0.4</v>
      </c>
      <c r="F8" s="24"/>
    </row>
    <row r="9" spans="1:6" ht="13.5" customHeight="1">
      <c r="A9" s="41" t="s">
        <v>50</v>
      </c>
      <c r="B9" s="36" t="s">
        <v>51</v>
      </c>
      <c r="C9" s="43">
        <v>0.2</v>
      </c>
      <c r="D9" s="43">
        <v>0.2</v>
      </c>
      <c r="F9" s="24"/>
    </row>
    <row r="10" spans="1:6" ht="13.5" customHeight="1">
      <c r="A10" s="41" t="s">
        <v>34</v>
      </c>
      <c r="B10" s="36" t="s">
        <v>35</v>
      </c>
      <c r="C10" s="43">
        <v>-0.1</v>
      </c>
      <c r="D10" s="43">
        <v>-0.2</v>
      </c>
      <c r="F10" s="24"/>
    </row>
    <row r="11" spans="1:6" ht="13.5" customHeight="1">
      <c r="A11" s="41" t="s">
        <v>54</v>
      </c>
      <c r="B11" s="36" t="s">
        <v>55</v>
      </c>
      <c r="C11" s="43">
        <v>-0.3</v>
      </c>
      <c r="D11" s="43">
        <v>-0.3</v>
      </c>
      <c r="F11" s="24"/>
    </row>
    <row r="12" spans="1:6" ht="13.5" customHeight="1">
      <c r="A12" s="36" t="s">
        <v>52</v>
      </c>
      <c r="B12" s="36" t="s">
        <v>53</v>
      </c>
      <c r="C12" s="43">
        <v>-0.3</v>
      </c>
      <c r="D12" s="43">
        <v>-0.4</v>
      </c>
      <c r="F12" s="24"/>
    </row>
    <row r="13" spans="1:6" ht="13.5" customHeight="1">
      <c r="A13" s="41" t="s">
        <v>42</v>
      </c>
      <c r="B13" s="36" t="s">
        <v>43</v>
      </c>
      <c r="C13" s="43">
        <v>-0.4</v>
      </c>
      <c r="D13" s="43">
        <v>-0.4</v>
      </c>
      <c r="F13" s="24"/>
    </row>
    <row r="14" spans="1:6" ht="13.5" customHeight="1">
      <c r="A14" s="41" t="s">
        <v>48</v>
      </c>
      <c r="B14" s="36" t="s">
        <v>49</v>
      </c>
      <c r="C14" s="43">
        <v>-0.5</v>
      </c>
      <c r="D14" s="43">
        <v>-0.6</v>
      </c>
      <c r="F14" s="24"/>
    </row>
    <row r="15" spans="1:6" ht="13.5" customHeight="1">
      <c r="A15" s="41" t="s">
        <v>36</v>
      </c>
      <c r="B15" s="36" t="s">
        <v>37</v>
      </c>
      <c r="C15" s="43">
        <v>-1</v>
      </c>
      <c r="D15" s="43">
        <v>-1.1000000000000001</v>
      </c>
      <c r="F15" s="70"/>
    </row>
    <row r="16" spans="1:6" ht="13.5" customHeight="1">
      <c r="A16" s="36" t="s">
        <v>40</v>
      </c>
      <c r="B16" s="36" t="s">
        <v>41</v>
      </c>
      <c r="C16" s="43">
        <v>-1.2</v>
      </c>
      <c r="D16" s="43">
        <v>-1.4</v>
      </c>
      <c r="F16" s="70"/>
    </row>
    <row r="17" spans="1:6" ht="13.5" customHeight="1">
      <c r="A17" s="41" t="s">
        <v>28</v>
      </c>
      <c r="B17" s="36" t="s">
        <v>29</v>
      </c>
      <c r="C17" s="43">
        <v>-1.3</v>
      </c>
      <c r="D17" s="43">
        <v>-1.4</v>
      </c>
      <c r="F17" s="70"/>
    </row>
    <row r="18" spans="1:6" ht="13.5" customHeight="1">
      <c r="A18" s="41" t="s">
        <v>38</v>
      </c>
      <c r="B18" s="36" t="s">
        <v>39</v>
      </c>
      <c r="C18" s="43">
        <v>-1.7</v>
      </c>
      <c r="D18" s="43">
        <v>-1.7</v>
      </c>
      <c r="F18" s="70"/>
    </row>
    <row r="19" spans="1:6" ht="13.5" customHeight="1">
      <c r="A19" s="41" t="s">
        <v>44</v>
      </c>
      <c r="B19" s="36" t="s">
        <v>45</v>
      </c>
      <c r="C19" s="43">
        <v>-2.1</v>
      </c>
      <c r="D19" s="43">
        <v>-2.1</v>
      </c>
      <c r="F19" s="78"/>
    </row>
    <row r="20" spans="1:6" ht="13.5" customHeight="1">
      <c r="A20" s="41" t="s">
        <v>46</v>
      </c>
      <c r="B20" s="36" t="s">
        <v>47</v>
      </c>
      <c r="C20" s="43">
        <v>-2.5</v>
      </c>
      <c r="D20" s="43">
        <v>-2.5</v>
      </c>
      <c r="F20" s="24"/>
    </row>
  </sheetData>
  <sortState ref="A7:D20">
    <sortCondition descending="1" ref="C7"/>
  </sortState>
  <hyperlinks>
    <hyperlink ref="E3" location="'Spis map i wykresów'!A1" tooltip="Link do Spisu map i wykresów" display="Powrót do spisu map i wykresów" xr:uid="{F5541902-3DB9-43F2-9C3F-491FEB54C584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topLeftCell="A13" zoomScaleNormal="100" workbookViewId="0">
      <selection activeCell="F40" sqref="F40"/>
    </sheetView>
  </sheetViews>
  <sheetFormatPr defaultColWidth="8.85546875" defaultRowHeight="12.75"/>
  <cols>
    <col min="1" max="3" width="8.85546875" style="1"/>
    <col min="4" max="4" width="12.7109375" style="1" customWidth="1"/>
    <col min="5" max="16384" width="8.85546875" style="1"/>
  </cols>
  <sheetData>
    <row r="1" spans="1:6">
      <c r="A1" s="6" t="s">
        <v>74</v>
      </c>
    </row>
    <row r="2" spans="1:6">
      <c r="A2" s="16" t="s">
        <v>144</v>
      </c>
    </row>
    <row r="3" spans="1:6">
      <c r="E3" s="2"/>
      <c r="F3" s="2"/>
    </row>
    <row r="4" spans="1:6">
      <c r="A4" s="36"/>
      <c r="B4" s="36"/>
      <c r="C4" s="36" t="s">
        <v>75</v>
      </c>
      <c r="D4" s="36" t="s">
        <v>58</v>
      </c>
      <c r="E4" s="31" t="s">
        <v>63</v>
      </c>
    </row>
    <row r="5" spans="1:6">
      <c r="A5" s="36">
        <v>2021</v>
      </c>
      <c r="B5" s="38" t="s">
        <v>13</v>
      </c>
      <c r="C5" s="37">
        <v>99.7</v>
      </c>
      <c r="D5" s="37">
        <v>99.4</v>
      </c>
      <c r="E5" s="31"/>
    </row>
    <row r="6" spans="1:6">
      <c r="A6" s="36"/>
      <c r="B6" s="38" t="s">
        <v>14</v>
      </c>
      <c r="C6" s="37">
        <v>100</v>
      </c>
      <c r="D6" s="37">
        <v>100</v>
      </c>
      <c r="E6" s="31"/>
    </row>
    <row r="7" spans="1:6">
      <c r="A7" s="36"/>
      <c r="B7" s="38" t="s">
        <v>15</v>
      </c>
      <c r="C7" s="37">
        <v>99.9</v>
      </c>
      <c r="D7" s="37">
        <v>100</v>
      </c>
      <c r="E7" s="31"/>
    </row>
    <row r="8" spans="1:6">
      <c r="A8" s="36"/>
      <c r="B8" s="38" t="s">
        <v>16</v>
      </c>
      <c r="C8" s="37">
        <v>99.7</v>
      </c>
      <c r="D8" s="37">
        <v>99.7</v>
      </c>
      <c r="E8" s="31"/>
    </row>
    <row r="9" spans="1:6">
      <c r="A9" s="36"/>
      <c r="B9" s="38" t="s">
        <v>17</v>
      </c>
      <c r="C9" s="37">
        <v>100</v>
      </c>
      <c r="D9" s="37">
        <v>100.1</v>
      </c>
      <c r="E9" s="31"/>
    </row>
    <row r="10" spans="1:6">
      <c r="A10" s="36"/>
      <c r="B10" s="38" t="s">
        <v>18</v>
      </c>
      <c r="C10" s="37">
        <v>100.3</v>
      </c>
      <c r="D10" s="37">
        <v>100.2</v>
      </c>
      <c r="E10" s="31"/>
    </row>
    <row r="11" spans="1:6">
      <c r="A11" s="36"/>
      <c r="B11" s="38" t="s">
        <v>19</v>
      </c>
      <c r="C11" s="37">
        <v>100.3</v>
      </c>
      <c r="D11" s="37">
        <v>100.5</v>
      </c>
      <c r="E11" s="31"/>
    </row>
    <row r="12" spans="1:6">
      <c r="A12" s="36"/>
      <c r="B12" s="38" t="s">
        <v>20</v>
      </c>
      <c r="C12" s="37">
        <v>100.1</v>
      </c>
      <c r="D12" s="37">
        <v>100.5</v>
      </c>
      <c r="E12" s="31"/>
    </row>
    <row r="13" spans="1:6">
      <c r="A13" s="36"/>
      <c r="B13" s="38" t="s">
        <v>21</v>
      </c>
      <c r="C13" s="37">
        <v>100</v>
      </c>
      <c r="D13" s="37">
        <v>100.6</v>
      </c>
      <c r="E13" s="31"/>
    </row>
    <row r="14" spans="1:6">
      <c r="A14" s="36"/>
      <c r="B14" s="38" t="s">
        <v>22</v>
      </c>
      <c r="C14" s="37">
        <v>100.1</v>
      </c>
      <c r="D14" s="37">
        <v>100.8</v>
      </c>
      <c r="E14" s="31"/>
    </row>
    <row r="15" spans="1:6">
      <c r="A15" s="36"/>
      <c r="B15" s="38" t="s">
        <v>23</v>
      </c>
      <c r="C15" s="37">
        <v>100.3</v>
      </c>
      <c r="D15" s="37">
        <v>100.8</v>
      </c>
      <c r="E15" s="31"/>
    </row>
    <row r="16" spans="1:6">
      <c r="A16" s="36"/>
      <c r="B16" s="38" t="s">
        <v>24</v>
      </c>
      <c r="C16" s="37">
        <v>100.3</v>
      </c>
      <c r="D16" s="37">
        <v>100.1</v>
      </c>
      <c r="E16" s="31"/>
    </row>
    <row r="17" spans="1:4">
      <c r="A17" s="36">
        <v>2022</v>
      </c>
      <c r="B17" s="38" t="s">
        <v>13</v>
      </c>
      <c r="C17" s="37">
        <v>101.8</v>
      </c>
      <c r="D17" s="37">
        <v>100.5</v>
      </c>
    </row>
    <row r="18" spans="1:4">
      <c r="A18" s="36"/>
      <c r="B18" s="38" t="s">
        <v>14</v>
      </c>
      <c r="C18" s="37">
        <v>102</v>
      </c>
      <c r="D18" s="37">
        <v>100.6</v>
      </c>
    </row>
    <row r="19" spans="1:4">
      <c r="A19" s="36"/>
      <c r="B19" s="38" t="s">
        <v>15</v>
      </c>
      <c r="C19" s="37">
        <v>102.2</v>
      </c>
      <c r="D19" s="37">
        <v>101</v>
      </c>
    </row>
    <row r="20" spans="1:4">
      <c r="A20" s="36"/>
      <c r="B20" s="38" t="s">
        <v>16</v>
      </c>
      <c r="C20" s="37">
        <v>102.4</v>
      </c>
      <c r="D20" s="37">
        <v>101.5</v>
      </c>
    </row>
    <row r="21" spans="1:4">
      <c r="A21" s="36"/>
      <c r="B21" s="38" t="s">
        <v>17</v>
      </c>
      <c r="C21" s="37">
        <v>102.3</v>
      </c>
      <c r="D21" s="37">
        <v>101.2</v>
      </c>
    </row>
    <row r="22" spans="1:4">
      <c r="A22" s="36"/>
      <c r="B22" s="38" t="s">
        <v>18</v>
      </c>
      <c r="C22" s="37">
        <v>102.4</v>
      </c>
      <c r="D22" s="37">
        <v>101.1</v>
      </c>
    </row>
    <row r="23" spans="1:4">
      <c r="A23" s="36"/>
      <c r="B23" s="38" t="s">
        <v>19</v>
      </c>
      <c r="C23" s="37">
        <v>102.6</v>
      </c>
      <c r="D23" s="37">
        <v>101.2</v>
      </c>
    </row>
    <row r="24" spans="1:4">
      <c r="A24" s="36"/>
      <c r="B24" s="38" t="s">
        <v>20</v>
      </c>
      <c r="C24" s="37">
        <v>102.5</v>
      </c>
      <c r="D24" s="37">
        <v>100.6</v>
      </c>
    </row>
    <row r="25" spans="1:4">
      <c r="A25" s="36"/>
      <c r="B25" s="38" t="s">
        <v>21</v>
      </c>
      <c r="C25" s="37">
        <v>102.4</v>
      </c>
      <c r="D25" s="37">
        <v>100.3</v>
      </c>
    </row>
    <row r="26" spans="1:4">
      <c r="A26" s="36"/>
      <c r="B26" s="38" t="s">
        <v>22</v>
      </c>
      <c r="C26" s="37">
        <v>102.5</v>
      </c>
      <c r="D26" s="37">
        <v>99.9</v>
      </c>
    </row>
    <row r="27" spans="1:4">
      <c r="A27" s="36"/>
      <c r="B27" s="38" t="s">
        <v>23</v>
      </c>
      <c r="C27" s="37">
        <v>102.6</v>
      </c>
      <c r="D27" s="37">
        <v>99.7</v>
      </c>
    </row>
    <row r="28" spans="1:4">
      <c r="A28" s="36"/>
      <c r="B28" s="38" t="s">
        <v>24</v>
      </c>
      <c r="C28" s="37">
        <v>102.6</v>
      </c>
      <c r="D28" s="37">
        <v>99.3</v>
      </c>
    </row>
    <row r="29" spans="1:4">
      <c r="A29" s="36">
        <v>2023</v>
      </c>
      <c r="B29" s="38" t="s">
        <v>13</v>
      </c>
      <c r="C29" s="37">
        <v>103</v>
      </c>
      <c r="D29" s="37">
        <v>98.6</v>
      </c>
    </row>
    <row r="30" spans="1:4">
      <c r="B30" s="38" t="s">
        <v>14</v>
      </c>
      <c r="C30" s="37">
        <v>102.9</v>
      </c>
      <c r="D30" s="37">
        <v>98.4</v>
      </c>
    </row>
    <row r="31" spans="1:4">
      <c r="B31" s="38" t="s">
        <v>15</v>
      </c>
      <c r="C31" s="37">
        <v>102.8</v>
      </c>
      <c r="D31" s="37">
        <v>98.5</v>
      </c>
    </row>
    <row r="32" spans="1:4">
      <c r="B32" s="38" t="s">
        <v>16</v>
      </c>
      <c r="C32" s="37">
        <v>102.9</v>
      </c>
      <c r="D32" s="37">
        <v>98.8</v>
      </c>
    </row>
    <row r="33" spans="1:4">
      <c r="B33" s="38" t="s">
        <v>17</v>
      </c>
      <c r="C33" s="37">
        <v>102.8</v>
      </c>
      <c r="D33" s="37">
        <v>98.8</v>
      </c>
    </row>
    <row r="34" spans="1:4">
      <c r="B34" s="38" t="s">
        <v>18</v>
      </c>
      <c r="C34" s="37">
        <v>102.7</v>
      </c>
      <c r="D34" s="37">
        <v>99</v>
      </c>
    </row>
    <row r="35" spans="1:4">
      <c r="B35" s="38" t="s">
        <v>19</v>
      </c>
      <c r="C35" s="37">
        <v>102.7</v>
      </c>
      <c r="D35" s="37">
        <v>99.3</v>
      </c>
    </row>
    <row r="36" spans="1:4">
      <c r="B36" s="38" t="s">
        <v>20</v>
      </c>
      <c r="C36" s="37">
        <v>102.5</v>
      </c>
      <c r="D36" s="37">
        <v>98.9</v>
      </c>
    </row>
    <row r="37" spans="1:4">
      <c r="B37" s="38" t="s">
        <v>21</v>
      </c>
      <c r="C37" s="37">
        <v>102.4</v>
      </c>
      <c r="D37" s="37">
        <v>98.7</v>
      </c>
    </row>
    <row r="38" spans="1:4">
      <c r="B38" s="38" t="s">
        <v>22</v>
      </c>
      <c r="C38" s="37">
        <v>102.4</v>
      </c>
      <c r="D38" s="37">
        <v>98.5</v>
      </c>
    </row>
    <row r="39" spans="1:4">
      <c r="B39" s="38" t="s">
        <v>23</v>
      </c>
      <c r="C39" s="37">
        <v>102.4</v>
      </c>
      <c r="D39" s="37">
        <v>98.5</v>
      </c>
    </row>
    <row r="40" spans="1:4">
      <c r="B40" s="38" t="s">
        <v>24</v>
      </c>
      <c r="C40" s="37">
        <v>102.4</v>
      </c>
      <c r="D40" s="37">
        <v>98.5</v>
      </c>
    </row>
    <row r="41" spans="1:4">
      <c r="A41" s="36">
        <v>2024</v>
      </c>
      <c r="B41" s="38" t="s">
        <v>13</v>
      </c>
      <c r="C41" s="37">
        <v>102.7</v>
      </c>
      <c r="D41" s="37">
        <v>98.4</v>
      </c>
    </row>
    <row r="42" spans="1:4">
      <c r="B42" s="38" t="s">
        <v>14</v>
      </c>
      <c r="C42" s="37">
        <v>102.6</v>
      </c>
      <c r="D42" s="37">
        <v>98.4</v>
      </c>
    </row>
    <row r="43" spans="1:4">
      <c r="B43" s="38" t="s">
        <v>15</v>
      </c>
      <c r="C43" s="37">
        <v>102.5</v>
      </c>
      <c r="D43" s="37">
        <v>98.3</v>
      </c>
    </row>
  </sheetData>
  <hyperlinks>
    <hyperlink ref="E4" location="'Spis map i wykresów'!A1" tooltip="Link do Spisu map i wykresów" display="Powrót do spisu map i wykresów" xr:uid="{00000000-0004-0000-0300-000000000000}"/>
  </hyperlink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7"/>
  <sheetViews>
    <sheetView topLeftCell="A4" workbookViewId="0">
      <selection activeCell="O45" sqref="O45"/>
    </sheetView>
  </sheetViews>
  <sheetFormatPr defaultColWidth="9.140625" defaultRowHeight="12.75"/>
  <cols>
    <col min="1" max="1" width="10.5703125" style="1" customWidth="1"/>
    <col min="2" max="2" width="4.140625" style="1" customWidth="1"/>
    <col min="3" max="3" width="9.140625" style="1"/>
    <col min="4" max="4" width="14.42578125" style="1" customWidth="1"/>
    <col min="5" max="16384" width="9.140625" style="1"/>
  </cols>
  <sheetData>
    <row r="1" spans="1:5" s="2" customFormat="1">
      <c r="A1" s="2" t="s">
        <v>59</v>
      </c>
    </row>
    <row r="2" spans="1:5">
      <c r="B2" s="1" t="s">
        <v>12</v>
      </c>
      <c r="E2" s="31" t="s">
        <v>63</v>
      </c>
    </row>
    <row r="3" spans="1:5">
      <c r="E3" s="4"/>
    </row>
    <row r="4" spans="1:5">
      <c r="A4" s="36"/>
      <c r="B4" s="36"/>
      <c r="C4" s="36" t="s">
        <v>57</v>
      </c>
      <c r="D4" s="36" t="s">
        <v>58</v>
      </c>
      <c r="E4" s="4"/>
    </row>
    <row r="5" spans="1:5">
      <c r="A5" s="36"/>
      <c r="B5" s="36"/>
      <c r="C5" s="110" t="s">
        <v>61</v>
      </c>
      <c r="D5" s="110"/>
    </row>
    <row r="6" spans="1:5" ht="14.25">
      <c r="A6" s="52">
        <v>2021</v>
      </c>
      <c r="B6" s="53" t="s">
        <v>13</v>
      </c>
      <c r="C6" s="55">
        <v>7</v>
      </c>
      <c r="D6" s="55">
        <v>10.5</v>
      </c>
      <c r="E6" s="34"/>
    </row>
    <row r="7" spans="1:5" ht="14.25">
      <c r="A7" s="52"/>
      <c r="B7" s="53" t="s">
        <v>14</v>
      </c>
      <c r="C7" s="55">
        <v>7.1</v>
      </c>
      <c r="D7" s="55">
        <v>10.5</v>
      </c>
      <c r="E7" s="34"/>
    </row>
    <row r="8" spans="1:5" ht="14.25">
      <c r="A8" s="52"/>
      <c r="B8" s="53" t="s">
        <v>15</v>
      </c>
      <c r="C8" s="55">
        <v>6.9</v>
      </c>
      <c r="D8" s="55">
        <v>10.3</v>
      </c>
      <c r="E8" s="34"/>
    </row>
    <row r="9" spans="1:5" ht="14.25">
      <c r="A9" s="52"/>
      <c r="B9" s="53" t="s">
        <v>16</v>
      </c>
      <c r="C9" s="55">
        <v>6.8</v>
      </c>
      <c r="D9" s="55">
        <v>10</v>
      </c>
      <c r="E9" s="34"/>
    </row>
    <row r="10" spans="1:5" ht="14.25">
      <c r="A10" s="52"/>
      <c r="B10" s="53" t="s">
        <v>17</v>
      </c>
      <c r="C10" s="55">
        <v>6.6</v>
      </c>
      <c r="D10" s="55">
        <v>9.8000000000000007</v>
      </c>
      <c r="E10" s="34"/>
    </row>
    <row r="11" spans="1:5" ht="14.25">
      <c r="A11" s="52"/>
      <c r="B11" s="53" t="s">
        <v>18</v>
      </c>
      <c r="C11" s="55">
        <v>6.4</v>
      </c>
      <c r="D11" s="55">
        <v>9.5</v>
      </c>
      <c r="E11" s="34"/>
    </row>
    <row r="12" spans="1:5" ht="14.25">
      <c r="A12" s="52"/>
      <c r="B12" s="53" t="s">
        <v>19</v>
      </c>
      <c r="C12" s="55">
        <v>6.3</v>
      </c>
      <c r="D12" s="55">
        <v>9.3000000000000007</v>
      </c>
      <c r="E12" s="34"/>
    </row>
    <row r="13" spans="1:5" ht="14.25">
      <c r="A13" s="52"/>
      <c r="B13" s="53" t="s">
        <v>20</v>
      </c>
      <c r="C13" s="55">
        <v>6.2</v>
      </c>
      <c r="D13" s="55">
        <v>9.1999999999999993</v>
      </c>
      <c r="E13" s="34"/>
    </row>
    <row r="14" spans="1:5" ht="14.25">
      <c r="A14" s="52"/>
      <c r="B14" s="53" t="s">
        <v>21</v>
      </c>
      <c r="C14" s="55">
        <v>6.1</v>
      </c>
      <c r="D14" s="55">
        <v>8.9</v>
      </c>
      <c r="E14" s="34"/>
    </row>
    <row r="15" spans="1:5" ht="14.25">
      <c r="A15" s="52"/>
      <c r="B15" s="53" t="s">
        <v>22</v>
      </c>
      <c r="C15" s="55">
        <v>5.9</v>
      </c>
      <c r="D15" s="55">
        <v>8.6999999999999993</v>
      </c>
      <c r="E15" s="34"/>
    </row>
    <row r="16" spans="1:5" ht="14.25">
      <c r="A16" s="52"/>
      <c r="B16" s="53" t="s">
        <v>23</v>
      </c>
      <c r="C16" s="55">
        <v>5.8</v>
      </c>
      <c r="D16" s="55">
        <v>8.6</v>
      </c>
      <c r="E16" s="34"/>
    </row>
    <row r="17" spans="1:5" ht="14.25">
      <c r="A17" s="52"/>
      <c r="B17" s="53" t="s">
        <v>24</v>
      </c>
      <c r="C17" s="55">
        <v>5.8</v>
      </c>
      <c r="D17" s="55">
        <v>8.6999999999999993</v>
      </c>
      <c r="E17" s="34"/>
    </row>
    <row r="18" spans="1:5" ht="14.25">
      <c r="A18" s="52">
        <v>2022</v>
      </c>
      <c r="B18" s="53" t="s">
        <v>13</v>
      </c>
      <c r="C18" s="55">
        <v>5.9</v>
      </c>
      <c r="D18" s="55">
        <v>9</v>
      </c>
      <c r="E18" s="34"/>
    </row>
    <row r="19" spans="1:5" ht="14.25">
      <c r="A19" s="52"/>
      <c r="B19" s="53" t="s">
        <v>14</v>
      </c>
      <c r="C19" s="55">
        <v>5.9</v>
      </c>
      <c r="D19" s="55">
        <v>8.9</v>
      </c>
      <c r="E19" s="34"/>
    </row>
    <row r="20" spans="1:5" ht="14.25">
      <c r="A20" s="36"/>
      <c r="B20" s="53" t="s">
        <v>15</v>
      </c>
      <c r="C20" s="55">
        <v>5.8</v>
      </c>
      <c r="D20" s="55">
        <v>8.6</v>
      </c>
      <c r="E20" s="34"/>
    </row>
    <row r="21" spans="1:5" ht="14.25">
      <c r="A21" s="36"/>
      <c r="B21" s="53" t="s">
        <v>16</v>
      </c>
      <c r="C21" s="55">
        <v>5.6</v>
      </c>
      <c r="D21" s="55">
        <v>8.3000000000000007</v>
      </c>
      <c r="E21" s="34"/>
    </row>
    <row r="22" spans="1:5" ht="14.25">
      <c r="A22" s="36"/>
      <c r="B22" s="53" t="s">
        <v>17</v>
      </c>
      <c r="C22" s="55">
        <v>5.4</v>
      </c>
      <c r="D22" s="55">
        <v>8.1</v>
      </c>
      <c r="E22" s="34"/>
    </row>
    <row r="23" spans="1:5" ht="14.25">
      <c r="A23" s="36"/>
      <c r="B23" s="53" t="s">
        <v>18</v>
      </c>
      <c r="C23" s="55">
        <v>5.2</v>
      </c>
      <c r="D23" s="55">
        <v>7.7</v>
      </c>
      <c r="E23" s="34"/>
    </row>
    <row r="24" spans="1:5" ht="14.25">
      <c r="A24" s="36"/>
      <c r="B24" s="53" t="s">
        <v>19</v>
      </c>
      <c r="C24" s="55">
        <v>5.2</v>
      </c>
      <c r="D24" s="55">
        <v>7.7</v>
      </c>
      <c r="E24" s="34"/>
    </row>
    <row r="25" spans="1:5" ht="14.25">
      <c r="A25" s="36"/>
      <c r="B25" s="53" t="s">
        <v>20</v>
      </c>
      <c r="C25" s="55">
        <v>5.2</v>
      </c>
      <c r="D25" s="55">
        <v>7.7</v>
      </c>
      <c r="E25" s="34"/>
    </row>
    <row r="26" spans="1:5" ht="14.25">
      <c r="A26" s="36"/>
      <c r="B26" s="53" t="s">
        <v>21</v>
      </c>
      <c r="C26" s="54">
        <v>5.0999999999999996</v>
      </c>
      <c r="D26" s="54">
        <v>7.6</v>
      </c>
      <c r="E26" s="35"/>
    </row>
    <row r="27" spans="1:5">
      <c r="A27" s="36"/>
      <c r="B27" s="53" t="s">
        <v>22</v>
      </c>
      <c r="C27" s="36">
        <v>5.0999999999999996</v>
      </c>
      <c r="D27" s="36">
        <v>7.5</v>
      </c>
    </row>
    <row r="28" spans="1:5">
      <c r="A28" s="36"/>
      <c r="B28" s="53" t="s">
        <v>23</v>
      </c>
      <c r="C28" s="36">
        <v>5.0999999999999996</v>
      </c>
      <c r="D28" s="36">
        <v>7.5</v>
      </c>
    </row>
    <row r="29" spans="1:5">
      <c r="B29" s="53" t="s">
        <v>24</v>
      </c>
      <c r="C29" s="36">
        <v>5.2</v>
      </c>
      <c r="D29" s="36">
        <v>7.8</v>
      </c>
      <c r="E29" s="36"/>
    </row>
    <row r="30" spans="1:5">
      <c r="A30" s="52">
        <v>2023</v>
      </c>
      <c r="B30" s="53" t="s">
        <v>13</v>
      </c>
      <c r="C30" s="36">
        <v>5.5</v>
      </c>
      <c r="D30" s="36">
        <v>8.4</v>
      </c>
    </row>
    <row r="31" spans="1:5">
      <c r="B31" s="53" t="s">
        <v>14</v>
      </c>
      <c r="C31" s="36">
        <v>5.6</v>
      </c>
      <c r="D31" s="36">
        <v>8.4</v>
      </c>
    </row>
    <row r="32" spans="1:5">
      <c r="B32" s="53" t="s">
        <v>15</v>
      </c>
      <c r="C32" s="37">
        <v>5.4</v>
      </c>
      <c r="D32" s="37">
        <v>8.1</v>
      </c>
    </row>
    <row r="33" spans="1:4">
      <c r="B33" s="53" t="s">
        <v>16</v>
      </c>
      <c r="C33" s="37">
        <v>5.3</v>
      </c>
      <c r="D33" s="37">
        <v>7.9</v>
      </c>
    </row>
    <row r="34" spans="1:4">
      <c r="B34" s="53" t="s">
        <v>17</v>
      </c>
      <c r="C34" s="37">
        <v>5.0999999999999996</v>
      </c>
      <c r="D34" s="37">
        <v>7.8</v>
      </c>
    </row>
    <row r="35" spans="1:4">
      <c r="B35" s="53" t="s">
        <v>18</v>
      </c>
      <c r="C35" s="37">
        <v>5.0999999999999996</v>
      </c>
      <c r="D35" s="37">
        <v>7.7</v>
      </c>
    </row>
    <row r="36" spans="1:4">
      <c r="B36" s="53" t="s">
        <v>19</v>
      </c>
      <c r="C36" s="37">
        <v>5</v>
      </c>
      <c r="D36" s="37">
        <v>7.7</v>
      </c>
    </row>
    <row r="37" spans="1:4">
      <c r="B37" s="53" t="s">
        <v>20</v>
      </c>
      <c r="C37" s="37">
        <v>5</v>
      </c>
      <c r="D37" s="37">
        <v>7.6</v>
      </c>
    </row>
    <row r="38" spans="1:4">
      <c r="B38" s="53" t="s">
        <v>21</v>
      </c>
      <c r="C38" s="37">
        <v>5</v>
      </c>
      <c r="D38" s="37">
        <v>7.6</v>
      </c>
    </row>
    <row r="39" spans="1:4">
      <c r="B39" s="53" t="s">
        <v>22</v>
      </c>
      <c r="C39" s="37">
        <v>5</v>
      </c>
      <c r="D39" s="37">
        <v>7.5</v>
      </c>
    </row>
    <row r="40" spans="1:4">
      <c r="B40" s="53" t="s">
        <v>23</v>
      </c>
      <c r="C40" s="37">
        <v>5</v>
      </c>
      <c r="D40" s="37">
        <v>7.5</v>
      </c>
    </row>
    <row r="41" spans="1:4">
      <c r="B41" s="53" t="s">
        <v>24</v>
      </c>
      <c r="C41" s="37">
        <v>5.0999999999999996</v>
      </c>
      <c r="D41" s="37">
        <v>7.8</v>
      </c>
    </row>
    <row r="42" spans="1:4">
      <c r="A42" s="52">
        <v>2024</v>
      </c>
      <c r="B42" s="53" t="s">
        <v>13</v>
      </c>
      <c r="C42" s="37">
        <v>5.4</v>
      </c>
      <c r="D42" s="37">
        <v>8.1999999999999993</v>
      </c>
    </row>
    <row r="43" spans="1:4">
      <c r="B43" s="53" t="s">
        <v>14</v>
      </c>
      <c r="C43" s="37">
        <v>5.4</v>
      </c>
      <c r="D43" s="37">
        <v>8.1</v>
      </c>
    </row>
    <row r="44" spans="1:4">
      <c r="B44" s="53" t="s">
        <v>15</v>
      </c>
      <c r="C44" s="37">
        <v>5.3</v>
      </c>
      <c r="D44" s="37">
        <v>7.7</v>
      </c>
    </row>
    <row r="45" spans="1:4">
      <c r="C45" s="37"/>
      <c r="D45" s="37"/>
    </row>
    <row r="46" spans="1:4">
      <c r="C46" s="37"/>
      <c r="D46" s="37"/>
    </row>
    <row r="47" spans="1:4">
      <c r="C47" s="37"/>
      <c r="D47" s="37"/>
    </row>
  </sheetData>
  <mergeCells count="1">
    <mergeCell ref="C5:D5"/>
  </mergeCells>
  <phoneticPr fontId="21" type="noConversion"/>
  <hyperlinks>
    <hyperlink ref="E2" location="'Spis map i wykresów'!A1" tooltip="Link do Spisu map i wykresów" display="Powrót do spisu map i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workbookViewId="0">
      <selection activeCell="M36" sqref="M36"/>
    </sheetView>
  </sheetViews>
  <sheetFormatPr defaultColWidth="9.140625" defaultRowHeight="12.75"/>
  <cols>
    <col min="1" max="2" width="9.140625" style="1"/>
    <col min="3" max="3" width="13.7109375" style="1" customWidth="1"/>
    <col min="4" max="16384" width="9.140625" style="1"/>
  </cols>
  <sheetData>
    <row r="1" spans="1:4" s="2" customFormat="1">
      <c r="A1" s="2" t="s">
        <v>60</v>
      </c>
    </row>
    <row r="2" spans="1:4">
      <c r="B2" s="1" t="s">
        <v>12</v>
      </c>
      <c r="D2" s="17" t="s">
        <v>63</v>
      </c>
    </row>
    <row r="4" spans="1:4">
      <c r="A4" s="36">
        <v>2021</v>
      </c>
      <c r="B4" s="53" t="s">
        <v>13</v>
      </c>
      <c r="C4" s="50">
        <v>39</v>
      </c>
    </row>
    <row r="5" spans="1:4">
      <c r="A5" s="36"/>
      <c r="B5" s="53" t="s">
        <v>14</v>
      </c>
      <c r="C5" s="50">
        <v>24.96806812134114</v>
      </c>
    </row>
    <row r="6" spans="1:4">
      <c r="A6" s="36"/>
      <c r="B6" s="53" t="s">
        <v>15</v>
      </c>
      <c r="C6" s="50">
        <v>27.267622461170848</v>
      </c>
    </row>
    <row r="7" spans="1:4">
      <c r="A7" s="36"/>
      <c r="B7" s="53" t="s">
        <v>16</v>
      </c>
      <c r="C7" s="50">
        <v>22.055944055944057</v>
      </c>
    </row>
    <row r="8" spans="1:4">
      <c r="A8" s="36"/>
      <c r="B8" s="53" t="s">
        <v>17</v>
      </c>
      <c r="C8" s="50">
        <v>20</v>
      </c>
    </row>
    <row r="9" spans="1:4">
      <c r="A9" s="36"/>
      <c r="B9" s="53" t="s">
        <v>18</v>
      </c>
      <c r="C9" s="50">
        <v>18</v>
      </c>
    </row>
    <row r="10" spans="1:4">
      <c r="A10" s="36"/>
      <c r="B10" s="53" t="s">
        <v>19</v>
      </c>
      <c r="C10" s="50">
        <v>20.633249370277078</v>
      </c>
    </row>
    <row r="11" spans="1:4">
      <c r="A11" s="36"/>
      <c r="B11" s="53" t="s">
        <v>20</v>
      </c>
      <c r="C11" s="50">
        <v>18</v>
      </c>
    </row>
    <row r="12" spans="1:4">
      <c r="A12" s="36"/>
      <c r="B12" s="53" t="s">
        <v>21</v>
      </c>
      <c r="C12" s="50">
        <v>17</v>
      </c>
    </row>
    <row r="13" spans="1:4">
      <c r="A13" s="36"/>
      <c r="B13" s="53" t="s">
        <v>22</v>
      </c>
      <c r="C13" s="50">
        <v>16</v>
      </c>
    </row>
    <row r="14" spans="1:4">
      <c r="A14" s="36"/>
      <c r="B14" s="53" t="s">
        <v>23</v>
      </c>
      <c r="C14" s="50">
        <v>18</v>
      </c>
    </row>
    <row r="15" spans="1:4">
      <c r="A15" s="36"/>
      <c r="B15" s="53" t="s">
        <v>24</v>
      </c>
      <c r="C15" s="50">
        <v>25</v>
      </c>
    </row>
    <row r="16" spans="1:4">
      <c r="A16" s="36">
        <v>2022</v>
      </c>
      <c r="B16" s="53" t="s">
        <v>13</v>
      </c>
      <c r="C16" s="50">
        <v>24</v>
      </c>
    </row>
    <row r="17" spans="1:3">
      <c r="A17" s="36"/>
      <c r="B17" s="53" t="s">
        <v>14</v>
      </c>
      <c r="C17" s="50">
        <v>15</v>
      </c>
    </row>
    <row r="18" spans="1:3">
      <c r="A18" s="36"/>
      <c r="B18" s="53" t="s">
        <v>15</v>
      </c>
      <c r="C18" s="36">
        <v>13</v>
      </c>
    </row>
    <row r="19" spans="1:3">
      <c r="A19" s="36"/>
      <c r="B19" s="53" t="s">
        <v>16</v>
      </c>
      <c r="C19" s="36">
        <v>17</v>
      </c>
    </row>
    <row r="20" spans="1:3">
      <c r="A20" s="36"/>
      <c r="B20" s="53" t="s">
        <v>17</v>
      </c>
      <c r="C20" s="36">
        <v>14</v>
      </c>
    </row>
    <row r="21" spans="1:3">
      <c r="A21" s="36"/>
      <c r="B21" s="53" t="s">
        <v>18</v>
      </c>
      <c r="C21" s="36">
        <v>15</v>
      </c>
    </row>
    <row r="22" spans="1:3">
      <c r="A22" s="36"/>
      <c r="B22" s="53" t="s">
        <v>19</v>
      </c>
      <c r="C22" s="36">
        <v>17</v>
      </c>
    </row>
    <row r="23" spans="1:3">
      <c r="A23" s="36"/>
      <c r="B23" s="53" t="s">
        <v>20</v>
      </c>
      <c r="C23" s="36">
        <v>14</v>
      </c>
    </row>
    <row r="24" spans="1:3">
      <c r="A24" s="36"/>
      <c r="B24" s="53" t="s">
        <v>21</v>
      </c>
      <c r="C24" s="36">
        <v>13</v>
      </c>
    </row>
    <row r="25" spans="1:3">
      <c r="A25" s="36"/>
      <c r="B25" s="53" t="s">
        <v>22</v>
      </c>
      <c r="C25" s="36">
        <v>15</v>
      </c>
    </row>
    <row r="26" spans="1:3">
      <c r="A26" s="36"/>
      <c r="B26" s="53" t="s">
        <v>23</v>
      </c>
      <c r="C26" s="36">
        <v>16</v>
      </c>
    </row>
    <row r="27" spans="1:3">
      <c r="B27" s="53" t="s">
        <v>24</v>
      </c>
      <c r="C27" s="36">
        <v>29</v>
      </c>
    </row>
    <row r="28" spans="1:3">
      <c r="A28" s="36">
        <v>2023</v>
      </c>
      <c r="B28" s="53" t="s">
        <v>13</v>
      </c>
      <c r="C28" s="36">
        <v>23</v>
      </c>
    </row>
    <row r="29" spans="1:3">
      <c r="B29" s="53" t="s">
        <v>14</v>
      </c>
      <c r="C29" s="36">
        <v>20</v>
      </c>
    </row>
    <row r="30" spans="1:3">
      <c r="B30" s="53" t="s">
        <v>15</v>
      </c>
      <c r="C30" s="36">
        <v>17</v>
      </c>
    </row>
    <row r="31" spans="1:3">
      <c r="B31" s="53" t="s">
        <v>16</v>
      </c>
      <c r="C31" s="36">
        <v>22</v>
      </c>
    </row>
    <row r="32" spans="1:3">
      <c r="B32" s="53" t="s">
        <v>17</v>
      </c>
      <c r="C32" s="36">
        <v>17</v>
      </c>
    </row>
    <row r="33" spans="1:3">
      <c r="B33" s="53" t="s">
        <v>18</v>
      </c>
      <c r="C33" s="36">
        <v>16</v>
      </c>
    </row>
    <row r="34" spans="1:3">
      <c r="B34" s="53" t="s">
        <v>19</v>
      </c>
      <c r="C34" s="36">
        <v>14</v>
      </c>
    </row>
    <row r="35" spans="1:3">
      <c r="B35" s="53" t="s">
        <v>20</v>
      </c>
      <c r="C35" s="36">
        <v>19</v>
      </c>
    </row>
    <row r="36" spans="1:3">
      <c r="B36" s="53" t="s">
        <v>21</v>
      </c>
      <c r="C36" s="36">
        <v>16</v>
      </c>
    </row>
    <row r="37" spans="1:3">
      <c r="B37" s="53" t="s">
        <v>22</v>
      </c>
      <c r="C37" s="36">
        <v>18</v>
      </c>
    </row>
    <row r="38" spans="1:3">
      <c r="B38" s="53" t="s">
        <v>23</v>
      </c>
      <c r="C38" s="36">
        <v>25</v>
      </c>
    </row>
    <row r="39" spans="1:3">
      <c r="B39" s="53" t="s">
        <v>24</v>
      </c>
      <c r="C39" s="36">
        <v>32</v>
      </c>
    </row>
    <row r="40" spans="1:3">
      <c r="A40" s="36">
        <v>2024</v>
      </c>
      <c r="B40" s="53" t="s">
        <v>13</v>
      </c>
      <c r="C40" s="36">
        <v>23</v>
      </c>
    </row>
    <row r="41" spans="1:3">
      <c r="B41" s="53" t="s">
        <v>14</v>
      </c>
      <c r="C41" s="36">
        <v>21</v>
      </c>
    </row>
    <row r="42" spans="1:3">
      <c r="B42" s="53" t="s">
        <v>15</v>
      </c>
      <c r="C42" s="36">
        <v>23</v>
      </c>
    </row>
  </sheetData>
  <phoneticPr fontId="21" type="noConversion"/>
  <hyperlinks>
    <hyperlink ref="D2" location="'Spis map i wykresów'!A1" tooltip="Link do Spisu map i wykresów" display="Powrót do spisu map i wykresów" xr:uid="{00000000-0004-0000-0500-000000000000}"/>
  </hyperlinks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70"/>
  <sheetViews>
    <sheetView zoomScaleNormal="100" workbookViewId="0">
      <selection activeCell="A46" sqref="A46"/>
    </sheetView>
  </sheetViews>
  <sheetFormatPr defaultColWidth="8.85546875" defaultRowHeight="12.75"/>
  <cols>
    <col min="1" max="1" width="12.140625" style="1" customWidth="1"/>
    <col min="2" max="2" width="5.42578125" style="1" customWidth="1"/>
    <col min="3" max="3" width="14.140625" style="1" customWidth="1"/>
    <col min="4" max="4" width="15.28515625" style="1" customWidth="1"/>
    <col min="5" max="16384" width="8.85546875" style="1"/>
  </cols>
  <sheetData>
    <row r="1" spans="1:11">
      <c r="A1" s="6" t="s">
        <v>120</v>
      </c>
      <c r="B1" s="2"/>
      <c r="C1" s="2"/>
      <c r="D1" s="2"/>
      <c r="E1" s="2"/>
      <c r="F1" s="2"/>
    </row>
    <row r="2" spans="1:11">
      <c r="A2" s="51" t="s">
        <v>146</v>
      </c>
      <c r="C2" s="2"/>
      <c r="D2" s="2"/>
      <c r="E2" s="2"/>
      <c r="F2" s="2"/>
      <c r="H2" s="17"/>
    </row>
    <row r="3" spans="1:11">
      <c r="E3" s="17"/>
    </row>
    <row r="4" spans="1:11">
      <c r="A4" s="36"/>
      <c r="B4" s="36"/>
      <c r="C4" s="57" t="s">
        <v>57</v>
      </c>
      <c r="D4" s="36" t="s">
        <v>58</v>
      </c>
      <c r="E4" s="31" t="s">
        <v>63</v>
      </c>
    </row>
    <row r="5" spans="1:11">
      <c r="A5" s="36"/>
      <c r="B5" s="36"/>
      <c r="C5" s="110" t="s">
        <v>61</v>
      </c>
      <c r="D5" s="110"/>
    </row>
    <row r="6" spans="1:11" ht="15" customHeight="1">
      <c r="A6" s="36">
        <v>2021</v>
      </c>
      <c r="B6" s="58" t="s">
        <v>13</v>
      </c>
      <c r="C6" s="97">
        <v>94</v>
      </c>
      <c r="D6" s="59">
        <v>95.6</v>
      </c>
      <c r="E6" s="28"/>
      <c r="F6" s="13"/>
      <c r="G6" s="8"/>
      <c r="I6" s="13"/>
      <c r="J6" s="13"/>
      <c r="K6" s="29"/>
    </row>
    <row r="7" spans="1:11" ht="15" customHeight="1">
      <c r="A7" s="36"/>
      <c r="B7" s="58" t="s">
        <v>14</v>
      </c>
      <c r="C7" s="97">
        <v>94.6</v>
      </c>
      <c r="D7" s="59">
        <v>94.9</v>
      </c>
      <c r="E7" s="28"/>
      <c r="F7" s="13"/>
      <c r="G7" s="8"/>
      <c r="I7" s="13"/>
      <c r="J7" s="13"/>
      <c r="K7" s="29"/>
    </row>
    <row r="8" spans="1:11" ht="15" customHeight="1">
      <c r="A8" s="36"/>
      <c r="B8" s="58" t="s">
        <v>15</v>
      </c>
      <c r="C8" s="97">
        <v>100.7</v>
      </c>
      <c r="D8" s="59">
        <v>99.3</v>
      </c>
      <c r="E8" s="28"/>
      <c r="F8" s="13"/>
      <c r="G8" s="8"/>
      <c r="I8" s="13"/>
      <c r="J8" s="13"/>
      <c r="K8" s="29"/>
    </row>
    <row r="9" spans="1:11" ht="15" customHeight="1">
      <c r="A9" s="36"/>
      <c r="B9" s="58" t="s">
        <v>16</v>
      </c>
      <c r="C9" s="97">
        <v>98.6</v>
      </c>
      <c r="D9" s="59">
        <v>97.6</v>
      </c>
      <c r="E9" s="28"/>
      <c r="F9" s="13"/>
      <c r="G9" s="8"/>
      <c r="I9" s="13"/>
      <c r="J9" s="13"/>
      <c r="K9" s="29"/>
    </row>
    <row r="10" spans="1:11" ht="15" customHeight="1">
      <c r="A10" s="36"/>
      <c r="B10" s="58" t="s">
        <v>17</v>
      </c>
      <c r="C10" s="97">
        <v>95.7</v>
      </c>
      <c r="D10" s="59">
        <v>97.2</v>
      </c>
      <c r="E10" s="28"/>
      <c r="F10" s="13"/>
      <c r="G10" s="8"/>
      <c r="I10" s="13"/>
      <c r="J10" s="13"/>
      <c r="K10" s="29"/>
    </row>
    <row r="11" spans="1:11" ht="15" customHeight="1">
      <c r="A11" s="36"/>
      <c r="B11" s="58" t="s">
        <v>18</v>
      </c>
      <c r="C11" s="97">
        <v>98.5</v>
      </c>
      <c r="D11" s="59">
        <v>97.6</v>
      </c>
      <c r="E11" s="28"/>
      <c r="F11" s="13"/>
      <c r="G11" s="8"/>
      <c r="I11" s="13"/>
      <c r="J11" s="13"/>
      <c r="K11" s="29"/>
    </row>
    <row r="12" spans="1:11" ht="15" customHeight="1">
      <c r="A12" s="36"/>
      <c r="B12" s="58" t="s">
        <v>19</v>
      </c>
      <c r="C12" s="97">
        <v>99.4</v>
      </c>
      <c r="D12" s="59">
        <v>102.7</v>
      </c>
      <c r="E12" s="28"/>
      <c r="F12" s="13"/>
      <c r="G12" s="8"/>
      <c r="I12" s="13"/>
      <c r="J12" s="13"/>
      <c r="K12" s="29"/>
    </row>
    <row r="13" spans="1:11" ht="15" customHeight="1">
      <c r="A13" s="36"/>
      <c r="B13" s="58" t="s">
        <v>20</v>
      </c>
      <c r="C13" s="97">
        <v>99.3</v>
      </c>
      <c r="D13" s="59">
        <v>100.4</v>
      </c>
      <c r="E13" s="28"/>
      <c r="F13" s="13"/>
      <c r="G13" s="8"/>
      <c r="H13" s="13"/>
      <c r="I13" s="13"/>
      <c r="J13" s="13"/>
      <c r="K13" s="29"/>
    </row>
    <row r="14" spans="1:11" ht="15" customHeight="1">
      <c r="A14" s="36"/>
      <c r="B14" s="58" t="s">
        <v>21</v>
      </c>
      <c r="C14" s="98">
        <v>99.3</v>
      </c>
      <c r="D14" s="96">
        <v>100.6</v>
      </c>
      <c r="E14" s="28"/>
      <c r="F14" s="13"/>
      <c r="H14" s="29"/>
      <c r="I14" s="13"/>
      <c r="J14" s="13"/>
      <c r="K14" s="29"/>
    </row>
    <row r="15" spans="1:11" ht="15" customHeight="1">
      <c r="A15" s="36"/>
      <c r="B15" s="58" t="s">
        <v>22</v>
      </c>
      <c r="C15" s="98">
        <v>100.6</v>
      </c>
      <c r="D15" s="96">
        <v>101.7</v>
      </c>
      <c r="E15" s="28"/>
      <c r="F15" s="13"/>
      <c r="G15" s="95"/>
      <c r="H15" s="29"/>
      <c r="I15" s="13"/>
      <c r="J15" s="13"/>
      <c r="K15" s="29"/>
    </row>
    <row r="16" spans="1:11" ht="15" customHeight="1">
      <c r="A16" s="36"/>
      <c r="B16" s="58" t="s">
        <v>23</v>
      </c>
      <c r="C16" s="98">
        <v>102.4</v>
      </c>
      <c r="D16" s="59">
        <v>104.5</v>
      </c>
      <c r="E16" s="28"/>
      <c r="F16" s="13"/>
      <c r="H16" s="29"/>
      <c r="I16" s="13"/>
      <c r="J16" s="13"/>
      <c r="K16" s="29"/>
    </row>
    <row r="17" spans="1:11" ht="15" customHeight="1">
      <c r="A17" s="36"/>
      <c r="B17" s="58" t="s">
        <v>24</v>
      </c>
      <c r="C17" s="98">
        <v>112.9</v>
      </c>
      <c r="D17" s="59">
        <v>109.2</v>
      </c>
      <c r="E17" s="28"/>
      <c r="F17" s="13"/>
      <c r="H17" s="29"/>
      <c r="I17" s="13"/>
      <c r="J17" s="13"/>
      <c r="K17" s="29"/>
    </row>
    <row r="18" spans="1:11" ht="15" customHeight="1">
      <c r="A18" s="36">
        <v>2022</v>
      </c>
      <c r="B18" s="58" t="s">
        <v>13</v>
      </c>
      <c r="C18" s="98">
        <v>103.1</v>
      </c>
      <c r="D18" s="96">
        <v>102.2</v>
      </c>
      <c r="E18" s="22"/>
      <c r="F18" s="13"/>
      <c r="H18" s="10"/>
      <c r="I18" s="13"/>
      <c r="J18" s="13"/>
      <c r="K18" s="29"/>
    </row>
    <row r="19" spans="1:11" ht="15" customHeight="1">
      <c r="A19" s="36"/>
      <c r="B19" s="58" t="s">
        <v>14</v>
      </c>
      <c r="C19" s="98">
        <v>105.8</v>
      </c>
      <c r="D19" s="59">
        <v>102.9</v>
      </c>
      <c r="E19" s="8"/>
      <c r="F19" s="13"/>
      <c r="H19" s="10"/>
      <c r="I19" s="13"/>
      <c r="J19" s="13"/>
      <c r="K19" s="29"/>
    </row>
    <row r="20" spans="1:11" ht="15" customHeight="1">
      <c r="A20" s="36"/>
      <c r="B20" s="58" t="s">
        <v>15</v>
      </c>
      <c r="C20" s="98">
        <v>113.4</v>
      </c>
      <c r="D20" s="59">
        <v>110.2</v>
      </c>
      <c r="E20" s="8"/>
      <c r="F20" s="13"/>
      <c r="H20" s="10"/>
      <c r="I20" s="13"/>
      <c r="J20" s="13"/>
      <c r="K20" s="29"/>
    </row>
    <row r="21" spans="1:11" ht="15" customHeight="1">
      <c r="A21" s="36"/>
      <c r="B21" s="58" t="s">
        <v>16</v>
      </c>
      <c r="C21" s="98">
        <v>112.7</v>
      </c>
      <c r="D21" s="59">
        <v>110.9</v>
      </c>
      <c r="E21" s="8"/>
      <c r="F21" s="13"/>
      <c r="H21" s="10"/>
      <c r="I21" s="13"/>
      <c r="J21" s="13"/>
      <c r="K21" s="29"/>
    </row>
    <row r="22" spans="1:11" ht="15" customHeight="1">
      <c r="A22" s="36"/>
      <c r="B22" s="58" t="s">
        <v>17</v>
      </c>
      <c r="C22" s="98">
        <v>108.9</v>
      </c>
      <c r="D22" s="59">
        <v>111</v>
      </c>
      <c r="E22" s="8"/>
      <c r="F22" s="13"/>
      <c r="H22" s="10"/>
      <c r="I22" s="13"/>
      <c r="J22" s="13"/>
      <c r="K22" s="29"/>
    </row>
    <row r="23" spans="1:11" ht="15" customHeight="1">
      <c r="A23" s="36"/>
      <c r="B23" s="58" t="s">
        <v>18</v>
      </c>
      <c r="C23" s="98">
        <v>111.5</v>
      </c>
      <c r="D23" s="59">
        <v>110</v>
      </c>
      <c r="E23" s="7"/>
      <c r="F23" s="13"/>
      <c r="H23" s="10"/>
      <c r="I23" s="13"/>
      <c r="J23" s="13"/>
      <c r="K23" s="29"/>
    </row>
    <row r="24" spans="1:11" ht="15" customHeight="1">
      <c r="A24" s="36"/>
      <c r="B24" s="58" t="s">
        <v>19</v>
      </c>
      <c r="C24" s="98">
        <v>115.3</v>
      </c>
      <c r="D24" s="59">
        <v>115.4</v>
      </c>
      <c r="E24" s="7"/>
      <c r="F24" s="13"/>
      <c r="H24" s="10"/>
      <c r="I24" s="13"/>
      <c r="J24" s="13"/>
    </row>
    <row r="25" spans="1:11" ht="15" customHeight="1">
      <c r="A25" s="36"/>
      <c r="B25" s="58" t="s">
        <v>20</v>
      </c>
      <c r="C25" s="98">
        <v>112</v>
      </c>
      <c r="D25" s="59">
        <v>112.9</v>
      </c>
      <c r="E25" s="8"/>
      <c r="F25" s="13"/>
      <c r="H25" s="10"/>
      <c r="I25" s="13"/>
      <c r="J25" s="13"/>
    </row>
    <row r="26" spans="1:11" ht="15" customHeight="1">
      <c r="A26" s="36"/>
      <c r="B26" s="58" t="s">
        <v>21</v>
      </c>
      <c r="C26" s="98">
        <v>113.8</v>
      </c>
      <c r="D26" s="59">
        <v>115.4</v>
      </c>
      <c r="E26" s="7"/>
      <c r="F26" s="13"/>
      <c r="H26" s="10"/>
      <c r="I26" s="13"/>
      <c r="J26" s="13"/>
    </row>
    <row r="27" spans="1:11" ht="15" customHeight="1">
      <c r="A27" s="36"/>
      <c r="B27" s="58" t="s">
        <v>22</v>
      </c>
      <c r="C27" s="98">
        <v>113.8</v>
      </c>
      <c r="D27" s="59">
        <v>115.7</v>
      </c>
      <c r="E27" s="7"/>
      <c r="F27" s="13"/>
      <c r="H27" s="10"/>
      <c r="I27" s="13"/>
      <c r="J27" s="13"/>
    </row>
    <row r="28" spans="1:11" ht="15" customHeight="1">
      <c r="A28" s="36"/>
      <c r="B28" s="58" t="s">
        <v>23</v>
      </c>
      <c r="C28" s="98">
        <v>116.6</v>
      </c>
      <c r="D28" s="59">
        <v>118.2</v>
      </c>
      <c r="E28" s="7"/>
      <c r="F28" s="13"/>
      <c r="H28" s="10"/>
      <c r="I28" s="13"/>
      <c r="J28" s="13"/>
    </row>
    <row r="29" spans="1:11" ht="15" customHeight="1">
      <c r="B29" s="58" t="s">
        <v>24</v>
      </c>
      <c r="C29" s="98">
        <v>124.6</v>
      </c>
      <c r="D29" s="59">
        <v>121</v>
      </c>
      <c r="E29" s="8"/>
      <c r="F29" s="13"/>
      <c r="H29" s="10"/>
      <c r="I29" s="13"/>
      <c r="J29" s="13"/>
    </row>
    <row r="30" spans="1:11" ht="15" customHeight="1">
      <c r="A30" s="36">
        <v>2023</v>
      </c>
      <c r="B30" s="36" t="s">
        <v>13</v>
      </c>
      <c r="C30" s="98">
        <v>117</v>
      </c>
      <c r="D30" s="59">
        <v>117</v>
      </c>
      <c r="E30" s="7"/>
      <c r="F30" s="13"/>
      <c r="H30" s="29"/>
      <c r="I30" s="13"/>
      <c r="J30" s="13"/>
    </row>
    <row r="31" spans="1:11" ht="15" customHeight="1">
      <c r="A31" s="36"/>
      <c r="B31" s="58" t="s">
        <v>14</v>
      </c>
      <c r="C31" s="98">
        <v>120</v>
      </c>
      <c r="D31" s="59">
        <v>119.1</v>
      </c>
      <c r="E31" s="7"/>
      <c r="F31" s="13"/>
      <c r="H31" s="29"/>
      <c r="I31" s="13"/>
      <c r="J31" s="13"/>
    </row>
    <row r="32" spans="1:11" ht="15" customHeight="1">
      <c r="A32" s="36"/>
      <c r="B32" s="58" t="s">
        <v>15</v>
      </c>
      <c r="C32" s="98">
        <v>127.6</v>
      </c>
      <c r="D32" s="59">
        <v>126.1</v>
      </c>
      <c r="E32" s="7"/>
      <c r="F32" s="13"/>
      <c r="H32" s="29"/>
      <c r="I32" s="13"/>
      <c r="J32" s="13"/>
    </row>
    <row r="33" spans="1:10" ht="15" customHeight="1">
      <c r="A33" s="36"/>
      <c r="B33" s="58" t="s">
        <v>16</v>
      </c>
      <c r="C33" s="98">
        <v>126.3</v>
      </c>
      <c r="D33" s="59">
        <v>123.3</v>
      </c>
      <c r="E33" s="7"/>
      <c r="F33" s="13"/>
      <c r="H33" s="29"/>
      <c r="I33" s="13"/>
      <c r="J33" s="13"/>
    </row>
    <row r="34" spans="1:10" ht="15" customHeight="1">
      <c r="A34" s="36"/>
      <c r="B34" s="58" t="s">
        <v>17</v>
      </c>
      <c r="C34" s="98">
        <v>122</v>
      </c>
      <c r="D34" s="59">
        <v>123.8</v>
      </c>
      <c r="E34" s="79"/>
      <c r="F34" s="13"/>
      <c r="H34" s="29"/>
      <c r="I34" s="13"/>
      <c r="J34" s="13"/>
    </row>
    <row r="35" spans="1:10" ht="15" customHeight="1">
      <c r="A35"/>
      <c r="B35" s="58" t="s">
        <v>18</v>
      </c>
      <c r="C35" s="98">
        <v>124.6</v>
      </c>
      <c r="D35" s="59">
        <v>122.7</v>
      </c>
      <c r="E35" s="7"/>
      <c r="F35" s="13"/>
      <c r="H35" s="29"/>
      <c r="I35" s="13"/>
      <c r="J35" s="13"/>
    </row>
    <row r="36" spans="1:10" ht="15">
      <c r="A36"/>
      <c r="B36" s="58" t="s">
        <v>19</v>
      </c>
      <c r="C36" s="98">
        <v>127.1</v>
      </c>
      <c r="D36" s="59">
        <v>129.6</v>
      </c>
      <c r="E36" s="7"/>
      <c r="F36" s="13"/>
      <c r="H36" s="29"/>
      <c r="I36" s="13"/>
      <c r="J36" s="13"/>
    </row>
    <row r="37" spans="1:10" ht="15">
      <c r="A37"/>
      <c r="B37" s="58" t="s">
        <v>20</v>
      </c>
      <c r="C37" s="98">
        <v>125.1</v>
      </c>
      <c r="D37" s="59">
        <v>125.3</v>
      </c>
      <c r="E37" s="7"/>
      <c r="F37" s="13"/>
      <c r="H37" s="29"/>
      <c r="I37" s="13"/>
      <c r="J37" s="13"/>
    </row>
    <row r="38" spans="1:10" ht="15">
      <c r="A38"/>
      <c r="B38" s="58" t="s">
        <v>21</v>
      </c>
      <c r="C38" s="98">
        <v>125.2</v>
      </c>
      <c r="D38" s="59">
        <v>125.2</v>
      </c>
      <c r="E38" s="79"/>
      <c r="F38" s="13"/>
      <c r="H38" s="29"/>
      <c r="I38" s="13"/>
      <c r="J38" s="13"/>
    </row>
    <row r="39" spans="1:10" ht="15">
      <c r="A39"/>
      <c r="B39" s="58" t="s">
        <v>22</v>
      </c>
      <c r="C39" s="98">
        <v>128</v>
      </c>
      <c r="D39" s="59">
        <v>128.6</v>
      </c>
      <c r="E39" s="7"/>
      <c r="F39" s="13"/>
      <c r="H39" s="29"/>
      <c r="I39" s="13"/>
      <c r="J39" s="13"/>
    </row>
    <row r="40" spans="1:10" ht="15">
      <c r="A40"/>
      <c r="B40" s="58" t="s">
        <v>23</v>
      </c>
      <c r="C40" s="98">
        <v>130.19999999999999</v>
      </c>
      <c r="D40" s="59">
        <v>130.80000000000001</v>
      </c>
      <c r="E40" s="79"/>
      <c r="F40" s="13"/>
      <c r="H40" s="29"/>
      <c r="I40" s="13"/>
      <c r="J40" s="13"/>
    </row>
    <row r="41" spans="1:10" ht="15" customHeight="1">
      <c r="A41"/>
      <c r="B41" s="58" t="s">
        <v>24</v>
      </c>
      <c r="C41" s="99">
        <v>136.30000000000001</v>
      </c>
      <c r="D41" s="59">
        <v>133.80000000000001</v>
      </c>
      <c r="E41" s="28"/>
      <c r="F41" s="13"/>
      <c r="H41" s="29"/>
      <c r="I41" s="13"/>
      <c r="J41" s="13"/>
    </row>
    <row r="42" spans="1:10" ht="15" customHeight="1">
      <c r="A42" s="36">
        <v>2024</v>
      </c>
      <c r="B42" s="36" t="s">
        <v>13</v>
      </c>
      <c r="C42" s="98">
        <v>131.80000000000001</v>
      </c>
      <c r="D42" s="59">
        <v>136.69999999999999</v>
      </c>
      <c r="E42" s="28"/>
      <c r="F42" s="13"/>
      <c r="H42" s="29"/>
      <c r="I42" s="13"/>
      <c r="J42" s="13"/>
    </row>
    <row r="43" spans="1:10" ht="15" customHeight="1">
      <c r="A43"/>
      <c r="B43" s="36" t="s">
        <v>14</v>
      </c>
      <c r="C43" s="37">
        <v>135.4</v>
      </c>
      <c r="D43" s="37">
        <v>140</v>
      </c>
      <c r="E43" s="28"/>
      <c r="F43" s="8"/>
      <c r="G43" s="8"/>
      <c r="H43" s="29"/>
      <c r="I43" s="13"/>
      <c r="J43" s="13"/>
    </row>
    <row r="44" spans="1:10" ht="15">
      <c r="A44"/>
      <c r="B44" s="58" t="s">
        <v>15</v>
      </c>
      <c r="C44" s="36">
        <v>142.69999999999999</v>
      </c>
      <c r="D44" s="36">
        <v>142.4</v>
      </c>
      <c r="E44" s="28"/>
      <c r="F44" s="23"/>
      <c r="G44" s="8"/>
      <c r="H44" s="29"/>
    </row>
    <row r="45" spans="1:10" ht="15">
      <c r="A45"/>
      <c r="B45" s="58"/>
      <c r="C45" s="36"/>
      <c r="D45" s="36"/>
      <c r="E45" s="28"/>
      <c r="F45" s="23"/>
      <c r="G45" s="8"/>
      <c r="H45" s="29"/>
    </row>
    <row r="46" spans="1:10" ht="15">
      <c r="A46"/>
      <c r="B46" s="28"/>
      <c r="C46" s="7"/>
      <c r="D46" s="7"/>
      <c r="E46" s="28"/>
      <c r="F46" s="8"/>
      <c r="G46" s="8"/>
      <c r="H46" s="29"/>
    </row>
    <row r="47" spans="1:10" ht="15">
      <c r="A47"/>
      <c r="B47" s="28"/>
      <c r="C47" s="7"/>
      <c r="D47" s="7"/>
      <c r="E47" s="28"/>
      <c r="F47" s="8"/>
      <c r="G47" s="8"/>
      <c r="H47" s="29"/>
    </row>
    <row r="48" spans="1:10" ht="15">
      <c r="A48"/>
      <c r="B48" s="28"/>
      <c r="C48" s="7"/>
      <c r="D48" s="7"/>
      <c r="E48" s="28"/>
      <c r="F48" s="22"/>
      <c r="G48" s="8"/>
      <c r="H48" s="29"/>
    </row>
    <row r="49" spans="1:8" ht="15">
      <c r="A49"/>
      <c r="B49" s="28"/>
      <c r="C49" s="7"/>
      <c r="D49" s="8"/>
      <c r="E49" s="28"/>
      <c r="F49" s="8"/>
      <c r="G49" s="8"/>
      <c r="H49" s="29"/>
    </row>
    <row r="50" spans="1:8" ht="15">
      <c r="A50"/>
      <c r="B50" s="28"/>
      <c r="C50" s="7"/>
      <c r="D50" s="7"/>
      <c r="E50" s="28"/>
      <c r="F50" s="8"/>
      <c r="G50" s="8"/>
      <c r="H50" s="29"/>
    </row>
    <row r="51" spans="1:8" ht="15">
      <c r="A51"/>
      <c r="B51" s="28"/>
      <c r="C51" s="8"/>
      <c r="D51" s="8"/>
      <c r="E51" s="28"/>
      <c r="F51" s="8"/>
      <c r="G51" s="8"/>
      <c r="H51" s="29"/>
    </row>
    <row r="52" spans="1:8" ht="15">
      <c r="A52"/>
      <c r="B52" s="28"/>
      <c r="C52" s="8"/>
      <c r="D52" s="8"/>
      <c r="E52" s="28"/>
      <c r="F52" s="8"/>
      <c r="G52" s="8"/>
      <c r="H52" s="29"/>
    </row>
    <row r="53" spans="1:8" ht="15">
      <c r="A53"/>
      <c r="B53" s="28"/>
      <c r="C53" s="8"/>
      <c r="D53" s="8"/>
    </row>
    <row r="54" spans="1:8" ht="15">
      <c r="A54"/>
      <c r="B54" s="28"/>
      <c r="C54" s="79"/>
      <c r="D54" s="79"/>
    </row>
    <row r="55" spans="1:8" ht="15">
      <c r="A55"/>
      <c r="B55" s="28"/>
      <c r="C55" s="7"/>
      <c r="D55" s="7"/>
    </row>
    <row r="56" spans="1:8" ht="15">
      <c r="A56"/>
      <c r="B56" s="28"/>
      <c r="C56" s="79"/>
      <c r="D56" s="7"/>
    </row>
    <row r="57" spans="1:8" ht="15">
      <c r="A57"/>
      <c r="B57" s="28"/>
      <c r="C57" s="7"/>
      <c r="D57" s="7"/>
    </row>
    <row r="58" spans="1:8">
      <c r="B58" s="28"/>
      <c r="C58" s="8"/>
      <c r="D58" s="8"/>
    </row>
    <row r="59" spans="1:8">
      <c r="B59" s="28"/>
      <c r="C59" s="8"/>
      <c r="D59" s="8"/>
    </row>
    <row r="60" spans="1:8">
      <c r="B60" s="28"/>
      <c r="C60" s="8"/>
      <c r="D60" s="8"/>
    </row>
    <row r="61" spans="1:8">
      <c r="B61" s="28"/>
      <c r="C61" s="8"/>
      <c r="D61" s="8"/>
    </row>
    <row r="62" spans="1:8">
      <c r="B62" s="28"/>
      <c r="C62" s="8"/>
      <c r="D62" s="8"/>
    </row>
    <row r="63" spans="1:8">
      <c r="B63" s="28"/>
      <c r="C63" s="8"/>
      <c r="D63" s="8"/>
    </row>
    <row r="64" spans="1:8">
      <c r="B64" s="28"/>
      <c r="C64" s="8"/>
      <c r="D64" s="8"/>
    </row>
    <row r="65" spans="2:4">
      <c r="B65" s="28"/>
      <c r="C65" s="8"/>
      <c r="D65" s="8"/>
    </row>
    <row r="66" spans="2:4">
      <c r="B66" s="28"/>
      <c r="C66" s="8"/>
      <c r="D66" s="8"/>
    </row>
    <row r="67" spans="2:4">
      <c r="B67" s="28"/>
      <c r="C67" s="8"/>
      <c r="D67" s="8"/>
    </row>
    <row r="68" spans="2:4">
      <c r="B68" s="28"/>
      <c r="C68" s="8"/>
      <c r="D68" s="8"/>
    </row>
    <row r="69" spans="2:4">
      <c r="B69" s="28"/>
      <c r="C69" s="8"/>
      <c r="D69" s="8"/>
    </row>
    <row r="70" spans="2:4">
      <c r="B70" s="28"/>
      <c r="C70" s="8"/>
      <c r="D70" s="8"/>
    </row>
  </sheetData>
  <mergeCells count="1">
    <mergeCell ref="C5:D5"/>
  </mergeCells>
  <phoneticPr fontId="21" type="noConversion"/>
  <hyperlinks>
    <hyperlink ref="E4" location="'Spis map i wykresów'!A1" tooltip="Link do Spisu map i wykresów" display="Powrót do spisu map i wykresów" xr:uid="{00000000-0004-0000-0600-000000000000}"/>
  </hyperlinks>
  <pageMargins left="0.7" right="0.7" top="0.75" bottom="0.75" header="0.3" footer="0.3"/>
  <pageSetup paperSize="9" scale="9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5"/>
  <sheetViews>
    <sheetView zoomScaleNormal="100" workbookViewId="0">
      <selection activeCell="C3" sqref="C3"/>
    </sheetView>
  </sheetViews>
  <sheetFormatPr defaultRowHeight="15"/>
  <cols>
    <col min="1" max="1" width="64" style="1" customWidth="1"/>
    <col min="2" max="2" width="10.5703125" style="1" bestFit="1" customWidth="1"/>
    <col min="3" max="4" width="9.140625" style="1"/>
  </cols>
  <sheetData>
    <row r="1" spans="1:7">
      <c r="A1" s="2" t="s">
        <v>168</v>
      </c>
    </row>
    <row r="2" spans="1:7">
      <c r="A2" s="9"/>
      <c r="B2" s="10"/>
    </row>
    <row r="3" spans="1:7">
      <c r="A3" s="57"/>
      <c r="B3" s="71" t="s">
        <v>66</v>
      </c>
      <c r="C3" s="31" t="s">
        <v>63</v>
      </c>
      <c r="G3" s="5"/>
    </row>
    <row r="4" spans="1:7">
      <c r="A4" s="93" t="s">
        <v>68</v>
      </c>
      <c r="B4" s="59">
        <v>5.4993557503858881</v>
      </c>
      <c r="C4" s="31"/>
      <c r="G4" s="5"/>
    </row>
    <row r="5" spans="1:7">
      <c r="A5" s="93" t="s">
        <v>67</v>
      </c>
      <c r="B5" s="59">
        <v>5.1736395632295427</v>
      </c>
      <c r="C5" s="31"/>
      <c r="G5" s="5"/>
    </row>
    <row r="6" spans="1:7">
      <c r="A6" s="93" t="s">
        <v>125</v>
      </c>
      <c r="B6" s="59">
        <v>2.1309343891502124</v>
      </c>
      <c r="C6" s="31"/>
      <c r="G6" s="5"/>
    </row>
    <row r="7" spans="1:7">
      <c r="A7" s="93" t="s">
        <v>70</v>
      </c>
      <c r="B7" s="59">
        <v>-0.78350720987879185</v>
      </c>
      <c r="C7" s="31"/>
      <c r="G7" s="5"/>
    </row>
    <row r="8" spans="1:7">
      <c r="A8" s="94" t="s">
        <v>167</v>
      </c>
      <c r="B8" s="59">
        <v>-2.388047887022509</v>
      </c>
      <c r="C8" s="31"/>
      <c r="G8" s="5"/>
    </row>
    <row r="9" spans="1:7">
      <c r="A9" s="93" t="s">
        <v>69</v>
      </c>
      <c r="B9" s="59">
        <v>-2.9620823554762694</v>
      </c>
      <c r="C9" s="31"/>
      <c r="G9" s="5"/>
    </row>
    <row r="10" spans="1:7">
      <c r="A10" s="93" t="s">
        <v>126</v>
      </c>
      <c r="B10" s="59">
        <v>-4.839421333384152</v>
      </c>
      <c r="C10" s="31"/>
      <c r="G10" s="5"/>
    </row>
    <row r="11" spans="1:7">
      <c r="A11" s="94" t="s">
        <v>127</v>
      </c>
      <c r="B11" s="59">
        <v>-11.459727436238353</v>
      </c>
      <c r="C11" s="31"/>
      <c r="G11" s="5"/>
    </row>
    <row r="12" spans="1:7">
      <c r="A12" s="93" t="s">
        <v>129</v>
      </c>
      <c r="B12" s="59">
        <v>-20.806550677304969</v>
      </c>
      <c r="C12" s="31"/>
      <c r="G12" s="5"/>
    </row>
    <row r="13" spans="1:7">
      <c r="A13" s="94" t="s">
        <v>128</v>
      </c>
      <c r="B13" s="59">
        <v>-26.905300437268863</v>
      </c>
      <c r="C13" s="31"/>
      <c r="G13" s="5"/>
    </row>
    <row r="14" spans="1:7" ht="9.75" customHeight="1">
      <c r="B14" s="59"/>
      <c r="C14" s="31"/>
      <c r="G14" s="5"/>
    </row>
    <row r="15" spans="1:7">
      <c r="A15" s="103" t="s">
        <v>166</v>
      </c>
    </row>
    <row r="16" spans="1:7">
      <c r="C16" s="13"/>
      <c r="D16" s="13"/>
    </row>
    <row r="17" spans="3:4">
      <c r="C17" s="13"/>
      <c r="D17" s="13"/>
    </row>
    <row r="18" spans="3:4">
      <c r="C18" s="13"/>
      <c r="D18" s="13"/>
    </row>
    <row r="19" spans="3:4">
      <c r="C19" s="13"/>
      <c r="D19" s="13"/>
    </row>
    <row r="20" spans="3:4">
      <c r="C20" s="13"/>
      <c r="D20" s="13"/>
    </row>
    <row r="21" spans="3:4">
      <c r="C21" s="13"/>
      <c r="D21" s="13"/>
    </row>
    <row r="22" spans="3:4">
      <c r="C22" s="13"/>
      <c r="D22" s="13"/>
    </row>
    <row r="23" spans="3:4">
      <c r="C23" s="13"/>
      <c r="D23" s="13"/>
    </row>
    <row r="24" spans="3:4">
      <c r="C24" s="13"/>
      <c r="D24" s="13"/>
    </row>
    <row r="25" spans="3:4">
      <c r="C25" s="13"/>
      <c r="D25" s="13"/>
    </row>
  </sheetData>
  <sortState ref="A5:B13">
    <sortCondition descending="1" ref="B5"/>
  </sortState>
  <hyperlinks>
    <hyperlink ref="C3" location="'Spis map i wykresów'!A1" tooltip="Link do Spisu map i wykresów" display="Powrót do spisu map i wykresów" xr:uid="{00000000-0004-0000-0700-000000000000}"/>
  </hyperlinks>
  <pageMargins left="0.7" right="0.7" top="0.75" bottom="0.75" header="0.3" footer="0.3"/>
  <pageSetup paperSize="9" scale="7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map i wykresów</vt:lpstr>
      <vt:lpstr>Arkusz3</vt:lpstr>
      <vt:lpstr>Mapa 1</vt:lpstr>
      <vt:lpstr>Mapa 2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Pytanie 1</vt:lpstr>
      <vt:lpstr>Pytanie 2</vt:lpstr>
      <vt:lpstr>Pytanie 3</vt:lpstr>
      <vt:lpstr>Pytanie 4</vt:lpstr>
      <vt:lpstr>Pytanie 5</vt:lpstr>
      <vt:lpstr>Pytanie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Szymocha Olga</dc:creator>
  <cp:lastModifiedBy>Świtoń Sylwia</cp:lastModifiedBy>
  <cp:lastPrinted>2024-02-27T07:19:22Z</cp:lastPrinted>
  <dcterms:created xsi:type="dcterms:W3CDTF">2022-03-17T11:10:04Z</dcterms:created>
  <dcterms:modified xsi:type="dcterms:W3CDTF">2024-04-26T06:00:33Z</dcterms:modified>
</cp:coreProperties>
</file>