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codeName="Ten_skoroszyt"/>
  <mc:AlternateContent xmlns:mc="http://schemas.openxmlformats.org/markup-compatibility/2006">
    <mc:Choice Requires="x15">
      <x15ac:absPath xmlns:x15ac="http://schemas.microsoft.com/office/spreadsheetml/2010/11/ac" url="Y:\_powiaty\2023\11_Listopad_2023\robocze\"/>
    </mc:Choice>
  </mc:AlternateContent>
  <xr:revisionPtr revIDLastSave="0" documentId="13_ncr:1_{257EDFD4-1B92-4B97-AB00-757C3FAAA39F}" xr6:coauthVersionLast="36" xr6:coauthVersionMax="36" xr10:uidLastSave="{00000000-0000-0000-0000-000000000000}"/>
  <bookViews>
    <workbookView xWindow="0" yWindow="0" windowWidth="9570" windowHeight="6735" tabRatio="832" xr2:uid="{00000000-000D-0000-FFFF-FFFF00000000}"/>
  </bookViews>
  <sheets>
    <sheet name="Spis wykresów i map" sheetId="12" r:id="rId1"/>
    <sheet name="Wykres 1" sheetId="1" r:id="rId2"/>
    <sheet name="Wykres 2" sheetId="10" r:id="rId3"/>
    <sheet name="Wykres 3" sheetId="13" r:id="rId4"/>
    <sheet name="Wykres 4" sheetId="14" r:id="rId5"/>
    <sheet name="Wykres 5" sheetId="15" r:id="rId6"/>
    <sheet name="Mapa 1" sheetId="9" r:id="rId7"/>
    <sheet name="Mapa 2" sheetId="16" r:id="rId8"/>
    <sheet name="Mapa 3" sheetId="17" r:id="rId9"/>
    <sheet name="Mapa 4" sheetId="18" r:id="rId10"/>
    <sheet name="Mapa 5" sheetId="19" r:id="rId11"/>
    <sheet name="Mapa 6" sheetId="20" r:id="rId12"/>
    <sheet name="Mapa 7" sheetId="21" r:id="rId13"/>
    <sheet name="Mapa 8" sheetId="22" r:id="rId14"/>
    <sheet name="Mapa 9" sheetId="23" r:id="rId15"/>
    <sheet name="Mapa 10" sheetId="24" r:id="rId16"/>
    <sheet name="Mapa 11" sheetId="25" r:id="rId17"/>
    <sheet name="Mapa 12" sheetId="26" r:id="rId18"/>
    <sheet name="Mapa 13" sheetId="27" r:id="rId19"/>
    <sheet name="Mapa 14" sheetId="28" r:id="rId20"/>
    <sheet name="Mapa 15" sheetId="29" r:id="rId21"/>
    <sheet name="Mapa 16" sheetId="30" r:id="rId22"/>
    <sheet name="Mapa 17" sheetId="31" r:id="rId23"/>
    <sheet name="Mapa 18" sheetId="32" r:id="rId24"/>
    <sheet name="Mapa 19" sheetId="33" r:id="rId25"/>
    <sheet name="Mapa 20" sheetId="34" r:id="rId26"/>
    <sheet name="Mapa 21" sheetId="35" r:id="rId27"/>
    <sheet name="Mapa 22" sheetId="36" r:id="rId28"/>
  </sheets>
  <definedNames>
    <definedName name="_xlnm._FilterDatabase" localSheetId="1" hidden="1">'Wykres 1'!$A$5:$C$5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20" l="1"/>
  <c r="A2" i="36" l="1"/>
  <c r="A1" i="36"/>
  <c r="A2" i="35"/>
  <c r="A1" i="35"/>
  <c r="A2" i="34"/>
  <c r="A1" i="34"/>
  <c r="A2" i="33"/>
  <c r="A1" i="33"/>
  <c r="A2" i="32"/>
  <c r="A1" i="32"/>
  <c r="A2" i="31"/>
  <c r="A1" i="31"/>
  <c r="A2" i="30"/>
  <c r="A1" i="30"/>
  <c r="A2" i="29"/>
  <c r="A1" i="29"/>
  <c r="A2" i="28"/>
  <c r="A1" i="28"/>
  <c r="A2" i="27"/>
  <c r="A1" i="27"/>
  <c r="A2" i="26"/>
  <c r="A1" i="26"/>
  <c r="A2" i="25"/>
  <c r="A1" i="25"/>
  <c r="A2" i="24"/>
  <c r="A1" i="24"/>
  <c r="A2" i="23"/>
  <c r="A1" i="23"/>
  <c r="A2" i="22"/>
  <c r="A1" i="22"/>
  <c r="A2" i="21"/>
  <c r="A1" i="21"/>
  <c r="A2" i="20"/>
  <c r="A2" i="19"/>
  <c r="A1" i="19"/>
  <c r="A2" i="18"/>
  <c r="A1" i="18"/>
  <c r="A2" i="17"/>
  <c r="A1" i="17"/>
  <c r="A2" i="16"/>
  <c r="A1" i="16"/>
  <c r="A2" i="9"/>
  <c r="A1" i="9"/>
  <c r="A2" i="15"/>
  <c r="A1" i="15"/>
  <c r="A2" i="14"/>
  <c r="A1" i="14"/>
  <c r="A2" i="13"/>
  <c r="A1" i="13"/>
  <c r="A2" i="10"/>
  <c r="A1" i="10"/>
  <c r="A2" i="1"/>
  <c r="A1" i="1"/>
</calcChain>
</file>

<file path=xl/sharedStrings.xml><?xml version="1.0" encoding="utf-8"?>
<sst xmlns="http://schemas.openxmlformats.org/spreadsheetml/2006/main" count="938" uniqueCount="222">
  <si>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</si>
  <si>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</si>
  <si>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</si>
  <si>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</si>
  <si>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</si>
  <si>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</si>
  <si>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</si>
  <si>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</si>
  <si>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</si>
  <si>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</si>
  <si>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</si>
  <si>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</si>
  <si>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</si>
  <si>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</si>
  <si>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</si>
  <si>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</si>
  <si>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</si>
  <si>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</si>
  <si>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</si>
  <si>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</si>
  <si>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</si>
  <si>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</si>
  <si>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</si>
  <si>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</si>
  <si>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</si>
  <si>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r>
      <t xml:space="preserve">Wyrejestrowane
</t>
    </r>
    <r>
      <rPr>
        <sz val="11"/>
        <color theme="2" tint="-0.249977111117893"/>
        <rFont val="Calibri"/>
        <family val="2"/>
        <charset val="238"/>
        <scheme val="minor"/>
      </rPr>
      <t>Deregistered</t>
    </r>
  </si>
  <si>
    <r>
      <t xml:space="preserve">Nowo zarejestrowane
</t>
    </r>
    <r>
      <rPr>
        <sz val="11"/>
        <color theme="2" tint="-0.249977111117893"/>
        <rFont val="Calibri"/>
        <family val="2"/>
        <charset val="238"/>
        <scheme val="minor"/>
      </rPr>
      <t>Newly registered</t>
    </r>
  </si>
  <si>
    <t>Rok 2022</t>
  </si>
  <si>
    <t>Miesiące</t>
  </si>
  <si>
    <r>
      <t xml:space="preserve">Wyszczególnienie
</t>
    </r>
    <r>
      <rPr>
        <sz val="11"/>
        <color theme="0" tint="-0.499984740745262"/>
        <rFont val="Calibri"/>
        <family val="2"/>
        <charset val="238"/>
        <scheme val="minor"/>
      </rPr>
      <t>Specification</t>
    </r>
  </si>
  <si>
    <t>Wykres 1.</t>
  </si>
  <si>
    <t>Chart 1.</t>
  </si>
  <si>
    <t>Wykres 2.</t>
  </si>
  <si>
    <t>Przedsiębiorstwa wpisane do rejestru REGON według powiatów</t>
  </si>
  <si>
    <t>Chart 2.</t>
  </si>
  <si>
    <t>Enterprises in the REGON register by powiats</t>
  </si>
  <si>
    <t>Wykres 3.</t>
  </si>
  <si>
    <t>Chart 3.</t>
  </si>
  <si>
    <t>Wykres 4.</t>
  </si>
  <si>
    <t>Chart 4.</t>
  </si>
  <si>
    <t>Wykres 5.</t>
  </si>
  <si>
    <t>Chart 5.</t>
  </si>
  <si>
    <t>Mapa 1.</t>
  </si>
  <si>
    <t>Map 1.</t>
  </si>
  <si>
    <t>Mapa 2.</t>
  </si>
  <si>
    <t>Map 2.</t>
  </si>
  <si>
    <t>Mapa 3.</t>
  </si>
  <si>
    <t>Map 3.</t>
  </si>
  <si>
    <t>Mapa 4.</t>
  </si>
  <si>
    <t>Map 4.</t>
  </si>
  <si>
    <t>Mapa 5.</t>
  </si>
  <si>
    <t>Map 5.</t>
  </si>
  <si>
    <t>Mapa 6.</t>
  </si>
  <si>
    <t>Map 6.</t>
  </si>
  <si>
    <t>Mapa 7.</t>
  </si>
  <si>
    <t>Map 7.</t>
  </si>
  <si>
    <t>Mapa 8.</t>
  </si>
  <si>
    <t>Map 8.</t>
  </si>
  <si>
    <t>Mapa 9.</t>
  </si>
  <si>
    <t>Map 9.</t>
  </si>
  <si>
    <t>Mapa 10.</t>
  </si>
  <si>
    <t>Map 10.</t>
  </si>
  <si>
    <t>Mapa 11.</t>
  </si>
  <si>
    <t>Map 11.</t>
  </si>
  <si>
    <t>Mapa 12.</t>
  </si>
  <si>
    <t>Map 12.</t>
  </si>
  <si>
    <t>Mapa 13.</t>
  </si>
  <si>
    <t>Map 13.</t>
  </si>
  <si>
    <t>Mapa 14.</t>
  </si>
  <si>
    <t>Map 14.</t>
  </si>
  <si>
    <t>Mapa 15.</t>
  </si>
  <si>
    <t>Map 15.</t>
  </si>
  <si>
    <t>Mapa 16.</t>
  </si>
  <si>
    <t>Map 16.</t>
  </si>
  <si>
    <t>Mapa 17.</t>
  </si>
  <si>
    <t>Map 17.</t>
  </si>
  <si>
    <t>Mapa 18.</t>
  </si>
  <si>
    <t>Map 18.</t>
  </si>
  <si>
    <t>Mapa 19.</t>
  </si>
  <si>
    <t>Map 19.</t>
  </si>
  <si>
    <t>Mapa 20.</t>
  </si>
  <si>
    <t>Map 20.</t>
  </si>
  <si>
    <t>Mapa 21.</t>
  </si>
  <si>
    <t>Map 21.</t>
  </si>
  <si>
    <t>Mapa 22.</t>
  </si>
  <si>
    <t>Map 22.</t>
  </si>
  <si>
    <t>Spis wykresów i map</t>
  </si>
  <si>
    <t>Lisat of  charts and maps</t>
  </si>
  <si>
    <t>Powrót do spisu</t>
  </si>
  <si>
    <t>Back to the list</t>
  </si>
  <si>
    <t xml:space="preserve">Powiat bieszczadzki </t>
  </si>
  <si>
    <t>Powiat brzozowski</t>
  </si>
  <si>
    <t>Powiat dębicki</t>
  </si>
  <si>
    <t>Powiat jarosławski</t>
  </si>
  <si>
    <t xml:space="preserve">Powiat jasielski 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</si>
  <si>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</si>
  <si>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</si>
  <si>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</si>
  <si>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</si>
  <si>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</si>
  <si>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</si>
  <si>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</si>
  <si>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</si>
  <si>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</si>
  <si>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</si>
  <si>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</si>
  <si>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</si>
  <si>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</si>
  <si>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</si>
  <si>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</si>
  <si>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 xml:space="preserve">Powiat leski </t>
  </si>
  <si>
    <t>Powiat m.Krosno</t>
  </si>
  <si>
    <t>Powiat m.Przemyśl</t>
  </si>
  <si>
    <t>Powiat m.Rzeszów</t>
  </si>
  <si>
    <t>Powiat m.Tarnobrzeg</t>
  </si>
  <si>
    <t>tajemnica statystyczna</t>
  </si>
  <si>
    <r>
      <t xml:space="preserve">Wskaźnik rentowności sprzedaży brutto
</t>
    </r>
    <r>
      <rPr>
        <sz val="10"/>
        <color theme="0" tint="-0.499984740745262"/>
        <rFont val="Arial"/>
        <family val="2"/>
        <charset val="238"/>
      </rPr>
      <t>Gross sales profitability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</si>
  <si>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Udział przychodów ze sprzedaży produktów, towarów i materiałów na eksport w przychodach netto ze sprzedaży produktów, towarów i materiałów ogółem w przedsiębiorstwach
</t>
    </r>
    <r>
      <rPr>
        <sz val="10"/>
        <color theme="0" tint="-0.499984740745262"/>
        <rFont val="Arial"/>
        <family val="2"/>
        <charset val="238"/>
      </rPr>
      <t xml:space="preserve">Share of revenues from sale of products, goods and materials for export in total net revenues from sale of products, goods and materials in enterprises
</t>
    </r>
    <r>
      <rPr>
        <sz val="10"/>
        <rFont val="Arial"/>
        <family val="2"/>
        <charset val="238"/>
      </rPr>
      <t>%</t>
    </r>
  </si>
  <si>
    <r>
      <t xml:space="preserve">Wskaźnik rentowności aktywów
</t>
    </r>
    <r>
      <rPr>
        <sz val="10"/>
        <color theme="0" tint="-0.499984740745262"/>
        <rFont val="Arial"/>
        <family val="2"/>
        <charset val="238"/>
      </rPr>
      <t>Return on assets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</si>
  <si>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Wskaźnik rentowności kapitału własnego
</t>
    </r>
    <r>
      <rPr>
        <sz val="10"/>
        <color theme="0" tint="-0.499984740745262"/>
        <rFont val="Arial"/>
        <family val="2"/>
        <charset val="238"/>
      </rPr>
      <t>Return on equity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</si>
  <si>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Kryminalne
</t>
    </r>
    <r>
      <rPr>
        <sz val="11"/>
        <color theme="0" tint="-0.499984740745262"/>
        <rFont val="Calibri"/>
        <family val="2"/>
        <charset val="238"/>
        <scheme val="minor"/>
      </rPr>
      <t>Criminal</t>
    </r>
  </si>
  <si>
    <r>
      <t xml:space="preserve">Gospodarcze
 </t>
    </r>
    <r>
      <rPr>
        <sz val="11"/>
        <color theme="0" tint="-0.499984740745262"/>
        <rFont val="Calibri"/>
        <family val="2"/>
        <charset val="238"/>
        <scheme val="minor"/>
      </rPr>
      <t>Economic</t>
    </r>
  </si>
  <si>
    <r>
      <t xml:space="preserve">Drogowe
 </t>
    </r>
    <r>
      <rPr>
        <sz val="11"/>
        <color theme="0" tint="-0.499984740745262"/>
        <rFont val="Calibri"/>
        <family val="2"/>
        <charset val="238"/>
        <scheme val="minor"/>
      </rPr>
      <t>Road</t>
    </r>
  </si>
  <si>
    <r>
      <t xml:space="preserve">Wskaźniki wykrywalności sprawców przestępstw 
</t>
    </r>
    <r>
      <rPr>
        <sz val="11"/>
        <color theme="0" tint="-0.499984740745262"/>
        <rFont val="Calibri"/>
        <family val="2"/>
        <charset val="238"/>
        <scheme val="minor"/>
      </rPr>
      <t>Rate of detectability of delinquents</t>
    </r>
  </si>
  <si>
    <t>Uwaga: Dane dostępne tylko w układzie współrzędnych geograficznych.</t>
  </si>
  <si>
    <t>Powiat bieszczadzki</t>
  </si>
  <si>
    <t>Powiat jasielski</t>
  </si>
  <si>
    <t>Powiat leski</t>
  </si>
  <si>
    <t>M.Krosno</t>
  </si>
  <si>
    <t>M.Przemyśl</t>
  </si>
  <si>
    <t>M.Rzeszów</t>
  </si>
  <si>
    <t>M.Tarnobrzeg</t>
  </si>
  <si>
    <t>WOJ. PODKARPACKIE</t>
  </si>
  <si>
    <r>
      <t xml:space="preserve">Zmiana w skali roku w %
</t>
    </r>
    <r>
      <rPr>
        <sz val="11"/>
        <color theme="0" tint="-0.499984740745262"/>
        <rFont val="Calibri"/>
        <family val="2"/>
        <charset val="238"/>
        <scheme val="minor"/>
      </rPr>
      <t>Change year on year in %</t>
    </r>
  </si>
  <si>
    <r>
      <t xml:space="preserve">Osoby fizyczne na 1000 ludności
</t>
    </r>
    <r>
      <rPr>
        <sz val="11"/>
        <color theme="0" tint="-0.499984740745262"/>
        <rFont val="Calibri"/>
        <family val="2"/>
        <charset val="238"/>
        <scheme val="minor"/>
      </rPr>
      <t>Natural person per 1000 population</t>
    </r>
  </si>
  <si>
    <r>
      <t xml:space="preserve">Spółki handlowe na 1000 ludności
</t>
    </r>
    <r>
      <rPr>
        <sz val="11"/>
        <color theme="0" tint="-0.499984740745262"/>
        <rFont val="Calibri"/>
        <family val="2"/>
        <charset val="238"/>
        <scheme val="minor"/>
      </rPr>
      <t>Commercial companies per 1000 population</t>
    </r>
  </si>
  <si>
    <r>
      <t xml:space="preserve">POLSKA </t>
    </r>
    <r>
      <rPr>
        <sz val="10"/>
        <color theme="0" tint="-0.499984740745262"/>
        <rFont val="Calibri"/>
        <family val="2"/>
        <charset val="238"/>
        <scheme val="minor"/>
      </rPr>
      <t>Poland</t>
    </r>
  </si>
  <si>
    <r>
      <t xml:space="preserve">POLSKA </t>
    </r>
    <r>
      <rPr>
        <sz val="11"/>
        <color theme="0" tint="-0.499984740745262"/>
        <rFont val="Calibri"/>
        <family val="2"/>
        <charset val="238"/>
        <scheme val="minor"/>
      </rPr>
      <t>Poland</t>
    </r>
  </si>
  <si>
    <r>
      <t xml:space="preserve">Turyści krajowi
</t>
    </r>
    <r>
      <rPr>
        <sz val="11"/>
        <color theme="0" tint="-0.499984740745262"/>
        <rFont val="Calibri"/>
        <family val="2"/>
        <charset val="238"/>
        <scheme val="minor"/>
      </rPr>
      <t>Domestic tourists</t>
    </r>
  </si>
  <si>
    <r>
      <t xml:space="preserve">Turyści zagraniczni
</t>
    </r>
    <r>
      <rPr>
        <sz val="11"/>
        <color theme="0" tint="-0.499984740745262"/>
        <rFont val="Calibri"/>
        <family val="2"/>
        <charset val="238"/>
        <scheme val="minor"/>
      </rPr>
      <t>Foreign tourists</t>
    </r>
  </si>
  <si>
    <r>
      <t xml:space="preserve">Stopień wykorzystania
miejsc noclegowych w %
</t>
    </r>
    <r>
      <rPr>
        <sz val="11"/>
        <color theme="0" tint="-0.499984740745262"/>
        <rFont val="Calibri"/>
        <family val="2"/>
        <charset val="238"/>
        <scheme val="minor"/>
      </rPr>
      <t>Occupancy rate of bed places in %</t>
    </r>
  </si>
  <si>
    <t>18-24</t>
  </si>
  <si>
    <t>25-34</t>
  </si>
  <si>
    <t>35-44</t>
  </si>
  <si>
    <t>45-54</t>
  </si>
  <si>
    <t>%</t>
  </si>
  <si>
    <r>
      <t xml:space="preserve">Wyszczególnienie
</t>
    </r>
    <r>
      <rPr>
        <sz val="11"/>
        <color theme="0" tint="-0.499984740745262"/>
        <rFont val="Calibri"/>
        <family val="2"/>
        <charset val="238"/>
      </rPr>
      <t>Specification</t>
    </r>
  </si>
  <si>
    <r>
      <t xml:space="preserve">Wiek </t>
    </r>
    <r>
      <rPr>
        <sz val="11"/>
        <color theme="0" tint="-0.499984740745262"/>
        <rFont val="Calibri"/>
        <family val="2"/>
        <charset val="238"/>
      </rPr>
      <t>Age</t>
    </r>
  </si>
  <si>
    <r>
      <t xml:space="preserve">Ogółem
</t>
    </r>
    <r>
      <rPr>
        <sz val="11"/>
        <color theme="0" tint="-0.499984740745262"/>
        <rFont val="Calibri"/>
        <family val="2"/>
        <charset val="238"/>
      </rPr>
      <t>Total</t>
    </r>
  </si>
  <si>
    <r>
      <t xml:space="preserve">55 lat i więcej
</t>
    </r>
    <r>
      <rPr>
        <sz val="11"/>
        <color theme="0" tint="-0.499984740745262"/>
        <rFont val="Calibri"/>
        <family val="2"/>
        <charset val="238"/>
      </rPr>
      <t>years and more</t>
    </r>
  </si>
  <si>
    <r>
      <t xml:space="preserve">wyższe
</t>
    </r>
    <r>
      <rPr>
        <sz val="11"/>
        <color theme="0" tint="-0.499984740745262"/>
        <rFont val="Calibri"/>
        <family val="2"/>
        <charset val="238"/>
      </rPr>
      <t>tertiary</t>
    </r>
  </si>
  <si>
    <r>
      <t xml:space="preserve">policealne i średnie zawodowe
</t>
    </r>
    <r>
      <rPr>
        <sz val="11"/>
        <color theme="0" tint="-0.499984740745262"/>
        <rFont val="Calibri"/>
        <family val="2"/>
        <charset val="238"/>
      </rPr>
      <t>post-secondary and vocational</t>
    </r>
  </si>
  <si>
    <r>
      <t xml:space="preserve">średnie ogólnokształcące
</t>
    </r>
    <r>
      <rPr>
        <sz val="11"/>
        <color theme="0" tint="-0.499984740745262"/>
        <rFont val="Calibri"/>
        <family val="2"/>
        <charset val="238"/>
      </rPr>
      <t>general secondary</t>
    </r>
  </si>
  <si>
    <r>
      <t xml:space="preserve">zasadnicze zawodowe
</t>
    </r>
    <r>
      <rPr>
        <sz val="11"/>
        <color theme="0" tint="-0.499984740745262"/>
        <rFont val="Calibri"/>
        <family val="2"/>
        <charset val="238"/>
      </rPr>
      <t>basic vocationa</t>
    </r>
    <r>
      <rPr>
        <sz val="11"/>
        <color rgb="FF000000"/>
        <rFont val="Calibri"/>
        <family val="2"/>
        <charset val="238"/>
      </rPr>
      <t>l</t>
    </r>
  </si>
  <si>
    <r>
      <t xml:space="preserve">gimnazjalne, podstawowe i niepełne podstawowe
</t>
    </r>
    <r>
      <rPr>
        <sz val="11"/>
        <color theme="0" tint="-0.499984740745262"/>
        <rFont val="Calibri"/>
        <family val="2"/>
        <charset val="238"/>
      </rPr>
      <t>lower secondary and lower</t>
    </r>
  </si>
  <si>
    <r>
      <t xml:space="preserve">Wykształenie
</t>
    </r>
    <r>
      <rPr>
        <sz val="11"/>
        <color theme="0" tint="-0.499984740745262"/>
        <rFont val="Calibri"/>
        <family val="2"/>
        <charset val="238"/>
      </rPr>
      <t>Education</t>
    </r>
  </si>
  <si>
    <r>
      <t xml:space="preserve">Wartość umów w mln zł
</t>
    </r>
    <r>
      <rPr>
        <sz val="11"/>
        <color theme="0" tint="-0.499984740745262"/>
        <rFont val="Calibri"/>
        <family val="2"/>
        <charset val="238"/>
        <scheme val="minor"/>
      </rPr>
      <t>The value of contracts in million PLN</t>
    </r>
  </si>
  <si>
    <r>
      <t xml:space="preserve">Wartość umów w mln zł
</t>
    </r>
    <r>
      <rPr>
        <sz val="11"/>
        <color theme="0" tint="-0.499984740745262"/>
        <rFont val="Calibri"/>
        <family val="2"/>
        <charset val="238"/>
        <scheme val="minor"/>
      </rPr>
      <t>The value of contracts  in million PLN</t>
    </r>
  </si>
  <si>
    <r>
      <t xml:space="preserve">Liczba umów
</t>
    </r>
    <r>
      <rPr>
        <sz val="11"/>
        <color theme="0" tint="-0.499984740745262"/>
        <rFont val="Calibri"/>
        <family val="2"/>
        <charset val="238"/>
        <scheme val="minor"/>
      </rPr>
      <t>The number of contracts</t>
    </r>
  </si>
  <si>
    <r>
      <t xml:space="preserve">Wkład UE
</t>
    </r>
    <r>
      <rPr>
        <sz val="11"/>
        <color theme="0" tint="-0.499984740745262"/>
        <rFont val="Calibri"/>
        <family val="2"/>
        <charset val="238"/>
        <scheme val="minor"/>
      </rPr>
      <t>EU contribution</t>
    </r>
  </si>
  <si>
    <r>
      <t xml:space="preserve">Urodzenia 
żywe
</t>
    </r>
    <r>
      <rPr>
        <sz val="11"/>
        <color theme="0" tint="-0.499984740745262"/>
        <rFont val="Calibri"/>
        <family val="2"/>
        <charset val="238"/>
        <scheme val="minor"/>
      </rPr>
      <t>Live births</t>
    </r>
  </si>
  <si>
    <r>
      <t xml:space="preserve">Zgony
</t>
    </r>
    <r>
      <rPr>
        <sz val="11"/>
        <color theme="0" tint="-0.499984740745262"/>
        <rFont val="Calibri"/>
        <family val="2"/>
        <charset val="238"/>
        <scheme val="minor"/>
      </rPr>
      <t>Deaths</t>
    </r>
  </si>
  <si>
    <r>
      <t xml:space="preserve">Przyrost 
naturalny
</t>
    </r>
    <r>
      <rPr>
        <sz val="11"/>
        <color theme="0" tint="-0.499984740745262"/>
        <rFont val="Calibri"/>
        <family val="2"/>
        <charset val="238"/>
        <scheme val="minor"/>
      </rPr>
      <t>Natural increase</t>
    </r>
  </si>
  <si>
    <r>
      <t xml:space="preserve">Mediana wieku
</t>
    </r>
    <r>
      <rPr>
        <sz val="11"/>
        <color theme="0" tint="-0.499984740745262"/>
        <rFont val="Calibri"/>
        <family val="2"/>
        <charset val="238"/>
        <scheme val="minor"/>
      </rPr>
      <t>Median age</t>
    </r>
  </si>
  <si>
    <r>
      <t xml:space="preserve">Do 25 roku życia 
</t>
    </r>
    <r>
      <rPr>
        <sz val="11"/>
        <color theme="0" tint="-0.499984740745262"/>
        <rFont val="Calibri"/>
        <family val="2"/>
        <charset val="238"/>
        <scheme val="minor"/>
      </rPr>
      <t>Up to the age of 25</t>
    </r>
  </si>
  <si>
    <r>
      <t xml:space="preserve">Powyżej 50 roku życia
</t>
    </r>
    <r>
      <rPr>
        <sz val="11"/>
        <color theme="0" tint="-0.499984740745262"/>
        <rFont val="Calibri"/>
        <family val="2"/>
        <charset val="238"/>
        <scheme val="minor"/>
      </rPr>
      <t xml:space="preserve">Over the age of 50 </t>
    </r>
  </si>
  <si>
    <r>
      <t xml:space="preserve">Stopa bezrobocia w % 
</t>
    </r>
    <r>
      <rPr>
        <sz val="11"/>
        <color theme="0" tint="-0.499984740745262"/>
        <rFont val="Calibri"/>
        <family val="2"/>
        <charset val="238"/>
        <scheme val="minor"/>
      </rPr>
      <t>Unemployment rate in %</t>
    </r>
  </si>
  <si>
    <r>
      <t xml:space="preserve">Liczba bezrobotnych na 1 ofertę pracy
</t>
    </r>
    <r>
      <rPr>
        <sz val="11"/>
        <color theme="0" tint="-0.499984740745262"/>
        <rFont val="Calibri"/>
        <family val="2"/>
        <charset val="238"/>
        <scheme val="minor"/>
      </rPr>
      <t>Number of unemployed persons per 1 job offer</t>
    </r>
  </si>
  <si>
    <t xml:space="preserve"> %</t>
  </si>
  <si>
    <t>Rok 2023</t>
  </si>
  <si>
    <t>Mediana wieku w 2022 r.</t>
  </si>
  <si>
    <t>Median age in 2022</t>
  </si>
  <si>
    <t>Przedsiębiorstwa nowo zarejestrowane w układzie przestrzennym</t>
  </si>
  <si>
    <t>Newly registered enterprises in spatial layout</t>
  </si>
  <si>
    <t>Deregistered enterprises in spatial layout</t>
  </si>
  <si>
    <t>Przedsiębiorstwa wyrejestrowane w układzie przestrzennym</t>
  </si>
  <si>
    <t>Wybrane przestępstwa stwierdzone w okresie styczeń-wrzesień 2023 r.</t>
  </si>
  <si>
    <t>Selected ascertained crimes in January-September 2023</t>
  </si>
  <si>
    <t xml:space="preserve">Wskaźnik rentowności sprzedaży brutto w przedsiębiorstwach w okresie styczeń–wrzesień 2023 r. </t>
  </si>
  <si>
    <t>Gross sales profitability indicator in enterprises in January-September 2023</t>
  </si>
  <si>
    <t>Udział przychodów ze sprzedaży produktów, towarów i materiałów na eksport w przychodach netto ze sprzedaży produktów, towarów i materiałów ogółem w przedsiębiorstwach w okresie styczeń–wrzesień 2023 r.</t>
  </si>
  <si>
    <t>Share of revenues from sale of products, goods and materials for export in total net revenues from sale of products, goods and materials in enterprises in January-September 2023</t>
  </si>
  <si>
    <t>Wskaźnik rentowności aktywów w przedsiębiorstwach w okresie styczeń–wrzesień 2023 r.</t>
  </si>
  <si>
    <t>Return on assets indicator in enterprises in January-September 2023</t>
  </si>
  <si>
    <t>Wskaźnik rentowności kapitału własnego w przedsiębiorstwach w okresie styczeń–wrzesień 2023 r.</t>
  </si>
  <si>
    <t>Return on equity indicator in enterprises in January-September 2023</t>
  </si>
  <si>
    <t>Ruch naturalny ludności w 1 półroczu 2023 r.</t>
  </si>
  <si>
    <t>Vital statistics in tje first half of 2023</t>
  </si>
  <si>
    <t>Bezrobotni według wykształcenia w końcu września 2023 r.</t>
  </si>
  <si>
    <t>Unemployed persons by education at the end of September 2023</t>
  </si>
  <si>
    <t>Bezrobotni według wieku w końcu września 2023 r.</t>
  </si>
  <si>
    <t>Unemployed persons by age at the end of September 2023</t>
  </si>
  <si>
    <t>Wskaźniki wykrywalności sprawców przestępstw w okresie styczeń-wrzesień 2023 r.</t>
  </si>
  <si>
    <t>Rate of detectability of delinquents in January-September 2023</t>
  </si>
  <si>
    <t>Nowo zarejestrowane i wyrejestrowane przedsiębiorstwa — listopad 2023 r.</t>
  </si>
  <si>
    <t>Newly registered and deregistered enterprises — November 2023</t>
  </si>
  <si>
    <t>Bezrobotni będący w szczególnej sytuacji na rynku pracy w końcu listopada 2023 r.</t>
  </si>
  <si>
    <t>Unemployed persons in a special situation on the labour market at the end of November 2023</t>
  </si>
  <si>
    <t xml:space="preserve">Korzystający z noclegów w turystycznych obiektach noclegowych w październiku 2023 r. </t>
  </si>
  <si>
    <t>Tourists accommodated in tourist accommodation facilities in October 2023</t>
  </si>
  <si>
    <t>Zmiana liczby przedsiębiorstw — listopad 2023 r.</t>
  </si>
  <si>
    <t xml:space="preserve">Change in the number of enterprises — November 2023 </t>
  </si>
  <si>
    <t>Osoby fizyczne prowadzące działalność gospodarczą — listopad 2023 r.</t>
  </si>
  <si>
    <t>Natural persons conducting economic activity — November 2023</t>
  </si>
  <si>
    <t>Spółki handlowe — listopad 2023 r.</t>
  </si>
  <si>
    <t>Commercial companies — November 2023</t>
  </si>
  <si>
    <t>Stopa bezrobocia rejestrowanego w końcu listopada 2023 r.</t>
  </si>
  <si>
    <t>Registered unemployment rate at the end of November 2023</t>
  </si>
  <si>
    <t>Bezrobotni na 1 ofertę pracy w końcu listopada 2023 r.</t>
  </si>
  <si>
    <t>Number of unemployed persons per 1 job offer at the end of November 2023</t>
  </si>
  <si>
    <t>Zmiana liczby mieszkań oddanych do użytkowania w okresie styczeń-listopad 2023 r.</t>
  </si>
  <si>
    <t>Change in the number of dwellings completed in January-November 2023</t>
  </si>
  <si>
    <t>Zmiana liczby mieszkań, na realizację których wydano pozwolenia lub dokonano zgłoszenia z projektem budowlanym w okresie styczeń-listopad 2023 r.</t>
  </si>
  <si>
    <t>Change in the number of dwellings which received construction permits or which were registered with a construction project in January-November 2023</t>
  </si>
  <si>
    <t>Zmiana liczby mieszkań, których  budowę  rozpoczęto w okresie styczeń-listopad 2023 r.</t>
  </si>
  <si>
    <t>Change in the number of dwellings whose construction started in January-November 2023</t>
  </si>
  <si>
    <t>Stopień wykorzystania miejsc noclegowych w turystycznych obiektach noclegowych w październiku 2023 r.</t>
  </si>
  <si>
    <t>Occupancy rate of bed places in tourist accommodation facilities in October 2023</t>
  </si>
  <si>
    <t>Wartość podpisanych umów o dofinansowanie projektów w ramach RPO WP 2014–2020 (stan w końcu listopada 2023 r.)</t>
  </si>
  <si>
    <t>The value of signed contracts for financing projects under the ROP PV 2014–2020 (at the end of November 2023)</t>
  </si>
  <si>
    <t>Liczba oraz wartość podpisanych umów o dofinansowanie projektów w ramach PROW 2014-2020 (stan w końcu listopadach 2023 r.)</t>
  </si>
  <si>
    <t>The number and value of signed contracts for financing projects under the RDP 2014-2020 (at the end of November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</si>
</sst>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%"/>
    <numFmt numFmtId="165" formatCode="0.0"/>
    <numFmt numFmtId="166" formatCode="0.0;\-0.0;0.0;_-@_-"/>
  </numFmts>
  <fonts count="2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2" tint="-0.249977111117893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0" tint="-0.499984740745262"/>
      <name val="Calibri"/>
      <family val="2"/>
      <charset val="238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2" borderId="2">
      <alignment horizontal="left" vertical="center" wrapText="1"/>
    </xf>
    <xf numFmtId="0" fontId="14" fillId="0" borderId="0"/>
    <xf numFmtId="43" fontId="2" fillId="0" borderId="0" applyFont="0" applyFill="0" applyBorder="0" applyAlignment="0" applyProtection="0"/>
  </cellStyleXfs>
  <cellXfs count="105"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left" indent="1"/>
    </xf>
    <xf numFmtId="0" fontId="0" fillId="0" borderId="0" xfId="0" applyFont="1" applyBorder="1"/>
    <xf numFmtId="0" fontId="0" fillId="0" borderId="0" xfId="0" applyFont="1" applyFill="1" applyBorder="1"/>
    <xf numFmtId="164" fontId="0" fillId="0" borderId="0" xfId="1" applyNumberFormat="1" applyFont="1" applyBorder="1" applyAlignment="1">
      <alignment horizontal="right" indent="3"/>
    </xf>
    <xf numFmtId="1" fontId="0" fillId="0" borderId="0" xfId="0" applyNumberFormat="1" applyFont="1"/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8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 indent="1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Border="1"/>
    <xf numFmtId="0" fontId="0" fillId="0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right" indent="1"/>
    </xf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6"/>
    <xf numFmtId="0" fontId="12" fillId="0" borderId="0" xfId="6" applyAlignment="1">
      <alignment horizontal="right"/>
    </xf>
    <xf numFmtId="165" fontId="14" fillId="0" borderId="0" xfId="8" applyNumberFormat="1" applyBorder="1"/>
    <xf numFmtId="0" fontId="16" fillId="0" borderId="1" xfId="8" applyFont="1" applyBorder="1" applyAlignment="1">
      <alignment horizontal="center" wrapText="1"/>
    </xf>
    <xf numFmtId="0" fontId="15" fillId="0" borderId="0" xfId="8" applyFont="1" applyBorder="1" applyAlignment="1">
      <alignment horizontal="center"/>
    </xf>
    <xf numFmtId="49" fontId="14" fillId="0" borderId="1" xfId="8" applyNumberFormat="1" applyBorder="1"/>
    <xf numFmtId="165" fontId="14" fillId="0" borderId="1" xfId="8" applyNumberFormat="1" applyBorder="1"/>
    <xf numFmtId="165" fontId="14" fillId="0" borderId="1" xfId="8" applyNumberFormat="1" applyBorder="1" applyAlignment="1">
      <alignment horizontal="right"/>
    </xf>
    <xf numFmtId="165" fontId="0" fillId="0" borderId="1" xfId="0" applyNumberFormat="1" applyFont="1" applyBorder="1"/>
    <xf numFmtId="1" fontId="14" fillId="0" borderId="1" xfId="8" applyNumberFormat="1" applyBorder="1"/>
    <xf numFmtId="1" fontId="0" fillId="0" borderId="1" xfId="0" applyNumberFormat="1" applyFont="1" applyBorder="1"/>
    <xf numFmtId="165" fontId="16" fillId="0" borderId="1" xfId="0" applyNumberFormat="1" applyFont="1" applyFill="1" applyBorder="1" applyAlignment="1">
      <alignment horizontal="right" vertical="center" wrapText="1"/>
    </xf>
    <xf numFmtId="165" fontId="16" fillId="3" borderId="1" xfId="0" applyNumberFormat="1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8" fillId="0" borderId="0" xfId="0" applyFont="1" applyBorder="1" applyAlignment="1">
      <alignment horizontal="left" inden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65" fontId="19" fillId="0" borderId="1" xfId="0" applyNumberFormat="1" applyFont="1" applyBorder="1" applyAlignment="1">
      <alignment horizontal="right"/>
    </xf>
    <xf numFmtId="0" fontId="1" fillId="0" borderId="0" xfId="0" applyFont="1" applyBorder="1" applyAlignment="1"/>
    <xf numFmtId="0" fontId="22" fillId="0" borderId="1" xfId="0" applyNumberFormat="1" applyFont="1" applyFill="1" applyBorder="1" applyAlignment="1">
      <alignment horizontal="left" vertical="center"/>
    </xf>
    <xf numFmtId="165" fontId="20" fillId="0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left" vertical="center"/>
    </xf>
    <xf numFmtId="165" fontId="7" fillId="0" borderId="1" xfId="0" applyNumberFormat="1" applyFont="1" applyFill="1" applyBorder="1" applyAlignment="1">
      <alignment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65" fontId="7" fillId="0" borderId="1" xfId="1" applyNumberFormat="1" applyFont="1" applyBorder="1"/>
    <xf numFmtId="0" fontId="13" fillId="0" borderId="2" xfId="7" applyFont="1" applyFill="1" applyBorder="1" applyAlignment="1">
      <alignment horizontal="center" vertical="center" wrapText="1"/>
    </xf>
    <xf numFmtId="0" fontId="13" fillId="0" borderId="8" xfId="7" applyFont="1" applyFill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right" vertical="center"/>
    </xf>
    <xf numFmtId="165" fontId="23" fillId="0" borderId="1" xfId="1" applyNumberFormat="1" applyFont="1" applyBorder="1"/>
    <xf numFmtId="0" fontId="13" fillId="0" borderId="10" xfId="7" applyFill="1" applyBorder="1" applyAlignment="1">
      <alignment horizontal="center" vertical="center" wrapText="1"/>
    </xf>
    <xf numFmtId="166" fontId="0" fillId="0" borderId="1" xfId="0" applyNumberFormat="1" applyFont="1" applyFill="1" applyBorder="1" applyProtection="1"/>
    <xf numFmtId="43" fontId="5" fillId="0" borderId="1" xfId="9" applyFont="1" applyBorder="1"/>
    <xf numFmtId="49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5" fontId="0" fillId="0" borderId="1" xfId="0" applyNumberFormat="1" applyFont="1" applyFill="1" applyBorder="1" applyAlignment="1">
      <alignment horizontal="right" vertical="center" wrapText="1"/>
    </xf>
    <xf numFmtId="165" fontId="7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Border="1"/>
    <xf numFmtId="0" fontId="0" fillId="4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/>
    </xf>
    <xf numFmtId="165" fontId="0" fillId="0" borderId="1" xfId="0" applyNumberFormat="1" applyFont="1" applyFill="1" applyBorder="1"/>
    <xf numFmtId="0" fontId="7" fillId="0" borderId="1" xfId="0" applyFont="1" applyFill="1" applyBorder="1" applyAlignment="1">
      <alignment horizontal="center" wrapText="1"/>
    </xf>
    <xf numFmtId="1" fontId="0" fillId="0" borderId="1" xfId="0" applyNumberFormat="1" applyFont="1" applyFill="1" applyBorder="1" applyAlignment="1">
      <alignment horizontal="right" vertical="center"/>
    </xf>
    <xf numFmtId="1" fontId="0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 applyProtection="1">
      <alignment horizontal="center" vertical="center" wrapText="1"/>
    </xf>
    <xf numFmtId="0" fontId="0" fillId="4" borderId="16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right" vertical="center"/>
    </xf>
    <xf numFmtId="165" fontId="7" fillId="0" borderId="1" xfId="1" applyNumberFormat="1" applyFont="1" applyBorder="1" applyAlignment="1">
      <alignment horizontal="right"/>
    </xf>
    <xf numFmtId="165" fontId="0" fillId="0" borderId="1" xfId="1" applyNumberFormat="1" applyFont="1" applyBorder="1" applyAlignment="1">
      <alignment horizontal="right" indent="3"/>
    </xf>
    <xf numFmtId="165" fontId="25" fillId="0" borderId="1" xfId="0" applyNumberFormat="1" applyFont="1" applyFill="1" applyBorder="1" applyProtection="1"/>
    <xf numFmtId="165" fontId="25" fillId="0" borderId="1" xfId="0" applyNumberFormat="1" applyFont="1" applyFill="1" applyBorder="1" applyAlignment="1" applyProtection="1">
      <alignment horizontal="right"/>
    </xf>
    <xf numFmtId="0" fontId="7" fillId="0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3" fillId="0" borderId="2" xfId="7" applyFill="1" applyAlignment="1">
      <alignment horizontal="center" vertical="center" wrapText="1"/>
    </xf>
    <xf numFmtId="0" fontId="13" fillId="0" borderId="3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3" fillId="0" borderId="4" xfId="7" applyFill="1" applyBorder="1" applyAlignment="1">
      <alignment horizontal="center" vertical="center" wrapText="1"/>
    </xf>
    <xf numFmtId="0" fontId="13" fillId="0" borderId="9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/>
    </xf>
    <xf numFmtId="0" fontId="13" fillId="0" borderId="5" xfId="7" applyFont="1" applyFill="1" applyBorder="1" applyAlignment="1">
      <alignment horizontal="center" vertical="center" wrapText="1"/>
    </xf>
    <xf numFmtId="0" fontId="13" fillId="0" borderId="6" xfId="7" applyFont="1" applyFill="1" applyBorder="1" applyAlignment="1">
      <alignment horizontal="center" vertical="center" wrapText="1"/>
    </xf>
    <xf numFmtId="0" fontId="13" fillId="0" borderId="7" xfId="7" applyFont="1" applyFill="1" applyBorder="1" applyAlignment="1">
      <alignment horizontal="center" vertical="center" wrapText="1"/>
    </xf>
  </cellXfs>
  <cellStyles count="10">
    <cellStyle name="Dziesiętny" xfId="9" builtinId="3"/>
    <cellStyle name="Hiperłącze" xfId="6" builtinId="8"/>
    <cellStyle name="Hiperłącze 2" xfId="5" xr:uid="{00000000-0005-0000-0000-000000000000}"/>
    <cellStyle name="Kolumna" xfId="7" xr:uid="{0E111B5B-19AB-4BBD-936D-40184BDCB55B}"/>
    <cellStyle name="Normalny" xfId="0" builtinId="0"/>
    <cellStyle name="Normalny 2" xfId="2" xr:uid="{00000000-0005-0000-0000-000002000000}"/>
    <cellStyle name="Normalny 2 3 10" xfId="4" xr:uid="{00000000-0005-0000-0000-000003000000}"/>
    <cellStyle name="Normalny 3" xfId="3" xr:uid="{00000000-0005-0000-0000-000004000000}"/>
    <cellStyle name="Normalny 4" xfId="8" xr:uid="{90690778-3446-4E02-AD4B-7D3EC613925F}"/>
    <cellStyle name="Procentowy" xfId="1" builtinId="5"/>
  </cellStyles>
  <dxfs count="2"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DCD3EA"/>
      <color rgb="FF522398"/>
      <color rgb="FF977BC1"/>
      <color rgb="FFC5FBFF"/>
      <color rgb="FF9BF8FF"/>
      <color rgb="FF009AA6"/>
      <color rgb="FF93ADFF"/>
      <color rgb="FF001D77"/>
      <color rgb="FFBEA1E9"/>
      <color rgb="FF7331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3CF1-810B-40C7-83D5-71C134531E3E}">
  <sheetPr codeName="Arkusz1"/>
  <dimension ref="A1:B63"/>
  <sheetViews>
    <sheetView tabSelected="1" zoomScaleNormal="100" workbookViewId="0"/>
  </sheetViews>
  <sheetFormatPr defaultRowHeight="15"/>
  <cols>
    <col min="1" max="1" width="13.140625" style="27" customWidth="1"/>
    <col min="2" max="2" width="112.28515625" customWidth="1"/>
  </cols>
  <sheetData>
    <row r="1" spans="1:2">
      <c r="A1" s="28" t="s">
        <v>86</v>
      </c>
    </row>
    <row r="2" spans="1:2">
      <c r="A2" s="29" t="s">
        <v>87</v>
      </c>
    </row>
    <row r="7" spans="1:2">
      <c r="A7" s="31" t="s">
        <v>30</v>
      </c>
      <c r="B7" t="s">
        <v>194</v>
      </c>
    </row>
    <row r="8" spans="1:2">
      <c r="A8" s="31" t="s">
        <v>31</v>
      </c>
      <c r="B8" t="s">
        <v>195</v>
      </c>
    </row>
    <row r="9" spans="1:2">
      <c r="A9" s="31" t="s">
        <v>32</v>
      </c>
      <c r="B9" t="s">
        <v>33</v>
      </c>
    </row>
    <row r="10" spans="1:2">
      <c r="A10" s="31" t="s">
        <v>34</v>
      </c>
      <c r="B10" t="s">
        <v>35</v>
      </c>
    </row>
    <row r="11" spans="1:2">
      <c r="A11" s="31" t="s">
        <v>36</v>
      </c>
      <c r="B11" t="s">
        <v>196</v>
      </c>
    </row>
    <row r="12" spans="1:2">
      <c r="A12" s="31" t="s">
        <v>37</v>
      </c>
      <c r="B12" t="s">
        <v>197</v>
      </c>
    </row>
    <row r="13" spans="1:2">
      <c r="A13" s="31" t="s">
        <v>38</v>
      </c>
      <c r="B13" t="s">
        <v>198</v>
      </c>
    </row>
    <row r="14" spans="1:2">
      <c r="A14" s="31" t="s">
        <v>39</v>
      </c>
      <c r="B14" t="s">
        <v>199</v>
      </c>
    </row>
    <row r="15" spans="1:2">
      <c r="A15" s="31" t="s">
        <v>40</v>
      </c>
      <c r="B15" t="s">
        <v>176</v>
      </c>
    </row>
    <row r="16" spans="1:2">
      <c r="A16" s="31" t="s">
        <v>41</v>
      </c>
      <c r="B16" t="s">
        <v>177</v>
      </c>
    </row>
    <row r="20" spans="1:2">
      <c r="A20" s="31" t="s">
        <v>42</v>
      </c>
      <c r="B20" t="s">
        <v>172</v>
      </c>
    </row>
    <row r="21" spans="1:2">
      <c r="A21" s="31" t="s">
        <v>43</v>
      </c>
      <c r="B21" t="s">
        <v>173</v>
      </c>
    </row>
    <row r="22" spans="1:2">
      <c r="A22" s="31" t="s">
        <v>44</v>
      </c>
      <c r="B22" t="s">
        <v>175</v>
      </c>
    </row>
    <row r="23" spans="1:2">
      <c r="A23" s="31" t="s">
        <v>45</v>
      </c>
      <c r="B23" t="s">
        <v>174</v>
      </c>
    </row>
    <row r="24" spans="1:2">
      <c r="A24" s="31" t="s">
        <v>46</v>
      </c>
      <c r="B24" t="s">
        <v>200</v>
      </c>
    </row>
    <row r="25" spans="1:2">
      <c r="A25" s="31" t="s">
        <v>47</v>
      </c>
      <c r="B25" t="s">
        <v>201</v>
      </c>
    </row>
    <row r="26" spans="1:2">
      <c r="A26" s="31" t="s">
        <v>48</v>
      </c>
      <c r="B26" t="s">
        <v>202</v>
      </c>
    </row>
    <row r="27" spans="1:2">
      <c r="A27" s="31" t="s">
        <v>49</v>
      </c>
      <c r="B27" t="s">
        <v>203</v>
      </c>
    </row>
    <row r="28" spans="1:2">
      <c r="A28" s="31" t="s">
        <v>50</v>
      </c>
      <c r="B28" t="s">
        <v>204</v>
      </c>
    </row>
    <row r="29" spans="1:2">
      <c r="A29" s="31" t="s">
        <v>51</v>
      </c>
      <c r="B29" t="s">
        <v>205</v>
      </c>
    </row>
    <row r="30" spans="1:2">
      <c r="A30" s="31" t="s">
        <v>52</v>
      </c>
      <c r="B30" t="s">
        <v>178</v>
      </c>
    </row>
    <row r="31" spans="1:2">
      <c r="A31" s="31" t="s">
        <v>53</v>
      </c>
      <c r="B31" t="s">
        <v>179</v>
      </c>
    </row>
    <row r="32" spans="1:2">
      <c r="A32" s="31" t="s">
        <v>54</v>
      </c>
      <c r="B32" t="s">
        <v>180</v>
      </c>
    </row>
    <row r="33" spans="1:2">
      <c r="A33" s="31" t="s">
        <v>55</v>
      </c>
      <c r="B33" t="s">
        <v>181</v>
      </c>
    </row>
    <row r="34" spans="1:2">
      <c r="A34" s="31" t="s">
        <v>56</v>
      </c>
      <c r="B34" t="s">
        <v>182</v>
      </c>
    </row>
    <row r="35" spans="1:2">
      <c r="A35" s="31" t="s">
        <v>57</v>
      </c>
      <c r="B35" t="s">
        <v>183</v>
      </c>
    </row>
    <row r="36" spans="1:2">
      <c r="A36" s="31" t="s">
        <v>58</v>
      </c>
      <c r="B36" t="s">
        <v>184</v>
      </c>
    </row>
    <row r="37" spans="1:2">
      <c r="A37" s="31" t="s">
        <v>59</v>
      </c>
      <c r="B37" t="s">
        <v>185</v>
      </c>
    </row>
    <row r="38" spans="1:2">
      <c r="A38" s="31" t="s">
        <v>60</v>
      </c>
      <c r="B38" t="s">
        <v>186</v>
      </c>
    </row>
    <row r="39" spans="1:2">
      <c r="A39" s="31" t="s">
        <v>61</v>
      </c>
      <c r="B39" t="s">
        <v>187</v>
      </c>
    </row>
    <row r="40" spans="1:2">
      <c r="A40" s="31" t="s">
        <v>62</v>
      </c>
      <c r="B40" t="s">
        <v>170</v>
      </c>
    </row>
    <row r="41" spans="1:2">
      <c r="A41" s="31" t="s">
        <v>63</v>
      </c>
      <c r="B41" t="s">
        <v>171</v>
      </c>
    </row>
    <row r="42" spans="1:2">
      <c r="A42" s="31" t="s">
        <v>64</v>
      </c>
      <c r="B42" t="s">
        <v>206</v>
      </c>
    </row>
    <row r="43" spans="1:2">
      <c r="A43" s="31" t="s">
        <v>65</v>
      </c>
      <c r="B43" t="s">
        <v>207</v>
      </c>
    </row>
    <row r="44" spans="1:2">
      <c r="A44" s="31" t="s">
        <v>66</v>
      </c>
      <c r="B44" t="s">
        <v>208</v>
      </c>
    </row>
    <row r="45" spans="1:2">
      <c r="A45" s="31" t="s">
        <v>67</v>
      </c>
      <c r="B45" t="s">
        <v>209</v>
      </c>
    </row>
    <row r="46" spans="1:2">
      <c r="A46" s="31" t="s">
        <v>68</v>
      </c>
      <c r="B46" t="s">
        <v>188</v>
      </c>
    </row>
    <row r="47" spans="1:2">
      <c r="A47" s="31" t="s">
        <v>69</v>
      </c>
      <c r="B47" t="s">
        <v>189</v>
      </c>
    </row>
    <row r="48" spans="1:2">
      <c r="A48" s="31" t="s">
        <v>70</v>
      </c>
      <c r="B48" t="s">
        <v>190</v>
      </c>
    </row>
    <row r="49" spans="1:2">
      <c r="A49" s="31" t="s">
        <v>71</v>
      </c>
      <c r="B49" t="s">
        <v>191</v>
      </c>
    </row>
    <row r="50" spans="1:2">
      <c r="A50" s="31" t="s">
        <v>72</v>
      </c>
      <c r="B50" t="s">
        <v>210</v>
      </c>
    </row>
    <row r="51" spans="1:2">
      <c r="A51" s="31" t="s">
        <v>73</v>
      </c>
      <c r="B51" t="s">
        <v>211</v>
      </c>
    </row>
    <row r="52" spans="1:2">
      <c r="A52" s="31" t="s">
        <v>74</v>
      </c>
      <c r="B52" t="s">
        <v>212</v>
      </c>
    </row>
    <row r="53" spans="1:2">
      <c r="A53" s="31" t="s">
        <v>75</v>
      </c>
      <c r="B53" t="s">
        <v>213</v>
      </c>
    </row>
    <row r="54" spans="1:2">
      <c r="A54" s="31" t="s">
        <v>76</v>
      </c>
      <c r="B54" t="s">
        <v>214</v>
      </c>
    </row>
    <row r="55" spans="1:2">
      <c r="A55" s="31" t="s">
        <v>77</v>
      </c>
      <c r="B55" t="s">
        <v>215</v>
      </c>
    </row>
    <row r="56" spans="1:2">
      <c r="A56" s="31" t="s">
        <v>78</v>
      </c>
      <c r="B56" t="s">
        <v>216</v>
      </c>
    </row>
    <row r="57" spans="1:2">
      <c r="A57" s="31" t="s">
        <v>79</v>
      </c>
      <c r="B57" t="s">
        <v>217</v>
      </c>
    </row>
    <row r="58" spans="1:2">
      <c r="A58" s="31" t="s">
        <v>80</v>
      </c>
      <c r="B58" t="s">
        <v>192</v>
      </c>
    </row>
    <row r="59" spans="1:2">
      <c r="A59" s="31" t="s">
        <v>81</v>
      </c>
      <c r="B59" t="s">
        <v>193</v>
      </c>
    </row>
    <row r="60" spans="1:2">
      <c r="A60" s="31" t="s">
        <v>82</v>
      </c>
      <c r="B60" t="s">
        <v>218</v>
      </c>
    </row>
    <row r="61" spans="1:2">
      <c r="A61" s="31" t="s">
        <v>83</v>
      </c>
      <c r="B61" t="s">
        <v>219</v>
      </c>
    </row>
    <row r="62" spans="1:2">
      <c r="A62" s="31" t="s">
        <v>84</v>
      </c>
      <c r="B62" t="s">
        <v>220</v>
      </c>
    </row>
    <row r="63" spans="1:2">
      <c r="A63" s="31" t="s">
        <v>85</v>
      </c>
      <c r="B63" t="s">
        <v>221</v>
      </c>
    </row>
  </sheetData>
  <hyperlinks>
    <hyperlink ref="A7:A8" location="'Wykres 1'!A1" display="Wykres 1." xr:uid="{29BD61BD-D766-4366-AECA-43D666621281}"/>
    <hyperlink ref="A9:A10" location="'Wykres 2'!A1" display="Wykres 2." xr:uid="{F7897A45-0222-48C7-851A-9F1122B63CD4}"/>
    <hyperlink ref="A11:A12" location="'Wykres 3'!A1" display="Wykres 3." xr:uid="{273519C7-CEE6-4B47-9948-B02A983CB091}"/>
    <hyperlink ref="A13:A14" location="'Wykres 4'!A1" display="Wykres 4." xr:uid="{276B41C3-A21B-49E1-92DA-93DF74472147}"/>
    <hyperlink ref="A15:A16" location="'Wykres 5'!A1" display="Wykres 5." xr:uid="{36E23F3B-6DCC-4D86-BCAC-6F22DA264D96}"/>
    <hyperlink ref="A24:A25" location="'Mapa 3'!A1" display="Mapa 3." xr:uid="{1BBC9EB3-2AAB-4384-A8D0-239F644738A3}"/>
    <hyperlink ref="A26:A27" location="'Mapa 4'!A1" display="Mapa 4." xr:uid="{700D0256-83DC-446D-A55C-B4427335F3A6}"/>
    <hyperlink ref="A22:A23" location="'Mapa 2'!A1" display="Mapa 2." xr:uid="{CFA827D4-EFF4-4FCF-A9EC-254AA2466FFD}"/>
    <hyperlink ref="A20:A21" location="'Mapa 1'!A1" display="Mapa 1." xr:uid="{D389302C-C244-44DB-BA4E-5F8DC7FAAFD6}"/>
    <hyperlink ref="A28:A29" location="'Mapa 5'!A1" display="Mapa 5." xr:uid="{4E73D88D-9DF9-4D9F-B1C3-DF032D1F01BB}"/>
    <hyperlink ref="A30:A31" location="'Mapa 6'!A1" display="Mapa 6." xr:uid="{032AE01F-0CC2-4C7C-89F0-4C721F905870}"/>
    <hyperlink ref="A32:A33" location="'Mapa 7'!A1" display="Mapa 7." xr:uid="{29460767-0C3C-4C19-B389-74C8C19693D9}"/>
    <hyperlink ref="A34:A35" location="'Mapa 8'!A1" display="Mapa 8." xr:uid="{0EFC8587-25A5-4A4D-9694-058F26AA8E0B}"/>
    <hyperlink ref="A36:A37" location="'Mapa 9'!A1" display="Mapa 9." xr:uid="{E0860D6A-10C4-437C-8E28-B23940395532}"/>
    <hyperlink ref="A38:A39" location="'Mapa 10'!A1" display="Mapa 10." xr:uid="{C8130F87-A8BC-44BB-BF98-D1655E486AFC}"/>
    <hyperlink ref="A40:A41" location="'Mapa 11'!A1" display="Mapa 11." xr:uid="{3E2D480B-8AC1-429B-9FF4-2EE17A4777B0}"/>
    <hyperlink ref="A42:A43" location="'Mapa 12'!A1" display="Mapa 12." xr:uid="{F1FA5CA4-F8BC-4B4E-A045-8CFF064732D0}"/>
    <hyperlink ref="A44:A45" location="'Mapa 13'!A1" display="Mapa 13." xr:uid="{177244A7-ACBF-4E8B-A230-89F1F06225A8}"/>
    <hyperlink ref="A46:A47" location="'Mapa 14'!A1" display="Mapa 14." xr:uid="{A8DB812B-C261-43DC-8E57-233A5D1B0A33}"/>
    <hyperlink ref="A48:A49" location="'Mapa 15'!A1" display="Mapa 15." xr:uid="{1688EAA3-6218-416E-A8E3-7916728D1F38}"/>
    <hyperlink ref="A50:A51" location="'Mapa 16'!A1" display="Mapa 16." xr:uid="{46214268-BCE5-406F-85FF-5196A1A80395}"/>
    <hyperlink ref="A52:A53" location="'Mapa 17'!A1" display="Mapa 17." xr:uid="{6B750EB8-029B-468D-8D9B-46D5DFD98E21}"/>
    <hyperlink ref="A54:A55" location="'Mapa 18'!A1" display="Mapa 18." xr:uid="{AB0B2E64-77B3-4B59-9719-FDFA97FD8C92}"/>
    <hyperlink ref="A56:A57" location="'Mapa 19'!A1" display="Mapa 19." xr:uid="{5E2ED205-CB52-4417-A998-41AFA3A9F08F}"/>
    <hyperlink ref="A58:A59" location="'Mapa 20'!A1" display="Mapa 20." xr:uid="{04A7CD1E-18D9-4EE7-9810-B38D744782D1}"/>
    <hyperlink ref="A60:A61" location="'Mapa 21'!A1" display="Mapa 21." xr:uid="{F05B441E-97F7-4846-BF0B-948ECC02FFD0}"/>
    <hyperlink ref="A62:A63" location="'Mapa 22'!A1" display="Mapa 22." xr:uid="{4A677401-D297-4DA5-95B8-FC4E4B8B2DF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3856D-62C8-4E61-87BA-E33BC44D45F2}">
  <sheetPr codeName="Arkusz10"/>
  <dimension ref="A1:G31"/>
  <sheetViews>
    <sheetView zoomScaleNormal="100" zoomScalePageLayoutView="70" workbookViewId="0">
      <selection activeCell="C13" sqref="C13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map'!A26," ",'Spis wykresów i map'!B26)</f>
        <v>Mapa 4. Osoby fizyczne prowadzące działalność gospodarczą — listopad 2023 r.</v>
      </c>
      <c r="C1" s="10"/>
      <c r="D1" s="10"/>
      <c r="F1" s="30" t="s">
        <v>88</v>
      </c>
      <c r="G1" s="1"/>
    </row>
    <row r="2" spans="1:7" s="3" customFormat="1" ht="18" customHeight="1">
      <c r="A2" s="44" t="str">
        <f>_xlfn.CONCAT('Spis wykresów i map'!A27," ",'Spis wykresów i map'!B27)</f>
        <v>Map 4. Natural persons conducting economic activity — November 2023</v>
      </c>
      <c r="C2" s="11"/>
      <c r="D2" s="11"/>
      <c r="F2" s="30" t="s">
        <v>89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29</v>
      </c>
      <c r="B4" s="47" t="s">
        <v>134</v>
      </c>
      <c r="D4" s="11"/>
    </row>
    <row r="5" spans="1:7">
      <c r="A5" s="50" t="s">
        <v>136</v>
      </c>
      <c r="B5" s="48">
        <v>97.041579653445325</v>
      </c>
    </row>
    <row r="6" spans="1:7">
      <c r="A6" s="51" t="s">
        <v>132</v>
      </c>
      <c r="B6" s="48">
        <v>75.501956569598519</v>
      </c>
    </row>
    <row r="7" spans="1:7">
      <c r="A7" s="73" t="s">
        <v>125</v>
      </c>
      <c r="B7" s="48">
        <v>104.43435416867935</v>
      </c>
    </row>
    <row r="8" spans="1:7">
      <c r="A8" s="73" t="s">
        <v>91</v>
      </c>
      <c r="B8" s="48">
        <v>60.063706320171569</v>
      </c>
    </row>
    <row r="9" spans="1:7">
      <c r="A9" s="73" t="s">
        <v>92</v>
      </c>
      <c r="B9" s="48">
        <v>70.47953516063636</v>
      </c>
    </row>
    <row r="10" spans="1:7">
      <c r="A10" s="73" t="s">
        <v>93</v>
      </c>
      <c r="B10" s="48">
        <v>65.865119801707522</v>
      </c>
    </row>
    <row r="11" spans="1:7">
      <c r="A11" s="73" t="s">
        <v>126</v>
      </c>
      <c r="B11" s="48">
        <v>70.417894601965912</v>
      </c>
    </row>
    <row r="12" spans="1:7">
      <c r="A12" s="73" t="s">
        <v>95</v>
      </c>
      <c r="B12" s="48">
        <v>63.787082667014786</v>
      </c>
    </row>
    <row r="13" spans="1:7">
      <c r="A13" s="73" t="s">
        <v>96</v>
      </c>
      <c r="B13" s="48">
        <v>71.555792218284651</v>
      </c>
    </row>
    <row r="14" spans="1:7">
      <c r="A14" s="73" t="s">
        <v>127</v>
      </c>
      <c r="B14" s="48">
        <v>122.63855138355413</v>
      </c>
    </row>
    <row r="15" spans="1:7">
      <c r="A15" s="73" t="s">
        <v>97</v>
      </c>
      <c r="B15" s="48">
        <v>64.244220864774221</v>
      </c>
    </row>
    <row r="16" spans="1:7">
      <c r="A16" s="73" t="s">
        <v>98</v>
      </c>
      <c r="B16" s="48">
        <v>61.831829554932142</v>
      </c>
    </row>
    <row r="17" spans="1:2">
      <c r="A17" s="73" t="s">
        <v>99</v>
      </c>
      <c r="B17" s="48">
        <v>78.092288634252085</v>
      </c>
    </row>
    <row r="18" spans="1:2">
      <c r="A18" s="73" t="s">
        <v>100</v>
      </c>
      <c r="B18" s="48">
        <v>75.970377936670076</v>
      </c>
    </row>
    <row r="19" spans="1:2">
      <c r="A19" s="73" t="s">
        <v>101</v>
      </c>
      <c r="B19" s="48">
        <v>67.564818726626925</v>
      </c>
    </row>
    <row r="20" spans="1:2">
      <c r="A20" s="73" t="s">
        <v>102</v>
      </c>
      <c r="B20" s="48">
        <v>62.297428126446945</v>
      </c>
    </row>
    <row r="21" spans="1:2">
      <c r="A21" s="73" t="s">
        <v>103</v>
      </c>
      <c r="B21" s="48">
        <v>61.24384268893396</v>
      </c>
    </row>
    <row r="22" spans="1:2">
      <c r="A22" s="73" t="s">
        <v>104</v>
      </c>
      <c r="B22" s="48">
        <v>72.355538750320719</v>
      </c>
    </row>
    <row r="23" spans="1:2">
      <c r="A23" s="73" t="s">
        <v>105</v>
      </c>
      <c r="B23" s="48">
        <v>75.613762891302358</v>
      </c>
    </row>
    <row r="24" spans="1:2">
      <c r="A24" s="73" t="s">
        <v>106</v>
      </c>
      <c r="B24" s="48">
        <v>67.758203185746339</v>
      </c>
    </row>
    <row r="25" spans="1:2">
      <c r="A25" s="73" t="s">
        <v>107</v>
      </c>
      <c r="B25" s="48">
        <v>74.106252529939681</v>
      </c>
    </row>
    <row r="26" spans="1:2">
      <c r="A26" s="73" t="s">
        <v>108</v>
      </c>
      <c r="B26" s="48">
        <v>67.958547476619771</v>
      </c>
    </row>
    <row r="27" spans="1:2">
      <c r="A27" s="73" t="s">
        <v>109</v>
      </c>
      <c r="B27" s="48">
        <v>61.616754746525736</v>
      </c>
    </row>
    <row r="28" spans="1:2">
      <c r="A28" s="73" t="s">
        <v>128</v>
      </c>
      <c r="B28" s="48">
        <v>97.515724693425042</v>
      </c>
    </row>
    <row r="29" spans="1:2">
      <c r="A29" s="73" t="s">
        <v>129</v>
      </c>
      <c r="B29" s="48">
        <v>74.593560726809059</v>
      </c>
    </row>
    <row r="30" spans="1:2">
      <c r="A30" s="73" t="s">
        <v>130</v>
      </c>
      <c r="B30" s="48">
        <v>111.31135590474648</v>
      </c>
    </row>
    <row r="31" spans="1:2">
      <c r="A31" s="73" t="s">
        <v>131</v>
      </c>
      <c r="B31" s="48">
        <v>89.430155412160317</v>
      </c>
    </row>
  </sheetData>
  <hyperlinks>
    <hyperlink ref="F1:F2" location="'Spis wykresów i map'!A1" display="Powrót do spisu" xr:uid="{884DFD5D-3D85-49BB-83A7-5F915B4ED5E1}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58601-594A-4048-A529-87684714F4CA}">
  <sheetPr codeName="Arkusz11"/>
  <dimension ref="A1:G31"/>
  <sheetViews>
    <sheetView zoomScaleNormal="100" zoomScalePageLayoutView="70" workbookViewId="0">
      <selection activeCell="C13" sqref="C13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map'!A28," ",'Spis wykresów i map'!B28)</f>
        <v>Mapa 5. Spółki handlowe — listopad 2023 r.</v>
      </c>
      <c r="C1" s="10"/>
      <c r="D1" s="10"/>
      <c r="F1" s="30" t="s">
        <v>88</v>
      </c>
      <c r="G1" s="1"/>
    </row>
    <row r="2" spans="1:7" s="3" customFormat="1" ht="18" customHeight="1">
      <c r="A2" s="44" t="str">
        <f>_xlfn.CONCAT('Spis wykresów i map'!A29," ",'Spis wykresów i map'!B29)</f>
        <v>Map 5. Commercial companies — November 2023</v>
      </c>
      <c r="C2" s="11"/>
      <c r="D2" s="11"/>
      <c r="F2" s="30" t="s">
        <v>89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29</v>
      </c>
      <c r="B4" s="47" t="s">
        <v>135</v>
      </c>
      <c r="D4" s="11"/>
    </row>
    <row r="5" spans="1:7">
      <c r="A5" s="50" t="s">
        <v>136</v>
      </c>
      <c r="B5" s="48">
        <v>17.577798082852237</v>
      </c>
    </row>
    <row r="6" spans="1:7">
      <c r="A6" s="51" t="s">
        <v>132</v>
      </c>
      <c r="B6" s="48">
        <v>9.3620518472878516</v>
      </c>
    </row>
    <row r="7" spans="1:7">
      <c r="A7" s="73" t="s">
        <v>125</v>
      </c>
      <c r="B7" s="48">
        <v>5.5550188387595405</v>
      </c>
    </row>
    <row r="8" spans="1:7">
      <c r="A8" s="73" t="s">
        <v>91</v>
      </c>
      <c r="B8" s="48">
        <v>3.2641604642361548</v>
      </c>
    </row>
    <row r="9" spans="1:7">
      <c r="A9" s="73" t="s">
        <v>92</v>
      </c>
      <c r="B9" s="48">
        <v>6.6771672532424962</v>
      </c>
    </row>
    <row r="10" spans="1:7">
      <c r="A10" s="73" t="s">
        <v>93</v>
      </c>
      <c r="B10" s="48">
        <v>7.0572844946295783</v>
      </c>
    </row>
    <row r="11" spans="1:7">
      <c r="A11" s="73" t="s">
        <v>126</v>
      </c>
      <c r="B11" s="48">
        <v>4.5761563947209458</v>
      </c>
    </row>
    <row r="12" spans="1:7">
      <c r="A12" s="73" t="s">
        <v>95</v>
      </c>
      <c r="B12" s="48">
        <v>4.7648575438138439</v>
      </c>
    </row>
    <row r="13" spans="1:7">
      <c r="A13" s="73" t="s">
        <v>96</v>
      </c>
      <c r="B13" s="48">
        <v>3.4061071225280477</v>
      </c>
    </row>
    <row r="14" spans="1:7">
      <c r="A14" s="73" t="s">
        <v>127</v>
      </c>
      <c r="B14" s="48">
        <v>4.585717645214392</v>
      </c>
    </row>
    <row r="15" spans="1:7">
      <c r="A15" s="73" t="s">
        <v>97</v>
      </c>
      <c r="B15" s="48">
        <v>4.5963588453707027</v>
      </c>
    </row>
    <row r="16" spans="1:7">
      <c r="A16" s="73" t="s">
        <v>98</v>
      </c>
      <c r="B16" s="48">
        <v>3.2034270983395254</v>
      </c>
    </row>
    <row r="17" spans="1:2">
      <c r="A17" s="73" t="s">
        <v>99</v>
      </c>
      <c r="B17" s="48">
        <v>6.9619077113657477</v>
      </c>
    </row>
    <row r="18" spans="1:2">
      <c r="A18" s="73" t="s">
        <v>100</v>
      </c>
      <c r="B18" s="48">
        <v>7.6007931262392594</v>
      </c>
    </row>
    <row r="19" spans="1:2">
      <c r="A19" s="73" t="s">
        <v>101</v>
      </c>
      <c r="B19" s="48">
        <v>3.5519253939194795</v>
      </c>
    </row>
    <row r="20" spans="1:2">
      <c r="A20" s="73" t="s">
        <v>102</v>
      </c>
      <c r="B20" s="48">
        <v>4.1531618750964627</v>
      </c>
    </row>
    <row r="21" spans="1:2">
      <c r="A21" s="73" t="s">
        <v>103</v>
      </c>
      <c r="B21" s="48">
        <v>4.662434475673682</v>
      </c>
    </row>
    <row r="22" spans="1:2">
      <c r="A22" s="73" t="s">
        <v>104</v>
      </c>
      <c r="B22" s="48">
        <v>3.8216904565772238</v>
      </c>
    </row>
    <row r="23" spans="1:2">
      <c r="A23" s="73" t="s">
        <v>105</v>
      </c>
      <c r="B23" s="48">
        <v>8.2025189376654186</v>
      </c>
    </row>
    <row r="24" spans="1:2">
      <c r="A24" s="73" t="s">
        <v>106</v>
      </c>
      <c r="B24" s="48">
        <v>6.5980938839890699</v>
      </c>
    </row>
    <row r="25" spans="1:2">
      <c r="A25" s="73" t="s">
        <v>107</v>
      </c>
      <c r="B25" s="48">
        <v>6.5852478600412692</v>
      </c>
    </row>
    <row r="26" spans="1:2">
      <c r="A26" s="73" t="s">
        <v>108</v>
      </c>
      <c r="B26" s="48">
        <v>4.5496672002696101</v>
      </c>
    </row>
    <row r="27" spans="1:2">
      <c r="A27" s="73" t="s">
        <v>109</v>
      </c>
      <c r="B27" s="48">
        <v>4.3061264435310234</v>
      </c>
    </row>
    <row r="28" spans="1:2">
      <c r="A28" s="73" t="s">
        <v>128</v>
      </c>
      <c r="B28" s="48">
        <v>14.706547807593104</v>
      </c>
    </row>
    <row r="29" spans="1:2">
      <c r="A29" s="73" t="s">
        <v>129</v>
      </c>
      <c r="B29" s="48">
        <v>21.039209435766654</v>
      </c>
    </row>
    <row r="30" spans="1:2">
      <c r="A30" s="73" t="s">
        <v>130</v>
      </c>
      <c r="B30" s="48">
        <v>38.236068362222582</v>
      </c>
    </row>
    <row r="31" spans="1:2">
      <c r="A31" s="73" t="s">
        <v>131</v>
      </c>
      <c r="B31" s="48">
        <v>7.6342815595746618</v>
      </c>
    </row>
  </sheetData>
  <hyperlinks>
    <hyperlink ref="F1:F2" location="'Spis wykresów i map'!A1" display="Powrót do spisu" xr:uid="{274FFE1F-96AB-4141-B74A-6B7797CE61CE}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C3E89-5F1C-485F-BA2D-95A30945DCE8}">
  <sheetPr codeName="Arkusz12"/>
  <dimension ref="A1:F34"/>
  <sheetViews>
    <sheetView zoomScaleNormal="100" workbookViewId="0">
      <selection activeCell="E30" sqref="E30"/>
    </sheetView>
  </sheetViews>
  <sheetFormatPr defaultRowHeight="15"/>
  <cols>
    <col min="1" max="1" width="31" customWidth="1"/>
    <col min="2" max="2" width="22.5703125" customWidth="1"/>
    <col min="4" max="4" width="12.5703125" customWidth="1"/>
    <col min="5" max="5" width="20.140625" customWidth="1"/>
  </cols>
  <sheetData>
    <row r="1" spans="1:6">
      <c r="A1" s="12" t="str">
        <f>_xlfn.CONCAT('Spis wykresów i map'!A30," ",'Spis wykresów i map'!B30)</f>
        <v xml:space="preserve">Mapa 6. Wskaźnik rentowności sprzedaży brutto w przedsiębiorstwach w okresie styczeń–wrzesień 2023 r. </v>
      </c>
      <c r="B1" s="1"/>
      <c r="C1" s="10"/>
      <c r="D1" s="10"/>
      <c r="E1" s="1"/>
      <c r="F1" s="30" t="s">
        <v>88</v>
      </c>
    </row>
    <row r="2" spans="1:6">
      <c r="A2" s="44" t="str">
        <f>_xlfn.CONCAT('Spis wykresów i map'!A31," ",'Spis wykresów i map'!B31)</f>
        <v>Map 6. Gross sales profitability indicator in enterprises in January-September 2023</v>
      </c>
      <c r="B2" s="3"/>
      <c r="C2" s="11"/>
      <c r="D2" s="11"/>
      <c r="E2" s="3"/>
      <c r="F2" s="30" t="s">
        <v>89</v>
      </c>
    </row>
    <row r="3" spans="1:6">
      <c r="A3" s="14"/>
      <c r="B3" s="3"/>
      <c r="C3" s="11"/>
      <c r="D3" s="11"/>
      <c r="E3" s="3"/>
      <c r="F3" s="8"/>
    </row>
    <row r="4" spans="1:6" ht="64.5">
      <c r="A4" s="7" t="s">
        <v>29</v>
      </c>
      <c r="B4" s="33" t="s">
        <v>116</v>
      </c>
      <c r="C4" s="34"/>
      <c r="D4" s="8"/>
      <c r="E4" s="34"/>
      <c r="F4" s="3"/>
    </row>
    <row r="5" spans="1:6">
      <c r="A5" s="35" t="s">
        <v>90</v>
      </c>
      <c r="B5" s="36">
        <v>5.0763148748841518</v>
      </c>
      <c r="C5" s="32"/>
      <c r="D5" s="8"/>
      <c r="E5" s="32"/>
      <c r="F5" s="1"/>
    </row>
    <row r="6" spans="1:6">
      <c r="A6" s="35" t="s">
        <v>91</v>
      </c>
      <c r="B6" s="36">
        <v>5.854686198618392</v>
      </c>
      <c r="C6" s="32"/>
      <c r="D6" s="8"/>
      <c r="E6" s="32"/>
      <c r="F6" s="1"/>
    </row>
    <row r="7" spans="1:6">
      <c r="A7" s="35" t="s">
        <v>92</v>
      </c>
      <c r="B7" s="36">
        <v>10.238143112665563</v>
      </c>
      <c r="C7" s="32"/>
      <c r="D7" s="8"/>
      <c r="E7" s="32"/>
      <c r="F7" s="1"/>
    </row>
    <row r="8" spans="1:6">
      <c r="A8" s="35" t="s">
        <v>93</v>
      </c>
      <c r="B8" s="36">
        <v>9.0279995934723267</v>
      </c>
      <c r="C8" s="32"/>
      <c r="D8" s="8"/>
      <c r="E8" s="32"/>
      <c r="F8" s="1"/>
    </row>
    <row r="9" spans="1:6">
      <c r="A9" s="35" t="s">
        <v>94</v>
      </c>
      <c r="B9" s="36">
        <v>2.4249633663728223</v>
      </c>
      <c r="C9" s="32"/>
      <c r="D9" s="8"/>
      <c r="E9" s="32"/>
      <c r="F9" s="1"/>
    </row>
    <row r="10" spans="1:6">
      <c r="A10" s="35" t="s">
        <v>95</v>
      </c>
      <c r="B10" s="37" t="s">
        <v>115</v>
      </c>
      <c r="C10" s="32"/>
      <c r="D10" s="8"/>
      <c r="E10" s="32"/>
      <c r="F10" s="1"/>
    </row>
    <row r="11" spans="1:6">
      <c r="A11" s="35" t="s">
        <v>96</v>
      </c>
      <c r="B11" s="37">
        <v>11.024824107261383</v>
      </c>
      <c r="C11" s="32"/>
      <c r="D11" s="8"/>
      <c r="E11" s="32"/>
      <c r="F11" s="1"/>
    </row>
    <row r="12" spans="1:6">
      <c r="A12" s="35" t="s">
        <v>110</v>
      </c>
      <c r="B12" s="37" t="s">
        <v>115</v>
      </c>
      <c r="C12" s="32"/>
      <c r="D12" s="8"/>
      <c r="E12" s="32"/>
      <c r="F12" s="1"/>
    </row>
    <row r="13" spans="1:6">
      <c r="A13" s="35" t="s">
        <v>97</v>
      </c>
      <c r="B13" s="36">
        <v>-0.32154940052552489</v>
      </c>
      <c r="C13" s="32"/>
      <c r="D13" s="8"/>
      <c r="E13" s="32"/>
      <c r="F13" s="1"/>
    </row>
    <row r="14" spans="1:6">
      <c r="A14" s="35" t="s">
        <v>98</v>
      </c>
      <c r="B14" s="36">
        <v>2.9570272605860635</v>
      </c>
      <c r="C14" s="32"/>
      <c r="D14" s="8"/>
      <c r="E14" s="32"/>
      <c r="F14" s="1"/>
    </row>
    <row r="15" spans="1:6">
      <c r="A15" s="35" t="s">
        <v>99</v>
      </c>
      <c r="B15" s="36">
        <v>8.2555915253776941</v>
      </c>
      <c r="C15" s="32"/>
      <c r="D15" s="8"/>
      <c r="E15" s="32"/>
      <c r="F15" s="1"/>
    </row>
    <row r="16" spans="1:6">
      <c r="A16" s="35" t="s">
        <v>100</v>
      </c>
      <c r="B16" s="36">
        <v>8.1662690308150374</v>
      </c>
      <c r="C16" s="32"/>
      <c r="D16" s="8"/>
      <c r="E16" s="32"/>
      <c r="F16" s="1"/>
    </row>
    <row r="17" spans="1:6">
      <c r="A17" s="35" t="s">
        <v>101</v>
      </c>
      <c r="B17" s="36">
        <v>15.66912271786868</v>
      </c>
      <c r="C17" s="32"/>
      <c r="D17" s="8"/>
      <c r="E17" s="32"/>
      <c r="F17" s="1"/>
    </row>
    <row r="18" spans="1:6">
      <c r="A18" s="35" t="s">
        <v>102</v>
      </c>
      <c r="B18" s="36">
        <v>10.801493823613905</v>
      </c>
      <c r="C18" s="32"/>
      <c r="D18" s="8"/>
      <c r="E18" s="32"/>
      <c r="F18" s="1"/>
    </row>
    <row r="19" spans="1:6">
      <c r="A19" s="35" t="s">
        <v>103</v>
      </c>
      <c r="B19" s="36">
        <v>6.0814253693317415</v>
      </c>
      <c r="C19" s="32"/>
      <c r="D19" s="8"/>
      <c r="E19" s="32"/>
      <c r="F19" s="1"/>
    </row>
    <row r="20" spans="1:6">
      <c r="A20" s="35" t="s">
        <v>104</v>
      </c>
      <c r="B20" s="36">
        <v>4.8872595730056752</v>
      </c>
      <c r="C20" s="32"/>
      <c r="D20" s="8"/>
      <c r="E20" s="32"/>
      <c r="F20" s="1"/>
    </row>
    <row r="21" spans="1:6">
      <c r="A21" s="35" t="s">
        <v>105</v>
      </c>
      <c r="B21" s="36">
        <v>7.2841242996516797</v>
      </c>
      <c r="C21" s="32"/>
      <c r="D21" s="8"/>
      <c r="E21" s="32"/>
      <c r="F21" s="1"/>
    </row>
    <row r="22" spans="1:6">
      <c r="A22" s="35" t="s">
        <v>106</v>
      </c>
      <c r="B22" s="36">
        <v>4.7973467245417307</v>
      </c>
      <c r="C22" s="32"/>
      <c r="D22" s="8"/>
      <c r="E22" s="32"/>
      <c r="F22" s="1"/>
    </row>
    <row r="23" spans="1:6">
      <c r="A23" s="35" t="s">
        <v>107</v>
      </c>
      <c r="B23" s="36">
        <v>8.4466986868645755</v>
      </c>
      <c r="C23" s="32"/>
      <c r="D23" s="8"/>
      <c r="E23" s="32"/>
      <c r="F23" s="1"/>
    </row>
    <row r="24" spans="1:6">
      <c r="A24" s="35" t="s">
        <v>108</v>
      </c>
      <c r="B24" s="36">
        <v>2.0845087522585897</v>
      </c>
      <c r="C24" s="32"/>
      <c r="D24" s="8"/>
      <c r="E24" s="32"/>
      <c r="F24" s="1"/>
    </row>
    <row r="25" spans="1:6">
      <c r="A25" s="35" t="s">
        <v>109</v>
      </c>
      <c r="B25" s="36">
        <v>5.9677143156208352</v>
      </c>
      <c r="C25" s="32"/>
      <c r="D25" s="8"/>
      <c r="E25" s="32"/>
      <c r="F25" s="1"/>
    </row>
    <row r="26" spans="1:6">
      <c r="A26" s="73" t="s">
        <v>128</v>
      </c>
      <c r="B26" s="36">
        <v>0.97645146268066696</v>
      </c>
      <c r="C26" s="32"/>
      <c r="D26" s="8"/>
      <c r="E26" s="32"/>
      <c r="F26" s="1"/>
    </row>
    <row r="27" spans="1:6">
      <c r="A27" s="73" t="s">
        <v>129</v>
      </c>
      <c r="B27" s="36">
        <v>-1.0682188478394761</v>
      </c>
      <c r="C27" s="32"/>
      <c r="D27" s="8"/>
      <c r="E27" s="32"/>
      <c r="F27" s="1"/>
    </row>
    <row r="28" spans="1:6">
      <c r="A28" s="73" t="s">
        <v>130</v>
      </c>
      <c r="B28" s="36">
        <v>1.8013773849489976</v>
      </c>
      <c r="C28" s="32"/>
      <c r="D28" s="8"/>
      <c r="E28" s="32"/>
      <c r="F28" s="1"/>
    </row>
    <row r="29" spans="1:6">
      <c r="A29" s="73" t="s">
        <v>131</v>
      </c>
      <c r="B29" s="36">
        <v>-2.8717827429614591</v>
      </c>
      <c r="C29" s="32"/>
      <c r="D29" s="8"/>
      <c r="E29" s="32"/>
      <c r="F29" s="1"/>
    </row>
    <row r="30" spans="1:6">
      <c r="A30" s="2"/>
      <c r="B30" s="5"/>
      <c r="C30" s="1"/>
      <c r="D30" s="1"/>
      <c r="E30" s="1"/>
      <c r="F30" s="1"/>
    </row>
    <row r="31" spans="1:6">
      <c r="A31" s="2"/>
      <c r="B31" s="5"/>
      <c r="C31" s="1"/>
      <c r="D31" s="1"/>
      <c r="E31" s="1"/>
      <c r="F31" s="1"/>
    </row>
    <row r="32" spans="1:6">
      <c r="A32" s="2"/>
      <c r="B32" s="5"/>
      <c r="C32" s="1"/>
      <c r="D32" s="1"/>
      <c r="E32" s="1"/>
      <c r="F32" s="1"/>
    </row>
    <row r="33" spans="1:6">
      <c r="A33" s="2"/>
      <c r="B33" s="5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</sheetData>
  <hyperlinks>
    <hyperlink ref="F1:F2" location="'Spis wykresów i map'!A1" display="Powrót do spisu" xr:uid="{4D96E824-A7D7-4C72-9927-118E0B6C08FF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FED8-30EB-4DA3-A711-86618AA87903}">
  <sheetPr codeName="Arkusz13"/>
  <dimension ref="A1:V33"/>
  <sheetViews>
    <sheetView topLeftCell="A4" zoomScaleNormal="100" workbookViewId="0">
      <selection activeCell="E30" sqref="E30"/>
    </sheetView>
  </sheetViews>
  <sheetFormatPr defaultRowHeight="15"/>
  <cols>
    <col min="1" max="1" width="28.28515625" customWidth="1"/>
    <col min="2" max="2" width="25.140625" customWidth="1"/>
  </cols>
  <sheetData>
    <row r="1" spans="1:22">
      <c r="A1" s="12" t="str">
        <f>_xlfn.CONCAT('Spis wykresów i map'!A32," ",'Spis wykresów i map'!B32)</f>
        <v>Mapa 7. Udział przychodów ze sprzedaży produktów, towarów i materiałów na eksport w przychodach netto ze sprzedaży produktów, towarów i materiałów ogółem w przedsiębiorstwach w okresie styczeń–wrzesień 2023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"/>
      <c r="V1" s="30" t="s">
        <v>88</v>
      </c>
    </row>
    <row r="2" spans="1:22">
      <c r="A2" s="44" t="str">
        <f>_xlfn.CONCAT('Spis wykresów i map'!A33," ",'Spis wykresów i map'!B33)</f>
        <v>Map 7. Share of revenues from sale of products, goods and materials for export in total net revenues from sale of products, goods and materials in enterprises in January-September 2023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3"/>
      <c r="V2" s="30" t="s">
        <v>89</v>
      </c>
    </row>
    <row r="3" spans="1:22" ht="192">
      <c r="A3" s="7" t="s">
        <v>29</v>
      </c>
      <c r="B3" s="33" t="s">
        <v>117</v>
      </c>
      <c r="C3" s="3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3"/>
      <c r="V3" s="3"/>
    </row>
    <row r="4" spans="1:22">
      <c r="A4" s="35" t="s">
        <v>90</v>
      </c>
      <c r="B4" s="36">
        <v>0.17739226135310471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2">
      <c r="A5" s="35" t="s">
        <v>91</v>
      </c>
      <c r="B5" s="36">
        <v>32.406768186494809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2">
      <c r="A6" s="35" t="s">
        <v>92</v>
      </c>
      <c r="B6" s="36">
        <v>45.403495628626736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2">
      <c r="A7" s="35" t="s">
        <v>93</v>
      </c>
      <c r="B7" s="36">
        <v>18.720281738196178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2">
      <c r="A8" s="35" t="s">
        <v>94</v>
      </c>
      <c r="B8" s="36">
        <v>21.377036724449773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2">
      <c r="A9" s="35" t="s">
        <v>95</v>
      </c>
      <c r="B9" s="37" t="s">
        <v>115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2">
      <c r="A10" s="35" t="s">
        <v>96</v>
      </c>
      <c r="B10" s="36">
        <v>20.847261946425625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2">
      <c r="A11" s="35" t="s">
        <v>110</v>
      </c>
      <c r="B11" s="37" t="s">
        <v>115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2">
      <c r="A12" s="35" t="s">
        <v>97</v>
      </c>
      <c r="B12" s="36">
        <v>37.525729881562079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2">
      <c r="A13" s="35" t="s">
        <v>98</v>
      </c>
      <c r="B13" s="36">
        <v>14.4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2">
      <c r="A14" s="35" t="s">
        <v>99</v>
      </c>
      <c r="B14" s="36">
        <v>23.755258053654675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2">
      <c r="A15" s="35" t="s">
        <v>100</v>
      </c>
      <c r="B15" s="36">
        <v>41.558274004384323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2">
      <c r="A16" s="35" t="s">
        <v>101</v>
      </c>
      <c r="B16" s="36">
        <v>23.597356510862372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22">
      <c r="A17" s="35" t="s">
        <v>102</v>
      </c>
      <c r="B17" s="36">
        <v>16.534657528624781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22">
      <c r="A18" s="35" t="s">
        <v>103</v>
      </c>
      <c r="B18" s="36">
        <v>66.079598523837205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22">
      <c r="A19" s="35" t="s">
        <v>104</v>
      </c>
      <c r="B19" s="36">
        <v>55.794962832703654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22">
      <c r="A20" s="35" t="s">
        <v>105</v>
      </c>
      <c r="B20" s="36">
        <v>61.245767601343879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22">
      <c r="A21" s="35" t="s">
        <v>106</v>
      </c>
      <c r="B21" s="36">
        <v>60.570704532533384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22">
      <c r="A22" s="35" t="s">
        <v>107</v>
      </c>
      <c r="B22" s="36">
        <v>36.194395757113703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22">
      <c r="A23" s="35" t="s">
        <v>108</v>
      </c>
      <c r="B23" s="36">
        <v>16.858899736468103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2">
      <c r="A24" s="35" t="s">
        <v>109</v>
      </c>
      <c r="B24" s="36">
        <v>70.652865607411712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22">
      <c r="A25" s="73" t="s">
        <v>128</v>
      </c>
      <c r="B25" s="36">
        <v>41.54610554939682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22">
      <c r="A26" s="73" t="s">
        <v>129</v>
      </c>
      <c r="B26" s="36">
        <v>18.215886115652818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2">
      <c r="A27" s="73" t="s">
        <v>130</v>
      </c>
      <c r="B27" s="36">
        <v>13.522617258662198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22">
      <c r="A28" s="73" t="s">
        <v>131</v>
      </c>
      <c r="B28" s="36">
        <v>21.53911409875024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22">
      <c r="A29" s="2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A30" s="2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</sheetData>
  <hyperlinks>
    <hyperlink ref="V1:V2" location="'Spis wykresów i map'!A1" display="Powrót do spisu" xr:uid="{38C7B801-B64A-4150-ABD8-4DF11CB9BF06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E845-CBF6-4E3D-8275-1C0D90F0755B}">
  <sheetPr codeName="Arkusz14"/>
  <dimension ref="A1:K33"/>
  <sheetViews>
    <sheetView workbookViewId="0">
      <selection activeCell="E30" sqref="E30"/>
    </sheetView>
  </sheetViews>
  <sheetFormatPr defaultRowHeight="15"/>
  <cols>
    <col min="1" max="1" width="28.7109375" customWidth="1"/>
    <col min="2" max="2" width="25.5703125" customWidth="1"/>
  </cols>
  <sheetData>
    <row r="1" spans="1:11">
      <c r="A1" s="12" t="str">
        <f>_xlfn.CONCAT('Spis wykresów i map'!A34," ",'Spis wykresów i map'!B34)</f>
        <v>Mapa 8. Wskaźnik rentowności aktywów w przedsiębiorstwach w okresie styczeń–wrzesień 2023 r.</v>
      </c>
      <c r="B1" s="1"/>
      <c r="C1" s="1"/>
      <c r="D1" s="1"/>
      <c r="E1" s="1"/>
      <c r="F1" s="1"/>
      <c r="G1" s="1"/>
      <c r="H1" s="10"/>
      <c r="I1" s="10"/>
      <c r="J1" s="1"/>
      <c r="K1" s="30" t="s">
        <v>88</v>
      </c>
    </row>
    <row r="2" spans="1:11">
      <c r="A2" s="44" t="str">
        <f>_xlfn.CONCAT('Spis wykresów i map'!A35," ",'Spis wykresów i map'!B35)</f>
        <v>Map 8. Return on assets indicator in enterprises in January-September 2023</v>
      </c>
      <c r="B2" s="3"/>
      <c r="C2" s="3"/>
      <c r="D2" s="3"/>
      <c r="E2" s="3"/>
      <c r="F2" s="3"/>
      <c r="G2" s="3"/>
      <c r="H2" s="11"/>
      <c r="I2" s="11"/>
      <c r="J2" s="3"/>
      <c r="K2" s="30" t="s">
        <v>89</v>
      </c>
    </row>
    <row r="3" spans="1:11">
      <c r="A3" s="14"/>
      <c r="B3" s="3"/>
      <c r="C3" s="3"/>
      <c r="D3" s="3"/>
      <c r="E3" s="3"/>
      <c r="F3" s="3"/>
      <c r="G3" s="3"/>
      <c r="H3" s="11"/>
      <c r="I3" s="11"/>
      <c r="J3" s="3"/>
      <c r="K3" s="8"/>
    </row>
    <row r="4" spans="1:11" ht="51.75">
      <c r="A4" s="7" t="s">
        <v>29</v>
      </c>
      <c r="B4" s="33" t="s">
        <v>118</v>
      </c>
      <c r="C4" s="16"/>
      <c r="D4" s="16"/>
      <c r="E4" s="16"/>
      <c r="F4" s="16"/>
      <c r="G4" s="16"/>
      <c r="H4" s="3"/>
      <c r="I4" s="11"/>
      <c r="J4" s="3"/>
      <c r="K4" s="3"/>
    </row>
    <row r="5" spans="1:11">
      <c r="A5" s="35" t="s">
        <v>90</v>
      </c>
      <c r="B5" s="36">
        <v>0.54063895642115867</v>
      </c>
      <c r="C5" s="5"/>
      <c r="D5" s="5"/>
      <c r="E5" s="5"/>
      <c r="F5" s="5"/>
      <c r="G5" s="5"/>
      <c r="H5" s="1"/>
      <c r="I5" s="1"/>
      <c r="J5" s="1"/>
      <c r="K5" s="1"/>
    </row>
    <row r="6" spans="1:11">
      <c r="A6" s="35" t="s">
        <v>91</v>
      </c>
      <c r="B6" s="36">
        <v>7.0150781474192261</v>
      </c>
      <c r="C6" s="5"/>
      <c r="D6" s="5"/>
      <c r="E6" s="5"/>
      <c r="F6" s="5"/>
      <c r="G6" s="5"/>
      <c r="H6" s="1"/>
      <c r="I6" s="1"/>
      <c r="J6" s="1"/>
      <c r="K6" s="1"/>
    </row>
    <row r="7" spans="1:11">
      <c r="A7" s="35" t="s">
        <v>92</v>
      </c>
      <c r="B7" s="36">
        <v>8.4685978807480708</v>
      </c>
      <c r="C7" s="5"/>
      <c r="D7" s="5"/>
      <c r="E7" s="5"/>
      <c r="F7" s="5"/>
      <c r="G7" s="5"/>
      <c r="H7" s="1"/>
      <c r="I7" s="1"/>
      <c r="J7" s="1"/>
      <c r="K7" s="1"/>
    </row>
    <row r="8" spans="1:11">
      <c r="A8" s="35" t="s">
        <v>93</v>
      </c>
      <c r="B8" s="36">
        <v>9.4521907176600166</v>
      </c>
      <c r="C8" s="5"/>
      <c r="D8" s="5"/>
      <c r="E8" s="5"/>
      <c r="F8" s="5"/>
      <c r="G8" s="5"/>
      <c r="H8" s="1"/>
      <c r="I8" s="1"/>
      <c r="J8" s="1"/>
      <c r="K8" s="1"/>
    </row>
    <row r="9" spans="1:11">
      <c r="A9" s="35" t="s">
        <v>94</v>
      </c>
      <c r="B9" s="36">
        <v>3.0261502813637868</v>
      </c>
      <c r="C9" s="5"/>
      <c r="D9" s="5"/>
      <c r="E9" s="5"/>
      <c r="F9" s="5"/>
      <c r="G9" s="5"/>
      <c r="H9" s="1"/>
      <c r="I9" s="1"/>
      <c r="J9" s="1"/>
      <c r="K9" s="1"/>
    </row>
    <row r="10" spans="1:11">
      <c r="A10" s="35" t="s">
        <v>95</v>
      </c>
      <c r="B10" s="37" t="s">
        <v>115</v>
      </c>
      <c r="D10" s="5"/>
      <c r="E10" s="5"/>
      <c r="F10" s="5"/>
      <c r="G10" s="5"/>
      <c r="H10" s="1"/>
      <c r="I10" s="1"/>
      <c r="J10" s="1"/>
      <c r="K10" s="1"/>
    </row>
    <row r="11" spans="1:11">
      <c r="A11" s="35" t="s">
        <v>96</v>
      </c>
      <c r="B11" s="36">
        <v>9.2475975992002084</v>
      </c>
      <c r="C11" s="5"/>
      <c r="D11" s="5"/>
      <c r="E11" s="5"/>
      <c r="F11" s="5"/>
      <c r="G11" s="5"/>
      <c r="H11" s="1"/>
      <c r="I11" s="1"/>
      <c r="J11" s="1"/>
      <c r="K11" s="1"/>
    </row>
    <row r="12" spans="1:11">
      <c r="A12" s="35" t="s">
        <v>110</v>
      </c>
      <c r="B12" s="37" t="s">
        <v>115</v>
      </c>
      <c r="C12" s="5"/>
      <c r="D12" s="5"/>
      <c r="E12" s="5"/>
      <c r="F12" s="5"/>
      <c r="G12" s="5"/>
      <c r="H12" s="1"/>
      <c r="I12" s="1"/>
      <c r="J12" s="1"/>
      <c r="K12" s="1"/>
    </row>
    <row r="13" spans="1:11">
      <c r="A13" s="35" t="s">
        <v>97</v>
      </c>
      <c r="B13" s="36">
        <v>-0.24785419557016722</v>
      </c>
      <c r="C13" s="5"/>
      <c r="D13" s="5"/>
      <c r="E13" s="5"/>
      <c r="F13" s="5"/>
      <c r="G13" s="5"/>
      <c r="H13" s="1"/>
      <c r="I13" s="1"/>
      <c r="J13" s="1"/>
      <c r="K13" s="1"/>
    </row>
    <row r="14" spans="1:11">
      <c r="A14" s="35" t="s">
        <v>98</v>
      </c>
      <c r="B14" s="36">
        <v>2.7531055409804979</v>
      </c>
      <c r="C14" s="5"/>
      <c r="D14" s="5"/>
      <c r="E14" s="5"/>
      <c r="F14" s="5"/>
      <c r="G14" s="5"/>
      <c r="H14" s="1"/>
      <c r="I14" s="1"/>
      <c r="J14" s="1"/>
      <c r="K14" s="1"/>
    </row>
    <row r="15" spans="1:11">
      <c r="A15" s="35" t="s">
        <v>99</v>
      </c>
      <c r="B15" s="36">
        <v>9.7801589120635644</v>
      </c>
      <c r="C15" s="5"/>
      <c r="D15" s="5"/>
      <c r="E15" s="5"/>
      <c r="F15" s="5"/>
      <c r="G15" s="5"/>
      <c r="H15" s="1"/>
      <c r="I15" s="1"/>
      <c r="J15" s="1"/>
      <c r="K15" s="1"/>
    </row>
    <row r="16" spans="1:11">
      <c r="A16" s="35" t="s">
        <v>100</v>
      </c>
      <c r="B16" s="36">
        <v>8.2190799642958225</v>
      </c>
      <c r="C16" s="5"/>
      <c r="D16" s="5"/>
      <c r="E16" s="5"/>
      <c r="F16" s="5"/>
      <c r="G16" s="5"/>
      <c r="H16" s="1"/>
      <c r="I16" s="1"/>
      <c r="J16" s="1"/>
      <c r="K16" s="1"/>
    </row>
    <row r="17" spans="1:11">
      <c r="A17" s="35" t="s">
        <v>101</v>
      </c>
      <c r="B17" s="36">
        <v>11.750103536612281</v>
      </c>
      <c r="C17" s="5"/>
      <c r="D17" s="5"/>
      <c r="E17" s="5"/>
      <c r="F17" s="5"/>
      <c r="G17" s="5"/>
      <c r="H17" s="1"/>
      <c r="I17" s="1"/>
      <c r="J17" s="1"/>
      <c r="K17" s="1"/>
    </row>
    <row r="18" spans="1:11">
      <c r="A18" s="35" t="s">
        <v>102</v>
      </c>
      <c r="B18" s="36">
        <v>9.5022513328442919</v>
      </c>
      <c r="C18" s="5"/>
      <c r="D18" s="5"/>
      <c r="E18" s="5"/>
      <c r="F18" s="5"/>
      <c r="G18" s="5"/>
      <c r="H18" s="1"/>
      <c r="I18" s="1"/>
      <c r="J18" s="1"/>
      <c r="K18" s="1"/>
    </row>
    <row r="19" spans="1:11">
      <c r="A19" s="35" t="s">
        <v>103</v>
      </c>
      <c r="B19" s="36">
        <v>3.4940825480583415</v>
      </c>
      <c r="C19" s="5"/>
      <c r="D19" s="5"/>
      <c r="E19" s="5"/>
      <c r="F19" s="5"/>
      <c r="G19" s="5"/>
      <c r="H19" s="1"/>
      <c r="I19" s="1"/>
      <c r="J19" s="1"/>
      <c r="K19" s="1"/>
    </row>
    <row r="20" spans="1:11">
      <c r="A20" s="35" t="s">
        <v>104</v>
      </c>
      <c r="B20" s="36">
        <v>2.4891115463187479</v>
      </c>
      <c r="C20" s="5"/>
      <c r="D20" s="5"/>
      <c r="E20" s="5"/>
      <c r="F20" s="5"/>
      <c r="G20" s="5"/>
      <c r="H20" s="1"/>
      <c r="I20" s="1"/>
      <c r="J20" s="1"/>
      <c r="K20" s="1"/>
    </row>
    <row r="21" spans="1:11">
      <c r="A21" s="35" t="s">
        <v>105</v>
      </c>
      <c r="B21" s="36">
        <v>5.2705435265819558</v>
      </c>
      <c r="C21" s="5"/>
      <c r="D21" s="5"/>
      <c r="E21" s="5"/>
      <c r="F21" s="5"/>
      <c r="G21" s="5"/>
      <c r="H21" s="1"/>
      <c r="I21" s="1"/>
      <c r="J21" s="1"/>
      <c r="K21" s="1"/>
    </row>
    <row r="22" spans="1:11">
      <c r="A22" s="35" t="s">
        <v>106</v>
      </c>
      <c r="B22" s="36">
        <v>4.5572293440550515</v>
      </c>
      <c r="C22" s="5"/>
      <c r="D22" s="5"/>
      <c r="E22" s="5"/>
      <c r="F22" s="5"/>
      <c r="G22" s="5"/>
      <c r="H22" s="1"/>
      <c r="I22" s="1"/>
      <c r="J22" s="1"/>
      <c r="K22" s="1"/>
    </row>
    <row r="23" spans="1:11">
      <c r="A23" s="35" t="s">
        <v>107</v>
      </c>
      <c r="B23" s="36">
        <v>4.9441965612757324</v>
      </c>
      <c r="C23" s="5"/>
      <c r="D23" s="5"/>
      <c r="E23" s="5"/>
      <c r="F23" s="5"/>
      <c r="G23" s="5"/>
      <c r="H23" s="1"/>
      <c r="I23" s="1"/>
      <c r="J23" s="1"/>
      <c r="K23" s="1"/>
    </row>
    <row r="24" spans="1:11">
      <c r="A24" s="35" t="s">
        <v>108</v>
      </c>
      <c r="B24" s="36">
        <v>4.5412341319370455</v>
      </c>
      <c r="C24" s="5"/>
      <c r="D24" s="5"/>
      <c r="E24" s="5"/>
      <c r="F24" s="5"/>
      <c r="G24" s="5"/>
      <c r="H24" s="1"/>
      <c r="I24" s="1"/>
      <c r="J24" s="1"/>
      <c r="K24" s="1"/>
    </row>
    <row r="25" spans="1:11">
      <c r="A25" s="35" t="s">
        <v>109</v>
      </c>
      <c r="B25" s="36">
        <v>7.2297170288754904</v>
      </c>
      <c r="C25" s="5"/>
      <c r="D25" s="5"/>
      <c r="E25" s="5"/>
      <c r="F25" s="5"/>
      <c r="G25" s="5"/>
      <c r="H25" s="1"/>
      <c r="I25" s="1"/>
      <c r="J25" s="1"/>
      <c r="K25" s="1"/>
    </row>
    <row r="26" spans="1:11">
      <c r="A26" s="73" t="s">
        <v>128</v>
      </c>
      <c r="B26" s="36">
        <v>0.60793867585000705</v>
      </c>
      <c r="C26" s="5"/>
      <c r="D26" s="5"/>
      <c r="E26" s="5"/>
      <c r="F26" s="5"/>
      <c r="G26" s="5"/>
      <c r="H26" s="1"/>
      <c r="I26" s="1"/>
      <c r="J26" s="1"/>
      <c r="K26" s="1"/>
    </row>
    <row r="27" spans="1:11">
      <c r="A27" s="73" t="s">
        <v>129</v>
      </c>
      <c r="B27" s="36">
        <v>-0.94023462981163053</v>
      </c>
      <c r="C27" s="5"/>
      <c r="D27" s="5"/>
      <c r="E27" s="5"/>
      <c r="F27" s="5"/>
      <c r="G27" s="5"/>
      <c r="H27" s="1"/>
      <c r="I27" s="1"/>
      <c r="J27" s="1"/>
      <c r="K27" s="1"/>
    </row>
    <row r="28" spans="1:11">
      <c r="A28" s="73" t="s">
        <v>130</v>
      </c>
      <c r="B28" s="36">
        <v>1.6971595357955849</v>
      </c>
      <c r="C28" s="5"/>
      <c r="D28" s="5"/>
      <c r="E28" s="5"/>
      <c r="F28" s="5"/>
      <c r="G28" s="5"/>
      <c r="H28" s="1"/>
      <c r="I28" s="1"/>
      <c r="J28" s="1"/>
      <c r="K28" s="1"/>
    </row>
    <row r="29" spans="1:11">
      <c r="A29" s="73" t="s">
        <v>131</v>
      </c>
      <c r="B29" s="36">
        <v>-1.2880554830921975</v>
      </c>
      <c r="C29" s="5"/>
      <c r="D29" s="5"/>
      <c r="E29" s="5"/>
      <c r="F29" s="5"/>
      <c r="G29" s="5"/>
      <c r="H29" s="1"/>
      <c r="I29" s="1"/>
      <c r="J29" s="1"/>
      <c r="K29" s="1"/>
    </row>
    <row r="30" spans="1:11">
      <c r="A30" s="2"/>
      <c r="B30" s="5"/>
      <c r="C30" s="5"/>
      <c r="D30" s="5"/>
      <c r="E30" s="5"/>
      <c r="F30" s="5"/>
      <c r="G30" s="5"/>
      <c r="H30" s="1"/>
      <c r="I30" s="1"/>
      <c r="J30" s="1"/>
      <c r="K30" s="1"/>
    </row>
    <row r="31" spans="1:11">
      <c r="A31" s="2"/>
      <c r="B31" s="5"/>
      <c r="C31" s="5"/>
      <c r="D31" s="5"/>
      <c r="E31" s="5"/>
      <c r="F31" s="5"/>
      <c r="G31" s="5"/>
      <c r="H31" s="1"/>
      <c r="I31" s="1"/>
      <c r="J31" s="1"/>
      <c r="K31" s="1"/>
    </row>
    <row r="32" spans="1:11">
      <c r="A32" s="2"/>
      <c r="B32" s="5"/>
      <c r="C32" s="5"/>
      <c r="D32" s="5"/>
      <c r="E32" s="5"/>
      <c r="F32" s="5"/>
      <c r="G32" s="5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hyperlinks>
    <hyperlink ref="K1:K2" location="'Spis wykresów i map'!A1" display="Powrót do spisu" xr:uid="{B3236BBC-787E-4F47-A733-D35D9148B6E4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3905B-54E6-4148-8FC7-72F67F43984F}">
  <sheetPr codeName="Arkusz15"/>
  <dimension ref="A1:I33"/>
  <sheetViews>
    <sheetView workbookViewId="0">
      <selection activeCell="E30" sqref="E30"/>
    </sheetView>
  </sheetViews>
  <sheetFormatPr defaultRowHeight="15"/>
  <cols>
    <col min="1" max="1" width="31.42578125" customWidth="1"/>
    <col min="2" max="2" width="25.85546875" customWidth="1"/>
    <col min="3" max="4" width="19.140625" customWidth="1"/>
  </cols>
  <sheetData>
    <row r="1" spans="1:9">
      <c r="A1" s="12" t="str">
        <f>_xlfn.CONCAT('Spis wykresów i map'!A36," ",'Spis wykresów i map'!B36)</f>
        <v>Mapa 9. Wskaźnik rentowności kapitału własnego w przedsiębiorstwach w okresie styczeń–wrzesień 2023 r.</v>
      </c>
      <c r="B1" s="12"/>
      <c r="C1" s="12"/>
      <c r="D1" s="12"/>
      <c r="E1" s="1"/>
      <c r="F1" s="10"/>
      <c r="G1" s="10"/>
      <c r="H1" s="1"/>
      <c r="I1" s="30" t="s">
        <v>88</v>
      </c>
    </row>
    <row r="2" spans="1:9">
      <c r="A2" s="44" t="str">
        <f>_xlfn.CONCAT('Spis wykresów i map'!A37," ",'Spis wykresów i map'!B37)</f>
        <v>Map 9. Return on equity indicator in enterprises in January-September 2023</v>
      </c>
      <c r="B2" s="12"/>
      <c r="C2" s="12"/>
      <c r="D2" s="12"/>
      <c r="E2" s="3"/>
      <c r="F2" s="11"/>
      <c r="G2" s="11"/>
      <c r="H2" s="3"/>
      <c r="I2" s="30" t="s">
        <v>89</v>
      </c>
    </row>
    <row r="3" spans="1:9">
      <c r="A3" s="14"/>
      <c r="B3" s="14"/>
      <c r="C3" s="14"/>
      <c r="D3" s="14"/>
      <c r="E3" s="3"/>
      <c r="F3" s="11"/>
      <c r="G3" s="11"/>
      <c r="H3" s="3"/>
      <c r="I3" s="8"/>
    </row>
    <row r="4" spans="1:9" ht="51.75">
      <c r="A4" s="7" t="s">
        <v>29</v>
      </c>
      <c r="B4" s="33" t="s">
        <v>119</v>
      </c>
      <c r="C4" s="2"/>
      <c r="D4" s="2"/>
      <c r="E4" s="16"/>
      <c r="F4" s="3"/>
      <c r="G4" s="11"/>
      <c r="H4" s="3"/>
      <c r="I4" s="3"/>
    </row>
    <row r="5" spans="1:9">
      <c r="A5" s="35" t="s">
        <v>90</v>
      </c>
      <c r="B5" s="36">
        <v>0.79240496791450565</v>
      </c>
      <c r="C5" s="13"/>
      <c r="D5" s="5"/>
      <c r="E5" s="1"/>
      <c r="F5" s="1"/>
      <c r="G5" s="1"/>
      <c r="H5" s="1"/>
    </row>
    <row r="6" spans="1:9">
      <c r="A6" s="35" t="s">
        <v>91</v>
      </c>
      <c r="B6" s="36">
        <v>9.1058408076352269</v>
      </c>
      <c r="C6" s="13"/>
      <c r="D6" s="5"/>
      <c r="E6" s="1"/>
      <c r="F6" s="1"/>
      <c r="G6" s="1"/>
      <c r="H6" s="1"/>
    </row>
    <row r="7" spans="1:9">
      <c r="A7" s="35" t="s">
        <v>92</v>
      </c>
      <c r="B7" s="36">
        <v>16.33842122642012</v>
      </c>
      <c r="C7" s="2"/>
      <c r="D7" s="5"/>
      <c r="E7" s="1"/>
      <c r="F7" s="1"/>
      <c r="G7" s="1"/>
      <c r="H7" s="1"/>
    </row>
    <row r="8" spans="1:9">
      <c r="A8" s="35" t="s">
        <v>93</v>
      </c>
      <c r="B8" s="36">
        <v>15.979657625019739</v>
      </c>
      <c r="C8" s="2"/>
      <c r="D8" s="5"/>
      <c r="E8" s="1"/>
      <c r="F8" s="1"/>
      <c r="G8" s="1"/>
      <c r="H8" s="1"/>
    </row>
    <row r="9" spans="1:9">
      <c r="A9" s="35" t="s">
        <v>94</v>
      </c>
      <c r="B9" s="36">
        <v>4.4431500657615821</v>
      </c>
      <c r="C9" s="2"/>
      <c r="D9" s="5"/>
      <c r="E9" s="1"/>
      <c r="F9" s="1"/>
      <c r="G9" s="1"/>
      <c r="H9" s="1"/>
    </row>
    <row r="10" spans="1:9">
      <c r="A10" s="35" t="s">
        <v>95</v>
      </c>
      <c r="B10" s="37" t="s">
        <v>115</v>
      </c>
      <c r="D10" s="5"/>
      <c r="E10" s="1"/>
      <c r="F10" s="1"/>
      <c r="G10" s="1"/>
      <c r="H10" s="1"/>
    </row>
    <row r="11" spans="1:9">
      <c r="A11" s="35" t="s">
        <v>96</v>
      </c>
      <c r="B11" s="36">
        <v>16.412670448984489</v>
      </c>
      <c r="C11" s="2"/>
      <c r="D11" s="5"/>
      <c r="E11" s="1"/>
      <c r="F11" s="1"/>
      <c r="G11" s="1"/>
      <c r="H11" s="1"/>
    </row>
    <row r="12" spans="1:9">
      <c r="A12" s="35" t="s">
        <v>110</v>
      </c>
      <c r="B12" s="37" t="s">
        <v>115</v>
      </c>
      <c r="C12" s="2"/>
      <c r="D12" s="5"/>
      <c r="E12" s="1"/>
      <c r="F12" s="1"/>
      <c r="G12" s="1"/>
      <c r="H12" s="1"/>
    </row>
    <row r="13" spans="1:9">
      <c r="A13" s="35" t="s">
        <v>97</v>
      </c>
      <c r="B13" s="36">
        <v>-0.60741371535770006</v>
      </c>
      <c r="C13" s="2"/>
      <c r="D13" s="5"/>
      <c r="E13" s="1"/>
      <c r="F13" s="1"/>
      <c r="G13" s="1"/>
      <c r="H13" s="1"/>
    </row>
    <row r="14" spans="1:9">
      <c r="A14" s="35" t="s">
        <v>98</v>
      </c>
      <c r="B14" s="36">
        <v>4.5445651748561886</v>
      </c>
      <c r="C14" s="2"/>
      <c r="D14" s="5"/>
      <c r="E14" s="1"/>
      <c r="F14" s="1"/>
      <c r="G14" s="1"/>
      <c r="H14" s="1"/>
    </row>
    <row r="15" spans="1:9">
      <c r="A15" s="35" t="s">
        <v>99</v>
      </c>
      <c r="B15" s="36">
        <v>17.277039976246389</v>
      </c>
      <c r="C15" s="2"/>
      <c r="D15" s="5"/>
      <c r="E15" s="1"/>
      <c r="F15" s="1"/>
      <c r="G15" s="1"/>
      <c r="H15" s="1"/>
    </row>
    <row r="16" spans="1:9">
      <c r="A16" s="35" t="s">
        <v>100</v>
      </c>
      <c r="B16" s="36">
        <v>15.307413732167124</v>
      </c>
      <c r="C16" s="2"/>
      <c r="D16" s="5"/>
      <c r="E16" s="1"/>
      <c r="F16" s="1"/>
      <c r="G16" s="1"/>
      <c r="H16" s="1"/>
    </row>
    <row r="17" spans="1:9">
      <c r="A17" s="35" t="s">
        <v>101</v>
      </c>
      <c r="B17" s="36">
        <v>14.366716495298624</v>
      </c>
      <c r="C17" s="2"/>
      <c r="D17" s="5"/>
      <c r="E17" s="1"/>
      <c r="F17" s="1"/>
      <c r="G17" s="1"/>
      <c r="H17" s="1"/>
    </row>
    <row r="18" spans="1:9">
      <c r="A18" s="35" t="s">
        <v>102</v>
      </c>
      <c r="B18" s="36">
        <v>15.401568065588126</v>
      </c>
      <c r="C18" s="2"/>
      <c r="D18" s="5"/>
      <c r="E18" s="1"/>
      <c r="F18" s="1"/>
      <c r="G18" s="1"/>
      <c r="H18" s="1"/>
    </row>
    <row r="19" spans="1:9">
      <c r="A19" s="35" t="s">
        <v>103</v>
      </c>
      <c r="B19" s="36">
        <v>5.4046637938350424</v>
      </c>
      <c r="C19" s="2"/>
      <c r="D19" s="5"/>
      <c r="E19" s="1"/>
      <c r="F19" s="1"/>
      <c r="G19" s="1"/>
      <c r="H19" s="1"/>
    </row>
    <row r="20" spans="1:9">
      <c r="A20" s="35" t="s">
        <v>104</v>
      </c>
      <c r="B20" s="36">
        <v>5.1986168017900214</v>
      </c>
      <c r="C20" s="2"/>
      <c r="D20" s="5"/>
      <c r="E20" s="1"/>
      <c r="F20" s="1"/>
      <c r="G20" s="1"/>
      <c r="H20" s="1"/>
    </row>
    <row r="21" spans="1:9">
      <c r="A21" s="35" t="s">
        <v>105</v>
      </c>
      <c r="B21" s="36">
        <v>12.503912430019055</v>
      </c>
      <c r="C21" s="2"/>
      <c r="D21" s="5"/>
      <c r="E21" s="1"/>
      <c r="F21" s="1"/>
      <c r="G21" s="1"/>
      <c r="H21" s="1"/>
    </row>
    <row r="22" spans="1:9">
      <c r="A22" s="35" t="s">
        <v>106</v>
      </c>
      <c r="B22" s="36">
        <v>7.2941884566944557</v>
      </c>
      <c r="C22" s="2"/>
      <c r="D22" s="5"/>
      <c r="E22" s="1"/>
      <c r="F22" s="1"/>
      <c r="G22" s="1"/>
      <c r="H22" s="1"/>
    </row>
    <row r="23" spans="1:9">
      <c r="A23" s="35" t="s">
        <v>107</v>
      </c>
      <c r="B23" s="36">
        <v>14.629929384984658</v>
      </c>
      <c r="C23" s="2"/>
      <c r="D23" s="5"/>
      <c r="E23" s="1"/>
      <c r="F23" s="1"/>
      <c r="G23" s="1"/>
      <c r="H23" s="1"/>
    </row>
    <row r="24" spans="1:9">
      <c r="A24" s="35" t="s">
        <v>108</v>
      </c>
      <c r="B24" s="36">
        <v>9.4830189278959995</v>
      </c>
      <c r="C24" s="2"/>
      <c r="D24" s="5"/>
      <c r="E24" s="1"/>
      <c r="F24" s="1"/>
      <c r="G24" s="1"/>
      <c r="H24" s="1"/>
    </row>
    <row r="25" spans="1:9">
      <c r="A25" s="35" t="s">
        <v>109</v>
      </c>
      <c r="B25" s="36">
        <v>12.820973060571406</v>
      </c>
      <c r="C25" s="2"/>
      <c r="D25" s="5"/>
      <c r="E25" s="1"/>
      <c r="F25" s="1"/>
      <c r="G25" s="1"/>
      <c r="H25" s="1"/>
    </row>
    <row r="26" spans="1:9">
      <c r="A26" s="73" t="s">
        <v>128</v>
      </c>
      <c r="B26" s="36">
        <v>1.1745455564743312</v>
      </c>
      <c r="C26" s="2"/>
      <c r="D26" s="5"/>
      <c r="E26" s="1"/>
      <c r="F26" s="1"/>
      <c r="G26" s="1"/>
      <c r="H26" s="1"/>
    </row>
    <row r="27" spans="1:9">
      <c r="A27" s="73" t="s">
        <v>129</v>
      </c>
      <c r="B27" s="36">
        <v>-1.6781384165754964</v>
      </c>
      <c r="C27" s="2"/>
      <c r="D27" s="5"/>
      <c r="E27" s="1"/>
      <c r="F27" s="1"/>
      <c r="G27" s="1"/>
      <c r="H27" s="1"/>
    </row>
    <row r="28" spans="1:9">
      <c r="A28" s="73" t="s">
        <v>130</v>
      </c>
      <c r="B28" s="36">
        <v>3.5777905124588769</v>
      </c>
      <c r="C28" s="2"/>
      <c r="D28" s="5"/>
      <c r="E28" s="1"/>
      <c r="F28" s="1"/>
      <c r="G28" s="1"/>
      <c r="H28" s="1"/>
    </row>
    <row r="29" spans="1:9">
      <c r="A29" s="73" t="s">
        <v>131</v>
      </c>
      <c r="B29" s="36">
        <v>-2.0926304649579381</v>
      </c>
      <c r="C29" s="2"/>
      <c r="D29" s="2"/>
      <c r="E29" s="5"/>
      <c r="F29" s="1"/>
      <c r="G29" s="1"/>
      <c r="H29" s="1"/>
      <c r="I29" s="1"/>
    </row>
    <row r="30" spans="1:9">
      <c r="A30" s="2"/>
      <c r="B30" s="2"/>
      <c r="C30" s="2"/>
      <c r="D30" s="2"/>
      <c r="E30" s="5"/>
      <c r="F30" s="1"/>
      <c r="G30" s="1"/>
      <c r="H30" s="1"/>
      <c r="I30" s="1"/>
    </row>
    <row r="31" spans="1:9">
      <c r="A31" s="2"/>
      <c r="B31" s="2"/>
      <c r="C31" s="2"/>
      <c r="D31" s="2"/>
      <c r="E31" s="5"/>
      <c r="F31" s="1"/>
      <c r="G31" s="1"/>
      <c r="H31" s="1"/>
      <c r="I31" s="1"/>
    </row>
    <row r="32" spans="1:9">
      <c r="A32" s="2"/>
      <c r="B32" s="2"/>
      <c r="C32" s="1"/>
      <c r="D32" s="1"/>
      <c r="E32" s="1"/>
      <c r="F32" s="1"/>
      <c r="G32" s="1"/>
      <c r="H32" s="1"/>
      <c r="I32" s="1"/>
    </row>
    <row r="33" spans="1:2">
      <c r="A33" s="1"/>
      <c r="B33" s="1"/>
    </row>
  </sheetData>
  <hyperlinks>
    <hyperlink ref="I1:I2" location="'Spis wykresów i map'!A1" display="Powrót do spisu" xr:uid="{BD7F48DB-D0CB-4D7C-8A5C-FA1DD9FDB33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2B3B-B3B3-4792-8AFF-4F1E005A62B5}">
  <sheetPr codeName="Arkusz16"/>
  <dimension ref="A1:F31"/>
  <sheetViews>
    <sheetView workbookViewId="0">
      <selection activeCell="H32" sqref="H32"/>
    </sheetView>
  </sheetViews>
  <sheetFormatPr defaultRowHeight="15"/>
  <cols>
    <col min="1" max="1" width="22.28515625" customWidth="1"/>
    <col min="2" max="2" width="16.42578125" customWidth="1"/>
    <col min="3" max="3" width="18.28515625" customWidth="1"/>
    <col min="4" max="4" width="14.140625" customWidth="1"/>
  </cols>
  <sheetData>
    <row r="1" spans="1:6">
      <c r="A1" s="12" t="str">
        <f>_xlfn.CONCAT('Spis wykresów i map'!A38," ",'Spis wykresów i map'!B38)</f>
        <v>Mapa 10. Ruch naturalny ludności w 1 półroczu 2023 r.</v>
      </c>
      <c r="B1" s="1"/>
      <c r="C1" s="10"/>
      <c r="D1" s="10"/>
      <c r="E1" s="1"/>
      <c r="F1" s="30" t="s">
        <v>88</v>
      </c>
    </row>
    <row r="2" spans="1:6">
      <c r="A2" s="44" t="str">
        <f>_xlfn.CONCAT('Spis wykresów i map'!A39," ",'Spis wykresów i map'!B39)</f>
        <v>Map 10. Vital statistics in tje first half of 2023</v>
      </c>
      <c r="B2" s="3"/>
      <c r="C2" s="11"/>
      <c r="D2" s="11"/>
      <c r="E2" s="3"/>
      <c r="F2" s="30" t="s">
        <v>89</v>
      </c>
    </row>
    <row r="3" spans="1:6">
      <c r="A3" s="14"/>
      <c r="B3" s="3"/>
      <c r="C3" s="11"/>
      <c r="D3" s="11"/>
      <c r="E3" s="3"/>
      <c r="F3" s="8"/>
    </row>
    <row r="4" spans="1:6" ht="60">
      <c r="A4" s="70" t="s">
        <v>29</v>
      </c>
      <c r="B4" s="70" t="s">
        <v>160</v>
      </c>
      <c r="C4" s="79" t="s">
        <v>161</v>
      </c>
      <c r="D4" s="70" t="s">
        <v>162</v>
      </c>
      <c r="E4" s="3"/>
      <c r="F4" s="3"/>
    </row>
    <row r="5" spans="1:6">
      <c r="A5" s="52" t="s">
        <v>137</v>
      </c>
      <c r="B5" s="67">
        <v>7.4</v>
      </c>
      <c r="C5" s="67">
        <v>11.1</v>
      </c>
      <c r="D5" s="67">
        <v>-3.7</v>
      </c>
      <c r="E5" s="1"/>
      <c r="F5" s="1"/>
    </row>
    <row r="6" spans="1:6">
      <c r="A6" s="53" t="s">
        <v>132</v>
      </c>
      <c r="B6" s="68">
        <v>7.36</v>
      </c>
      <c r="C6" s="68">
        <v>9.6601999999999997</v>
      </c>
      <c r="D6" s="68">
        <v>-2.3001999999999998</v>
      </c>
      <c r="E6" s="1"/>
      <c r="F6" s="1"/>
    </row>
    <row r="7" spans="1:6">
      <c r="A7" s="53" t="s">
        <v>125</v>
      </c>
      <c r="B7" s="68">
        <v>5.3049999999999997</v>
      </c>
      <c r="C7" s="68">
        <v>9.6455000000000002</v>
      </c>
      <c r="D7" s="68">
        <v>-4.3404999999999996</v>
      </c>
      <c r="E7" s="1"/>
      <c r="F7" s="1"/>
    </row>
    <row r="8" spans="1:6">
      <c r="A8" s="53" t="s">
        <v>91</v>
      </c>
      <c r="B8" s="68">
        <v>7.3730000000000002</v>
      </c>
      <c r="C8" s="68">
        <v>9.0428999999999995</v>
      </c>
      <c r="D8" s="68">
        <v>-1.6698999999999999</v>
      </c>
      <c r="E8" s="1"/>
      <c r="F8" s="1"/>
    </row>
    <row r="9" spans="1:6">
      <c r="A9" s="53" t="s">
        <v>92</v>
      </c>
      <c r="B9" s="68">
        <v>7.7732999999999999</v>
      </c>
      <c r="C9" s="68">
        <v>8.9784000000000006</v>
      </c>
      <c r="D9" s="68">
        <v>-1.2052</v>
      </c>
      <c r="E9" s="1"/>
      <c r="F9" s="1"/>
    </row>
    <row r="10" spans="1:6">
      <c r="A10" s="53" t="s">
        <v>93</v>
      </c>
      <c r="B10" s="68">
        <v>6.8586999999999998</v>
      </c>
      <c r="C10" s="68">
        <v>9.3512000000000004</v>
      </c>
      <c r="D10" s="68">
        <v>-2.4925000000000002</v>
      </c>
      <c r="E10" s="1"/>
      <c r="F10" s="1"/>
    </row>
    <row r="11" spans="1:6">
      <c r="A11" s="53" t="s">
        <v>126</v>
      </c>
      <c r="B11" s="68">
        <v>6.3059000000000003</v>
      </c>
      <c r="C11" s="68">
        <v>10.125999999999999</v>
      </c>
      <c r="D11" s="68">
        <v>-3.8201000000000001</v>
      </c>
      <c r="E11" s="1"/>
      <c r="F11" s="1"/>
    </row>
    <row r="12" spans="1:6">
      <c r="A12" s="53" t="s">
        <v>95</v>
      </c>
      <c r="B12" s="68">
        <v>7.8272000000000004</v>
      </c>
      <c r="C12" s="68">
        <v>9.4903999999999993</v>
      </c>
      <c r="D12" s="68">
        <v>-1.6633</v>
      </c>
      <c r="E12" s="1"/>
      <c r="F12" s="1"/>
    </row>
    <row r="13" spans="1:6">
      <c r="A13" s="53" t="s">
        <v>96</v>
      </c>
      <c r="B13" s="68">
        <v>7.2630999999999997</v>
      </c>
      <c r="C13" s="68">
        <v>9.6473999999999993</v>
      </c>
      <c r="D13" s="68">
        <v>-2.3843000000000001</v>
      </c>
      <c r="E13" s="1"/>
      <c r="F13" s="1"/>
    </row>
    <row r="14" spans="1:6">
      <c r="A14" s="53" t="s">
        <v>127</v>
      </c>
      <c r="B14" s="68">
        <v>8.0601000000000003</v>
      </c>
      <c r="C14" s="68">
        <v>10.1729</v>
      </c>
      <c r="D14" s="68">
        <v>-2.1128</v>
      </c>
      <c r="E14" s="1"/>
      <c r="F14" s="1"/>
    </row>
    <row r="15" spans="1:6">
      <c r="A15" s="53" t="s">
        <v>97</v>
      </c>
      <c r="B15" s="68">
        <v>7.2058</v>
      </c>
      <c r="C15" s="68">
        <v>9.6275999999999993</v>
      </c>
      <c r="D15" s="68">
        <v>-2.4218999999999999</v>
      </c>
      <c r="E15" s="1"/>
      <c r="F15" s="1"/>
    </row>
    <row r="16" spans="1:6">
      <c r="A16" s="53" t="s">
        <v>98</v>
      </c>
      <c r="B16" s="68">
        <v>6.4718</v>
      </c>
      <c r="C16" s="68">
        <v>10.483499999999999</v>
      </c>
      <c r="D16" s="68">
        <v>-4.0117000000000003</v>
      </c>
      <c r="E16" s="1"/>
      <c r="F16" s="1"/>
    </row>
    <row r="17" spans="1:6">
      <c r="A17" s="53" t="s">
        <v>99</v>
      </c>
      <c r="B17" s="68">
        <v>7.4070999999999998</v>
      </c>
      <c r="C17" s="68">
        <v>9.9092000000000002</v>
      </c>
      <c r="D17" s="68">
        <v>-2.5021</v>
      </c>
      <c r="E17" s="1"/>
      <c r="F17" s="1"/>
    </row>
    <row r="18" spans="1:6">
      <c r="A18" s="53" t="s">
        <v>100</v>
      </c>
      <c r="B18" s="68">
        <v>8.17</v>
      </c>
      <c r="C18" s="68">
        <v>9.3263999999999996</v>
      </c>
      <c r="D18" s="68">
        <v>-1.1564000000000001</v>
      </c>
      <c r="E18" s="1"/>
      <c r="F18" s="1"/>
    </row>
    <row r="19" spans="1:6">
      <c r="A19" s="53" t="s">
        <v>101</v>
      </c>
      <c r="B19" s="68">
        <v>7.2556000000000003</v>
      </c>
      <c r="C19" s="68">
        <v>10.414199999999999</v>
      </c>
      <c r="D19" s="68">
        <v>-3.1587000000000001</v>
      </c>
      <c r="E19" s="1"/>
      <c r="F19" s="1"/>
    </row>
    <row r="20" spans="1:6">
      <c r="A20" s="53" t="s">
        <v>102</v>
      </c>
      <c r="B20" s="68">
        <v>7.8765999999999998</v>
      </c>
      <c r="C20" s="68">
        <v>9.6984999999999992</v>
      </c>
      <c r="D20" s="68">
        <v>-1.8220000000000001</v>
      </c>
      <c r="E20" s="1"/>
      <c r="F20" s="1"/>
    </row>
    <row r="21" spans="1:6">
      <c r="A21" s="53" t="s">
        <v>103</v>
      </c>
      <c r="B21" s="68">
        <v>7.2920999999999996</v>
      </c>
      <c r="C21" s="68">
        <v>10.530099999999999</v>
      </c>
      <c r="D21" s="68">
        <v>-3.238</v>
      </c>
      <c r="E21" s="1"/>
      <c r="F21" s="1"/>
    </row>
    <row r="22" spans="1:6">
      <c r="A22" s="53" t="s">
        <v>104</v>
      </c>
      <c r="B22" s="68">
        <v>9.6166</v>
      </c>
      <c r="C22" s="68">
        <v>8.8331999999999997</v>
      </c>
      <c r="D22" s="68">
        <v>0.78339999999999999</v>
      </c>
      <c r="E22" s="1"/>
      <c r="F22" s="1"/>
    </row>
    <row r="23" spans="1:6">
      <c r="A23" s="53" t="s">
        <v>105</v>
      </c>
      <c r="B23" s="68">
        <v>8.7848000000000006</v>
      </c>
      <c r="C23" s="68">
        <v>8.3163999999999998</v>
      </c>
      <c r="D23" s="68">
        <v>0.46839999999999998</v>
      </c>
      <c r="E23" s="1"/>
      <c r="F23" s="1"/>
    </row>
    <row r="24" spans="1:6">
      <c r="A24" s="53" t="s">
        <v>106</v>
      </c>
      <c r="B24" s="68">
        <v>6.0354999999999999</v>
      </c>
      <c r="C24" s="68">
        <v>9.4970999999999997</v>
      </c>
      <c r="D24" s="68">
        <v>-3.4615999999999998</v>
      </c>
      <c r="E24" s="1"/>
      <c r="F24" s="1"/>
    </row>
    <row r="25" spans="1:6">
      <c r="A25" s="53" t="s">
        <v>107</v>
      </c>
      <c r="B25" s="68">
        <v>5.9528999999999996</v>
      </c>
      <c r="C25" s="68">
        <v>10.3485</v>
      </c>
      <c r="D25" s="68">
        <v>-4.3956</v>
      </c>
      <c r="E25" s="1"/>
      <c r="F25" s="1"/>
    </row>
    <row r="26" spans="1:6">
      <c r="A26" s="53" t="s">
        <v>108</v>
      </c>
      <c r="B26" s="68">
        <v>6.7374000000000001</v>
      </c>
      <c r="C26" s="68">
        <v>10.544</v>
      </c>
      <c r="D26" s="68">
        <v>-3.8066</v>
      </c>
      <c r="E26" s="1"/>
      <c r="F26" s="1"/>
    </row>
    <row r="27" spans="1:6">
      <c r="A27" s="53" t="s">
        <v>109</v>
      </c>
      <c r="B27" s="68">
        <v>6.2115</v>
      </c>
      <c r="C27" s="68">
        <v>11.2902</v>
      </c>
      <c r="D27" s="68">
        <v>-5.0785999999999998</v>
      </c>
      <c r="E27" s="1"/>
      <c r="F27" s="1"/>
    </row>
    <row r="28" spans="1:6">
      <c r="A28" s="53" t="s">
        <v>128</v>
      </c>
      <c r="B28" s="68">
        <v>6.78</v>
      </c>
      <c r="C28" s="68">
        <v>11.5259</v>
      </c>
      <c r="D28" s="68">
        <v>-4.7460000000000004</v>
      </c>
      <c r="E28" s="1"/>
      <c r="F28" s="1"/>
    </row>
    <row r="29" spans="1:6">
      <c r="A29" s="53" t="s">
        <v>129</v>
      </c>
      <c r="B29" s="68">
        <v>5.4762000000000004</v>
      </c>
      <c r="C29" s="68">
        <v>12.047599999999999</v>
      </c>
      <c r="D29" s="68">
        <v>-6.5713999999999997</v>
      </c>
      <c r="E29" s="1"/>
      <c r="F29" s="1"/>
    </row>
    <row r="30" spans="1:6">
      <c r="A30" s="53" t="s">
        <v>130</v>
      </c>
      <c r="B30" s="68">
        <v>8.4316999999999993</v>
      </c>
      <c r="C30" s="68">
        <v>8.9383999999999997</v>
      </c>
      <c r="D30" s="68">
        <v>-0.50670000000000004</v>
      </c>
      <c r="E30" s="1"/>
      <c r="F30" s="1"/>
    </row>
    <row r="31" spans="1:6">
      <c r="A31" s="53" t="s">
        <v>131</v>
      </c>
      <c r="B31" s="68">
        <v>5.2592999999999996</v>
      </c>
      <c r="C31" s="68">
        <v>9.8839000000000006</v>
      </c>
      <c r="D31" s="68">
        <v>-4.6246</v>
      </c>
      <c r="E31" s="1"/>
      <c r="F31" s="1"/>
    </row>
  </sheetData>
  <hyperlinks>
    <hyperlink ref="F1:F2" location="'Spis wykresów i map'!A1" display="Powrót do spisu" xr:uid="{B9D63961-BA8A-467F-B7ED-0081D0D2A914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DD396-2C3D-4C68-A133-821DA6049D6E}">
  <sheetPr codeName="Arkusz17"/>
  <dimension ref="A1:F31"/>
  <sheetViews>
    <sheetView workbookViewId="0">
      <selection activeCell="H32" sqref="H32"/>
    </sheetView>
  </sheetViews>
  <sheetFormatPr defaultRowHeight="15"/>
  <cols>
    <col min="1" max="1" width="22.28515625" customWidth="1"/>
    <col min="2" max="2" width="22.5703125" customWidth="1"/>
  </cols>
  <sheetData>
    <row r="1" spans="1:6">
      <c r="A1" s="12" t="str">
        <f>_xlfn.CONCAT('Spis wykresów i map'!A40," ",'Spis wykresów i map'!B40)</f>
        <v>Mapa 11. Mediana wieku w 2022 r.</v>
      </c>
      <c r="B1" s="1"/>
      <c r="C1" s="10"/>
      <c r="D1" s="10"/>
      <c r="E1" s="1"/>
      <c r="F1" s="30" t="s">
        <v>88</v>
      </c>
    </row>
    <row r="2" spans="1:6">
      <c r="A2" s="44" t="str">
        <f>_xlfn.CONCAT('Spis wykresów i map'!A41," ",'Spis wykresów i map'!B41)</f>
        <v>Map 11. Median age in 2022</v>
      </c>
      <c r="B2" s="3"/>
      <c r="C2" s="11"/>
      <c r="D2" s="11"/>
      <c r="E2" s="3"/>
      <c r="F2" s="30" t="s">
        <v>89</v>
      </c>
    </row>
    <row r="3" spans="1:6">
      <c r="A3" s="14"/>
      <c r="B3" s="3"/>
      <c r="C3" s="11"/>
      <c r="D3" s="11"/>
      <c r="E3" s="3"/>
      <c r="F3" s="8"/>
    </row>
    <row r="4" spans="1:6" ht="45.75" customHeight="1">
      <c r="A4" s="43" t="s">
        <v>29</v>
      </c>
      <c r="B4" s="47" t="s">
        <v>163</v>
      </c>
      <c r="C4" s="3"/>
      <c r="D4" s="11"/>
      <c r="E4" s="3"/>
      <c r="F4" s="3"/>
    </row>
    <row r="5" spans="1:6">
      <c r="A5" s="50" t="s">
        <v>136</v>
      </c>
      <c r="B5" s="69">
        <v>42.3</v>
      </c>
      <c r="C5" s="1"/>
      <c r="D5" s="1"/>
      <c r="E5" s="1"/>
      <c r="F5" s="1"/>
    </row>
    <row r="6" spans="1:6">
      <c r="A6" s="51" t="s">
        <v>132</v>
      </c>
      <c r="B6" s="38">
        <v>41.726173970703478</v>
      </c>
      <c r="C6" s="1"/>
      <c r="D6" s="1"/>
      <c r="E6" s="1"/>
      <c r="F6" s="1"/>
    </row>
    <row r="7" spans="1:6">
      <c r="A7" s="51" t="s">
        <v>125</v>
      </c>
      <c r="B7" s="38">
        <v>43.137770897832816</v>
      </c>
      <c r="C7" s="1"/>
      <c r="D7" s="1"/>
      <c r="E7" s="1"/>
      <c r="F7" s="1"/>
    </row>
    <row r="8" spans="1:6">
      <c r="A8" s="51" t="s">
        <v>91</v>
      </c>
      <c r="B8" s="38">
        <v>41.197724810400864</v>
      </c>
      <c r="C8" s="1"/>
      <c r="D8" s="1"/>
      <c r="E8" s="1"/>
      <c r="F8" s="1"/>
    </row>
    <row r="9" spans="1:6">
      <c r="A9" s="51" t="s">
        <v>92</v>
      </c>
      <c r="B9" s="38">
        <v>40.906578346276838</v>
      </c>
      <c r="C9" s="1"/>
      <c r="D9" s="1"/>
      <c r="E9" s="1"/>
      <c r="F9" s="1"/>
    </row>
    <row r="10" spans="1:6">
      <c r="A10" s="51" t="s">
        <v>93</v>
      </c>
      <c r="B10" s="38">
        <v>41.859228362878</v>
      </c>
      <c r="C10" s="1"/>
      <c r="D10" s="1"/>
      <c r="E10" s="1"/>
      <c r="F10" s="1"/>
    </row>
    <row r="11" spans="1:6">
      <c r="A11" s="51" t="s">
        <v>126</v>
      </c>
      <c r="B11" s="38">
        <v>42.944538766270512</v>
      </c>
      <c r="C11" s="1"/>
      <c r="D11" s="1"/>
      <c r="E11" s="1"/>
      <c r="F11" s="1"/>
    </row>
    <row r="12" spans="1:6" ht="15.75" customHeight="1">
      <c r="A12" s="51" t="s">
        <v>95</v>
      </c>
      <c r="B12" s="38">
        <v>40.63133874239351</v>
      </c>
      <c r="C12" s="1"/>
      <c r="D12" s="1"/>
      <c r="E12" s="1"/>
      <c r="F12" s="1"/>
    </row>
    <row r="13" spans="1:6">
      <c r="A13" s="51" t="s">
        <v>96</v>
      </c>
      <c r="B13" s="38">
        <v>41.914153132250583</v>
      </c>
      <c r="C13" s="1"/>
      <c r="D13" s="1"/>
      <c r="E13" s="1"/>
      <c r="F13" s="1"/>
    </row>
    <row r="14" spans="1:6">
      <c r="A14" s="51" t="s">
        <v>127</v>
      </c>
      <c r="B14" s="38">
        <v>43.702546296296298</v>
      </c>
      <c r="C14" s="1"/>
      <c r="D14" s="1"/>
      <c r="E14" s="1"/>
      <c r="F14" s="1"/>
    </row>
    <row r="15" spans="1:6">
      <c r="A15" s="51" t="s">
        <v>97</v>
      </c>
      <c r="B15" s="38">
        <v>41.672396856581535</v>
      </c>
      <c r="C15" s="1"/>
      <c r="D15" s="1"/>
      <c r="E15" s="1"/>
      <c r="F15" s="1"/>
    </row>
    <row r="16" spans="1:6">
      <c r="A16" s="51" t="s">
        <v>98</v>
      </c>
      <c r="B16" s="38">
        <v>42.868920521945434</v>
      </c>
      <c r="C16" s="1"/>
      <c r="D16" s="1"/>
      <c r="E16" s="1"/>
      <c r="F16" s="1"/>
    </row>
    <row r="17" spans="1:6">
      <c r="A17" s="51" t="s">
        <v>99</v>
      </c>
      <c r="B17" s="38">
        <v>40.326378539493291</v>
      </c>
      <c r="C17" s="1"/>
      <c r="D17" s="1"/>
      <c r="E17" s="1"/>
      <c r="F17" s="1"/>
    </row>
    <row r="18" spans="1:6">
      <c r="A18" s="51" t="s">
        <v>100</v>
      </c>
      <c r="B18" s="38">
        <v>41.409655172413792</v>
      </c>
      <c r="C18" s="1"/>
      <c r="D18" s="1"/>
      <c r="E18" s="1"/>
      <c r="F18" s="1"/>
    </row>
    <row r="19" spans="1:6">
      <c r="A19" s="51" t="s">
        <v>101</v>
      </c>
      <c r="B19" s="38">
        <v>42.225460122699388</v>
      </c>
      <c r="C19" s="1"/>
      <c r="D19" s="1"/>
      <c r="E19" s="1"/>
      <c r="F19" s="1"/>
    </row>
    <row r="20" spans="1:6">
      <c r="A20" s="51" t="s">
        <v>102</v>
      </c>
      <c r="B20" s="38">
        <v>41.206041478809738</v>
      </c>
      <c r="C20" s="1"/>
      <c r="D20" s="1"/>
      <c r="E20" s="1"/>
      <c r="F20" s="1"/>
    </row>
    <row r="21" spans="1:6">
      <c r="A21" s="51" t="s">
        <v>103</v>
      </c>
      <c r="B21" s="38">
        <v>41.37510584250635</v>
      </c>
      <c r="C21" s="1"/>
      <c r="D21" s="1"/>
      <c r="E21" s="1"/>
      <c r="F21" s="1"/>
    </row>
    <row r="22" spans="1:6">
      <c r="A22" s="51" t="s">
        <v>104</v>
      </c>
      <c r="B22" s="38">
        <v>39.643456375838923</v>
      </c>
      <c r="C22" s="1"/>
      <c r="D22" s="1"/>
      <c r="E22" s="1"/>
      <c r="F22" s="1"/>
    </row>
    <row r="23" spans="1:6">
      <c r="A23" s="51" t="s">
        <v>105</v>
      </c>
      <c r="B23" s="38">
        <v>39.642650834403078</v>
      </c>
      <c r="C23" s="1"/>
      <c r="D23" s="1"/>
      <c r="E23" s="1"/>
      <c r="F23" s="1"/>
    </row>
    <row r="24" spans="1:6">
      <c r="A24" s="51" t="s">
        <v>106</v>
      </c>
      <c r="B24" s="38">
        <v>43.170715249662621</v>
      </c>
      <c r="C24" s="1"/>
      <c r="D24" s="1"/>
      <c r="E24" s="1"/>
      <c r="F24" s="1"/>
    </row>
    <row r="25" spans="1:6">
      <c r="A25" s="51" t="s">
        <v>107</v>
      </c>
      <c r="B25" s="38">
        <v>43.940320665083135</v>
      </c>
      <c r="C25" s="1"/>
      <c r="D25" s="1"/>
      <c r="E25" s="1"/>
      <c r="F25" s="1"/>
    </row>
    <row r="26" spans="1:6">
      <c r="A26" s="51" t="s">
        <v>108</v>
      </c>
      <c r="B26" s="38">
        <v>41.919642857142854</v>
      </c>
      <c r="C26" s="1"/>
      <c r="D26" s="1"/>
      <c r="E26" s="1"/>
      <c r="F26" s="1"/>
    </row>
    <row r="27" spans="1:6">
      <c r="A27" s="51" t="s">
        <v>109</v>
      </c>
      <c r="B27" s="38">
        <v>42.882860665844639</v>
      </c>
      <c r="C27" s="1"/>
      <c r="D27" s="1"/>
      <c r="E27" s="1"/>
      <c r="F27" s="1"/>
    </row>
    <row r="28" spans="1:6">
      <c r="A28" s="51" t="s">
        <v>128</v>
      </c>
      <c r="B28" s="38">
        <v>44.876840696117803</v>
      </c>
      <c r="C28" s="1"/>
      <c r="D28" s="1"/>
      <c r="E28" s="1"/>
      <c r="F28" s="1"/>
    </row>
    <row r="29" spans="1:6">
      <c r="A29" s="51" t="s">
        <v>129</v>
      </c>
      <c r="B29" s="38">
        <v>45.971399387129722</v>
      </c>
    </row>
    <row r="30" spans="1:6">
      <c r="A30" s="51" t="s">
        <v>130</v>
      </c>
      <c r="B30" s="38">
        <v>39.801730818909846</v>
      </c>
    </row>
    <row r="31" spans="1:6">
      <c r="A31" s="51" t="s">
        <v>131</v>
      </c>
      <c r="B31" s="38">
        <v>46.344632768361585</v>
      </c>
    </row>
  </sheetData>
  <sortState ref="A7:B27">
    <sortCondition ref="A7"/>
  </sortState>
  <hyperlinks>
    <hyperlink ref="F1:F2" location="'Spis wykresów i map'!A1" display="Powrót do spisu" xr:uid="{56664549-E300-4FC2-A5E6-F79BCF2BE8B8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6C934-1058-4FA9-A6E2-857DDB1501F3}">
  <sheetPr codeName="Arkusz18"/>
  <dimension ref="A1:K32"/>
  <sheetViews>
    <sheetView workbookViewId="0">
      <selection activeCell="D14" sqref="D14"/>
    </sheetView>
  </sheetViews>
  <sheetFormatPr defaultRowHeight="15"/>
  <cols>
    <col min="1" max="1" width="28.28515625" customWidth="1"/>
    <col min="2" max="2" width="27.42578125" customWidth="1"/>
  </cols>
  <sheetData>
    <row r="1" spans="1:11">
      <c r="A1" s="12" t="str">
        <f>_xlfn.CONCAT('Spis wykresów i map'!A42," ",'Spis wykresów i map'!B42)</f>
        <v>Mapa 12. Stopa bezrobocia rejestrowanego w końcu listopada 2023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88</v>
      </c>
    </row>
    <row r="2" spans="1:11">
      <c r="A2" s="44" t="str">
        <f>_xlfn.CONCAT('Spis wykresów i map'!A43," ",'Spis wykresów i map'!B43)</f>
        <v>Map 12. Registered unemployment rate at the end of November 2023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89</v>
      </c>
    </row>
    <row r="3" spans="1:11">
      <c r="A3" s="2"/>
      <c r="B3" s="16"/>
      <c r="C3" s="3"/>
      <c r="D3" s="3"/>
      <c r="E3" s="3"/>
      <c r="F3" s="3"/>
      <c r="G3" s="3"/>
      <c r="H3" s="3"/>
      <c r="I3" s="11"/>
      <c r="J3" s="3"/>
      <c r="K3" s="3"/>
    </row>
    <row r="4" spans="1:11" ht="30">
      <c r="A4" s="43" t="s">
        <v>29</v>
      </c>
      <c r="B4" s="72" t="s">
        <v>166</v>
      </c>
      <c r="C4" s="1"/>
      <c r="D4" s="1"/>
      <c r="E4" s="1"/>
      <c r="F4" s="1"/>
      <c r="G4" s="1"/>
      <c r="H4" s="1"/>
      <c r="I4" s="1"/>
      <c r="J4" s="1"/>
      <c r="K4" s="1"/>
    </row>
    <row r="5" spans="1:11">
      <c r="A5" s="50" t="s">
        <v>136</v>
      </c>
      <c r="B5" s="38">
        <v>5</v>
      </c>
      <c r="C5" s="1"/>
      <c r="D5" s="1"/>
      <c r="E5" s="1"/>
      <c r="F5" s="1"/>
      <c r="G5" s="1"/>
      <c r="H5" s="1"/>
      <c r="I5" s="1"/>
      <c r="J5" s="1"/>
      <c r="K5" s="1"/>
    </row>
    <row r="6" spans="1:11">
      <c r="A6" s="51" t="s">
        <v>132</v>
      </c>
      <c r="B6" s="38">
        <v>8.4</v>
      </c>
      <c r="C6" s="1"/>
      <c r="D6" s="1"/>
      <c r="E6" s="1"/>
      <c r="F6" s="1"/>
      <c r="G6" s="1"/>
      <c r="H6" s="1"/>
      <c r="I6" s="1"/>
      <c r="J6" s="1"/>
      <c r="K6" s="1"/>
    </row>
    <row r="7" spans="1:11">
      <c r="A7" s="73" t="s">
        <v>125</v>
      </c>
      <c r="B7" s="38">
        <v>14.8</v>
      </c>
      <c r="C7" s="1"/>
      <c r="D7" s="1"/>
      <c r="E7" s="1"/>
      <c r="F7" s="1"/>
      <c r="G7" s="1"/>
      <c r="H7" s="1"/>
      <c r="I7" s="1"/>
      <c r="J7" s="1"/>
      <c r="K7" s="1"/>
    </row>
    <row r="8" spans="1:11">
      <c r="A8" s="73" t="s">
        <v>91</v>
      </c>
      <c r="B8" s="38">
        <v>20.3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73" t="s">
        <v>92</v>
      </c>
      <c r="B9" s="38">
        <v>4.5999999999999996</v>
      </c>
      <c r="C9" s="1"/>
      <c r="D9" s="1"/>
      <c r="E9" s="1"/>
      <c r="F9" s="1"/>
      <c r="G9" s="1"/>
      <c r="H9" s="1"/>
      <c r="I9" s="1"/>
      <c r="J9" s="1"/>
      <c r="K9" s="1"/>
    </row>
    <row r="10" spans="1:11">
      <c r="A10" s="73" t="s">
        <v>93</v>
      </c>
      <c r="B10" s="38">
        <v>10.3</v>
      </c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73" t="s">
        <v>126</v>
      </c>
      <c r="B11" s="38">
        <v>12.9</v>
      </c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73" t="s">
        <v>95</v>
      </c>
      <c r="B12" s="38">
        <v>7.5</v>
      </c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73" t="s">
        <v>96</v>
      </c>
      <c r="B13" s="38">
        <v>8</v>
      </c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73" t="s">
        <v>127</v>
      </c>
      <c r="B14" s="38">
        <v>18.3</v>
      </c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73" t="s">
        <v>97</v>
      </c>
      <c r="B15" s="38">
        <v>14</v>
      </c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73" t="s">
        <v>98</v>
      </c>
      <c r="B16" s="38">
        <v>10.1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73" t="s">
        <v>99</v>
      </c>
      <c r="B17" s="38">
        <v>9.1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73" t="s">
        <v>100</v>
      </c>
      <c r="B18" s="38">
        <v>5.0999999999999996</v>
      </c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73" t="s">
        <v>101</v>
      </c>
      <c r="B19" s="38">
        <v>16</v>
      </c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73" t="s">
        <v>102</v>
      </c>
      <c r="B20" s="38">
        <v>15</v>
      </c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73" t="s">
        <v>103</v>
      </c>
      <c r="B21" s="38">
        <v>13.1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73" t="s">
        <v>104</v>
      </c>
      <c r="B22" s="38">
        <v>10.199999999999999</v>
      </c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73" t="s">
        <v>105</v>
      </c>
      <c r="B23" s="38">
        <v>7.6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73" t="s">
        <v>106</v>
      </c>
      <c r="B24" s="38">
        <v>8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73" t="s">
        <v>107</v>
      </c>
      <c r="B25" s="38">
        <v>4.7</v>
      </c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73" t="s">
        <v>108</v>
      </c>
      <c r="B26" s="38">
        <v>16.600000000000001</v>
      </c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73" t="s">
        <v>109</v>
      </c>
      <c r="B27" s="38">
        <v>7.4</v>
      </c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73" t="s">
        <v>128</v>
      </c>
      <c r="B28" s="38">
        <v>2.9</v>
      </c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73" t="s">
        <v>129</v>
      </c>
      <c r="B29" s="38">
        <v>9.8000000000000007</v>
      </c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73" t="s">
        <v>130</v>
      </c>
      <c r="B30" s="38">
        <v>4.0999999999999996</v>
      </c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73" t="s">
        <v>131</v>
      </c>
      <c r="B31" s="74">
        <v>6.9</v>
      </c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</sheetData>
  <sortState ref="A7:B27">
    <sortCondition ref="A7"/>
  </sortState>
  <hyperlinks>
    <hyperlink ref="K1:K2" location="'Spis wykresów i map'!A1" display="Powrót do spisu" xr:uid="{5B753F5A-4EA4-4D95-B212-47AFA17DC1CE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4828A-F663-49B1-BDA5-0DD3F6AC09B8}">
  <sheetPr codeName="Arkusz19"/>
  <dimension ref="A1:J32"/>
  <sheetViews>
    <sheetView workbookViewId="0">
      <selection activeCell="D11" sqref="D11"/>
    </sheetView>
  </sheetViews>
  <sheetFormatPr defaultRowHeight="15"/>
  <cols>
    <col min="1" max="1" width="40.28515625" customWidth="1"/>
    <col min="2" max="2" width="36.7109375" customWidth="1"/>
  </cols>
  <sheetData>
    <row r="1" spans="1:10">
      <c r="A1" s="12" t="str">
        <f>_xlfn.CONCAT('Spis wykresów i map'!A44," ",'Spis wykresów i map'!B44)</f>
        <v>Mapa 13. Bezrobotni na 1 ofertę pracy w końcu listopada 2023 r.</v>
      </c>
      <c r="B1" s="1"/>
      <c r="C1" s="10"/>
      <c r="D1" s="10"/>
      <c r="E1" s="10"/>
      <c r="F1" s="10"/>
      <c r="G1" s="10"/>
      <c r="H1" s="10"/>
      <c r="I1" s="1"/>
      <c r="J1" s="30" t="s">
        <v>88</v>
      </c>
    </row>
    <row r="2" spans="1:10">
      <c r="A2" s="44" t="str">
        <f>_xlfn.CONCAT('Spis wykresów i map'!A45," ",'Spis wykresów i map'!B45)</f>
        <v>Map 13. Number of unemployed persons per 1 job offer at the end of November 2023</v>
      </c>
      <c r="B2" s="3"/>
      <c r="C2" s="11"/>
      <c r="D2" s="11"/>
      <c r="E2" s="11"/>
      <c r="F2" s="11"/>
      <c r="G2" s="11"/>
      <c r="H2" s="11"/>
      <c r="I2" s="3"/>
      <c r="J2" s="30" t="s">
        <v>89</v>
      </c>
    </row>
    <row r="3" spans="1:10">
      <c r="A3" s="14"/>
      <c r="B3" s="3"/>
      <c r="C3" s="11"/>
      <c r="D3" s="11"/>
      <c r="E3" s="11"/>
      <c r="F3" s="11"/>
      <c r="G3" s="11"/>
      <c r="H3" s="11"/>
      <c r="I3" s="3"/>
      <c r="J3" s="8"/>
    </row>
    <row r="4" spans="1:10">
      <c r="A4" s="2"/>
      <c r="B4" s="16"/>
      <c r="C4" s="3"/>
      <c r="D4" s="3"/>
      <c r="E4" s="3"/>
      <c r="F4" s="3"/>
      <c r="G4" s="3"/>
      <c r="H4" s="11"/>
      <c r="I4" s="3"/>
      <c r="J4" s="3"/>
    </row>
    <row r="5" spans="1:10" ht="45">
      <c r="A5" s="43" t="s">
        <v>29</v>
      </c>
      <c r="B5" s="75" t="s">
        <v>167</v>
      </c>
      <c r="C5" s="1"/>
      <c r="D5" s="1"/>
      <c r="E5" s="1"/>
      <c r="F5" s="1"/>
      <c r="G5" s="1"/>
      <c r="H5" s="1"/>
      <c r="I5" s="1"/>
      <c r="J5" s="1"/>
    </row>
    <row r="6" spans="1:10">
      <c r="A6" s="50" t="s">
        <v>136</v>
      </c>
      <c r="B6" s="76">
        <v>13</v>
      </c>
      <c r="C6" s="1"/>
      <c r="D6" s="1"/>
      <c r="E6" s="1"/>
      <c r="F6" s="1"/>
      <c r="G6" s="1"/>
      <c r="H6" s="1"/>
      <c r="I6" s="1"/>
      <c r="J6" s="1"/>
    </row>
    <row r="7" spans="1:10">
      <c r="A7" s="51" t="s">
        <v>132</v>
      </c>
      <c r="B7" s="77">
        <v>26</v>
      </c>
      <c r="C7" s="1"/>
      <c r="D7" s="1"/>
      <c r="E7" s="1"/>
      <c r="F7" s="1"/>
      <c r="G7" s="1"/>
      <c r="H7" s="1"/>
      <c r="I7" s="1"/>
      <c r="J7" s="1"/>
    </row>
    <row r="8" spans="1:10">
      <c r="A8" s="73" t="s">
        <v>125</v>
      </c>
      <c r="B8" s="77">
        <v>40</v>
      </c>
      <c r="C8" s="1"/>
      <c r="D8" s="1"/>
      <c r="E8" s="1"/>
      <c r="F8" s="1"/>
      <c r="G8" s="1"/>
      <c r="H8" s="1"/>
      <c r="I8" s="1"/>
      <c r="J8" s="1"/>
    </row>
    <row r="9" spans="1:10">
      <c r="A9" s="73" t="s">
        <v>91</v>
      </c>
      <c r="B9" s="77">
        <v>1245</v>
      </c>
      <c r="C9" s="1"/>
      <c r="D9" s="1"/>
      <c r="E9" s="1"/>
      <c r="F9" s="1"/>
      <c r="G9" s="1"/>
      <c r="H9" s="1"/>
      <c r="I9" s="1"/>
      <c r="J9" s="1"/>
    </row>
    <row r="10" spans="1:10">
      <c r="A10" s="73" t="s">
        <v>92</v>
      </c>
      <c r="B10" s="77">
        <v>19</v>
      </c>
      <c r="C10" s="1"/>
      <c r="D10" s="1"/>
      <c r="E10" s="1"/>
      <c r="F10" s="1"/>
      <c r="G10" s="1"/>
      <c r="H10" s="1"/>
      <c r="I10" s="1"/>
      <c r="J10" s="1"/>
    </row>
    <row r="11" spans="1:10">
      <c r="A11" s="73" t="s">
        <v>93</v>
      </c>
      <c r="B11" s="77">
        <v>15</v>
      </c>
      <c r="C11" s="1"/>
      <c r="D11" s="1"/>
      <c r="E11" s="1"/>
      <c r="F11" s="1"/>
      <c r="G11" s="1"/>
      <c r="H11" s="1"/>
      <c r="I11" s="1"/>
      <c r="J11" s="1"/>
    </row>
    <row r="12" spans="1:10">
      <c r="A12" s="73" t="s">
        <v>126</v>
      </c>
      <c r="B12" s="77">
        <v>34</v>
      </c>
      <c r="C12" s="1"/>
      <c r="D12" s="1"/>
      <c r="E12" s="1"/>
      <c r="F12" s="1"/>
      <c r="G12" s="1"/>
      <c r="H12" s="1"/>
      <c r="I12" s="1"/>
      <c r="J12" s="1"/>
    </row>
    <row r="13" spans="1:10">
      <c r="A13" s="73" t="s">
        <v>95</v>
      </c>
      <c r="B13" s="77">
        <v>28</v>
      </c>
      <c r="C13" s="1"/>
      <c r="D13" s="1"/>
      <c r="E13" s="1"/>
      <c r="F13" s="1"/>
      <c r="G13" s="1"/>
      <c r="H13" s="1"/>
      <c r="I13" s="1"/>
      <c r="J13" s="1"/>
    </row>
    <row r="14" spans="1:10">
      <c r="A14" s="73" t="s">
        <v>96</v>
      </c>
      <c r="B14" s="77">
        <v>31</v>
      </c>
      <c r="C14" s="1"/>
      <c r="D14" s="1"/>
      <c r="E14" s="1"/>
      <c r="F14" s="1"/>
      <c r="G14" s="1"/>
      <c r="H14" s="1"/>
      <c r="I14" s="1"/>
      <c r="J14" s="1"/>
    </row>
    <row r="15" spans="1:10">
      <c r="A15" s="73" t="s">
        <v>127</v>
      </c>
      <c r="B15" s="77">
        <v>152</v>
      </c>
      <c r="C15" s="1"/>
      <c r="D15" s="1"/>
      <c r="E15" s="1"/>
      <c r="F15" s="1"/>
      <c r="G15" s="1"/>
      <c r="H15" s="1"/>
      <c r="I15" s="1"/>
      <c r="J15" s="1"/>
    </row>
    <row r="16" spans="1:10">
      <c r="A16" s="73" t="s">
        <v>97</v>
      </c>
      <c r="B16" s="77">
        <v>42</v>
      </c>
      <c r="C16" s="1"/>
      <c r="D16" s="1"/>
      <c r="E16" s="1"/>
      <c r="F16" s="1"/>
      <c r="G16" s="1"/>
      <c r="H16" s="1"/>
      <c r="I16" s="1"/>
      <c r="J16" s="1"/>
    </row>
    <row r="17" spans="1:10">
      <c r="A17" s="73" t="s">
        <v>98</v>
      </c>
      <c r="B17" s="77">
        <v>73</v>
      </c>
      <c r="C17" s="1"/>
      <c r="D17" s="1"/>
      <c r="E17" s="1"/>
      <c r="F17" s="1"/>
      <c r="G17" s="1"/>
      <c r="H17" s="1"/>
      <c r="I17" s="1"/>
      <c r="J17" s="1"/>
    </row>
    <row r="18" spans="1:10">
      <c r="A18" s="73" t="s">
        <v>99</v>
      </c>
      <c r="B18" s="77">
        <v>54</v>
      </c>
      <c r="C18" s="1"/>
      <c r="D18" s="1"/>
      <c r="E18" s="1"/>
      <c r="F18" s="1"/>
      <c r="G18" s="1"/>
      <c r="H18" s="1"/>
      <c r="I18" s="1"/>
      <c r="J18" s="1"/>
    </row>
    <row r="19" spans="1:10">
      <c r="A19" s="73" t="s">
        <v>100</v>
      </c>
      <c r="B19" s="77">
        <v>9</v>
      </c>
      <c r="C19" s="1"/>
      <c r="D19" s="1"/>
      <c r="E19" s="1"/>
      <c r="F19" s="1"/>
      <c r="G19" s="1"/>
      <c r="H19" s="1"/>
      <c r="I19" s="1"/>
      <c r="J19" s="1"/>
    </row>
    <row r="20" spans="1:10">
      <c r="A20" s="73" t="s">
        <v>101</v>
      </c>
      <c r="B20" s="77">
        <v>35</v>
      </c>
      <c r="C20" s="1"/>
      <c r="D20" s="1"/>
      <c r="E20" s="1"/>
      <c r="F20" s="1"/>
      <c r="G20" s="1"/>
      <c r="H20" s="1"/>
      <c r="I20" s="1"/>
      <c r="J20" s="1"/>
    </row>
    <row r="21" spans="1:10">
      <c r="A21" s="73" t="s">
        <v>102</v>
      </c>
      <c r="B21" s="77">
        <v>2839</v>
      </c>
      <c r="C21" s="1"/>
      <c r="D21" s="1"/>
      <c r="E21" s="1"/>
      <c r="F21" s="1"/>
      <c r="G21" s="1"/>
      <c r="H21" s="1"/>
      <c r="I21" s="1"/>
      <c r="J21" s="1"/>
    </row>
    <row r="22" spans="1:10">
      <c r="A22" s="73" t="s">
        <v>103</v>
      </c>
      <c r="B22" s="77">
        <v>15</v>
      </c>
      <c r="C22" s="1"/>
      <c r="D22" s="1"/>
      <c r="E22" s="1"/>
      <c r="F22" s="1"/>
      <c r="G22" s="1"/>
      <c r="H22" s="1"/>
      <c r="I22" s="1"/>
      <c r="J22" s="1"/>
    </row>
    <row r="23" spans="1:10">
      <c r="A23" s="73" t="s">
        <v>104</v>
      </c>
      <c r="B23" s="77">
        <v>20</v>
      </c>
      <c r="C23" s="1"/>
      <c r="D23" s="1"/>
      <c r="E23" s="1"/>
      <c r="F23" s="1"/>
      <c r="G23" s="1"/>
      <c r="H23" s="1"/>
      <c r="I23" s="1"/>
      <c r="J23" s="1"/>
    </row>
    <row r="24" spans="1:10">
      <c r="A24" s="73" t="s">
        <v>105</v>
      </c>
      <c r="B24" s="77">
        <v>70</v>
      </c>
      <c r="C24" s="1"/>
      <c r="D24" s="1"/>
      <c r="E24" s="1"/>
      <c r="F24" s="1"/>
      <c r="G24" s="1"/>
      <c r="H24" s="1"/>
      <c r="I24" s="1"/>
      <c r="J24" s="1"/>
    </row>
    <row r="25" spans="1:10">
      <c r="A25" s="73" t="s">
        <v>106</v>
      </c>
      <c r="B25" s="77">
        <v>108</v>
      </c>
      <c r="C25" s="1"/>
      <c r="D25" s="1"/>
      <c r="E25" s="1"/>
      <c r="F25" s="1"/>
      <c r="G25" s="1"/>
      <c r="H25" s="1"/>
      <c r="I25" s="1"/>
      <c r="J25" s="1"/>
    </row>
    <row r="26" spans="1:10">
      <c r="A26" s="73" t="s">
        <v>107</v>
      </c>
      <c r="B26" s="77">
        <v>34</v>
      </c>
      <c r="C26" s="1"/>
      <c r="D26" s="1"/>
      <c r="E26" s="1"/>
      <c r="F26" s="1"/>
      <c r="G26" s="1"/>
      <c r="H26" s="1"/>
      <c r="I26" s="1"/>
      <c r="J26" s="1"/>
    </row>
    <row r="27" spans="1:10">
      <c r="A27" s="73" t="s">
        <v>108</v>
      </c>
      <c r="B27" s="77">
        <v>73</v>
      </c>
      <c r="C27" s="1"/>
      <c r="D27" s="1"/>
      <c r="E27" s="1"/>
      <c r="F27" s="1"/>
      <c r="G27" s="1"/>
      <c r="H27" s="1"/>
      <c r="I27" s="1"/>
      <c r="J27" s="1"/>
    </row>
    <row r="28" spans="1:10">
      <c r="A28" s="73" t="s">
        <v>109</v>
      </c>
      <c r="B28" s="77">
        <v>14</v>
      </c>
      <c r="C28" s="1"/>
      <c r="D28" s="1"/>
      <c r="E28" s="1"/>
      <c r="F28" s="1"/>
      <c r="G28" s="1"/>
      <c r="H28" s="1"/>
      <c r="I28" s="1"/>
      <c r="J28" s="1"/>
    </row>
    <row r="29" spans="1:10">
      <c r="A29" s="73" t="s">
        <v>128</v>
      </c>
      <c r="B29" s="77">
        <v>31</v>
      </c>
      <c r="C29" s="1"/>
      <c r="D29" s="1"/>
      <c r="E29" s="1"/>
      <c r="F29" s="1"/>
      <c r="G29" s="1"/>
      <c r="H29" s="1"/>
      <c r="I29" s="1"/>
      <c r="J29" s="1"/>
    </row>
    <row r="30" spans="1:10">
      <c r="A30" s="73" t="s">
        <v>129</v>
      </c>
      <c r="B30" s="77">
        <v>70</v>
      </c>
    </row>
    <row r="31" spans="1:10">
      <c r="A31" s="73" t="s">
        <v>130</v>
      </c>
      <c r="B31" s="77">
        <v>10</v>
      </c>
    </row>
    <row r="32" spans="1:10">
      <c r="A32" s="73" t="s">
        <v>131</v>
      </c>
      <c r="B32" s="77">
        <v>14</v>
      </c>
    </row>
  </sheetData>
  <sortState ref="A8:B28">
    <sortCondition ref="A8"/>
  </sortState>
  <conditionalFormatting sqref="B8:B32">
    <cfRule type="expression" dxfId="1" priority="1">
      <formula>B8=MIN(#REF!)</formula>
    </cfRule>
    <cfRule type="expression" dxfId="0" priority="2">
      <formula>B8=MAX(#REF!)</formula>
    </cfRule>
  </conditionalFormatting>
  <hyperlinks>
    <hyperlink ref="J1:J2" location="'Spis wykresów i map'!A1" display="Powrót do spisu" xr:uid="{7A766E25-0240-4BBB-8632-5B19CAD76E1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F37"/>
  <sheetViews>
    <sheetView zoomScaleNormal="100" zoomScalePageLayoutView="70" workbookViewId="0">
      <selection activeCell="E16" sqref="E16"/>
    </sheetView>
  </sheetViews>
  <sheetFormatPr defaultColWidth="9.140625" defaultRowHeight="15"/>
  <cols>
    <col min="1" max="1" width="28.85546875" style="1" customWidth="1"/>
    <col min="2" max="2" width="24.140625" style="1" customWidth="1"/>
    <col min="3" max="3" width="20.28515625" style="1" customWidth="1"/>
    <col min="4" max="4" width="16.85546875" style="1" customWidth="1"/>
    <col min="5" max="5" width="15.42578125" style="1" customWidth="1"/>
    <col min="6" max="6" width="16.140625" style="1" customWidth="1"/>
    <col min="7" max="7" width="12.7109375" style="1" customWidth="1"/>
    <col min="8" max="8" width="13" style="1" customWidth="1"/>
    <col min="9" max="9" width="25.7109375" style="1" customWidth="1"/>
    <col min="10" max="10" width="31" style="1" customWidth="1"/>
    <col min="11" max="11" width="28" style="1" customWidth="1"/>
    <col min="12" max="16384" width="9.140625" style="1"/>
  </cols>
  <sheetData>
    <row r="1" spans="1:6">
      <c r="A1" s="12" t="str">
        <f>_xlfn.CONCAT('Spis wykresów i map'!A7," ",'Spis wykresów i map'!B7)</f>
        <v>Wykres 1. Nowo zarejestrowane i wyrejestrowane przedsiębiorstwa — listopad 2023 r.</v>
      </c>
      <c r="F1" s="30" t="s">
        <v>88</v>
      </c>
    </row>
    <row r="2" spans="1:6">
      <c r="A2" s="44" t="str">
        <f>_xlfn.CONCAT('Spis wykresów i map'!A8," ",'Spis wykresów i map'!B8)</f>
        <v>Chart 1. Newly registered and deregistered enterprises — November 2023</v>
      </c>
      <c r="F2" s="30" t="s">
        <v>89</v>
      </c>
    </row>
    <row r="3" spans="1:6" ht="54.75" customHeight="1">
      <c r="A3" s="7" t="s">
        <v>29</v>
      </c>
      <c r="B3" s="7" t="s">
        <v>26</v>
      </c>
      <c r="C3" s="7" t="s">
        <v>25</v>
      </c>
    </row>
    <row r="4" spans="1:6">
      <c r="A4" s="50" t="s">
        <v>136</v>
      </c>
      <c r="B4" s="23">
        <v>28158</v>
      </c>
      <c r="C4" s="24">
        <v>16316</v>
      </c>
    </row>
    <row r="5" spans="1:6" ht="16.5" customHeight="1">
      <c r="A5" s="51" t="s">
        <v>132</v>
      </c>
      <c r="B5" s="25">
        <v>1002</v>
      </c>
      <c r="C5" s="25">
        <v>736</v>
      </c>
    </row>
    <row r="6" spans="1:6">
      <c r="A6" s="73" t="s">
        <v>125</v>
      </c>
      <c r="B6" s="26">
        <v>9</v>
      </c>
      <c r="C6" s="26">
        <v>12</v>
      </c>
    </row>
    <row r="7" spans="1:6">
      <c r="A7" s="73" t="s">
        <v>91</v>
      </c>
      <c r="B7" s="26">
        <v>16</v>
      </c>
      <c r="C7" s="26">
        <v>24</v>
      </c>
    </row>
    <row r="8" spans="1:6">
      <c r="A8" s="73" t="s">
        <v>92</v>
      </c>
      <c r="B8" s="26">
        <v>63</v>
      </c>
      <c r="C8" s="26">
        <v>53</v>
      </c>
    </row>
    <row r="9" spans="1:6">
      <c r="A9" s="73" t="s">
        <v>93</v>
      </c>
      <c r="B9" s="26">
        <v>33</v>
      </c>
      <c r="C9" s="26">
        <v>29</v>
      </c>
    </row>
    <row r="10" spans="1:6">
      <c r="A10" s="73" t="s">
        <v>126</v>
      </c>
      <c r="B10" s="26">
        <v>58</v>
      </c>
      <c r="C10" s="26">
        <v>35</v>
      </c>
    </row>
    <row r="11" spans="1:6">
      <c r="A11" s="73" t="s">
        <v>95</v>
      </c>
      <c r="B11" s="26">
        <v>15</v>
      </c>
      <c r="C11" s="26">
        <v>11</v>
      </c>
    </row>
    <row r="12" spans="1:6">
      <c r="A12" s="73" t="s">
        <v>96</v>
      </c>
      <c r="B12" s="26">
        <v>46</v>
      </c>
      <c r="C12" s="26">
        <v>33</v>
      </c>
    </row>
    <row r="13" spans="1:6">
      <c r="A13" s="73" t="s">
        <v>127</v>
      </c>
      <c r="B13" s="26">
        <v>8</v>
      </c>
      <c r="C13" s="26">
        <v>10</v>
      </c>
    </row>
    <row r="14" spans="1:6">
      <c r="A14" s="73" t="s">
        <v>97</v>
      </c>
      <c r="B14" s="26">
        <v>37</v>
      </c>
      <c r="C14" s="26">
        <v>11</v>
      </c>
    </row>
    <row r="15" spans="1:6">
      <c r="A15" s="73" t="s">
        <v>98</v>
      </c>
      <c r="B15" s="26">
        <v>20</v>
      </c>
      <c r="C15" s="26">
        <v>19</v>
      </c>
    </row>
    <row r="16" spans="1:6">
      <c r="A16" s="73" t="s">
        <v>99</v>
      </c>
      <c r="B16" s="26">
        <v>45</v>
      </c>
      <c r="C16" s="26">
        <v>30</v>
      </c>
    </row>
    <row r="17" spans="1:3">
      <c r="A17" s="73" t="s">
        <v>100</v>
      </c>
      <c r="B17" s="26">
        <v>67</v>
      </c>
      <c r="C17" s="26">
        <v>45</v>
      </c>
    </row>
    <row r="18" spans="1:3">
      <c r="A18" s="73" t="s">
        <v>101</v>
      </c>
      <c r="B18" s="26">
        <v>33</v>
      </c>
      <c r="C18" s="26">
        <v>17</v>
      </c>
    </row>
    <row r="19" spans="1:3">
      <c r="A19" s="73" t="s">
        <v>102</v>
      </c>
      <c r="B19" s="26">
        <v>27</v>
      </c>
      <c r="C19" s="26">
        <v>29</v>
      </c>
    </row>
    <row r="20" spans="1:3">
      <c r="A20" s="73" t="s">
        <v>103</v>
      </c>
      <c r="B20" s="26">
        <v>28</v>
      </c>
      <c r="C20" s="26">
        <v>25</v>
      </c>
    </row>
    <row r="21" spans="1:3">
      <c r="A21" s="73" t="s">
        <v>104</v>
      </c>
      <c r="B21" s="26">
        <v>35</v>
      </c>
      <c r="C21" s="26">
        <v>26</v>
      </c>
    </row>
    <row r="22" spans="1:3">
      <c r="A22" s="73" t="s">
        <v>105</v>
      </c>
      <c r="B22" s="26">
        <v>73</v>
      </c>
      <c r="C22" s="26">
        <v>54</v>
      </c>
    </row>
    <row r="23" spans="1:3">
      <c r="A23" s="73" t="s">
        <v>106</v>
      </c>
      <c r="B23" s="26">
        <v>31</v>
      </c>
      <c r="C23" s="26">
        <v>25</v>
      </c>
    </row>
    <row r="24" spans="1:3">
      <c r="A24" s="73" t="s">
        <v>107</v>
      </c>
      <c r="B24" s="26">
        <v>52</v>
      </c>
      <c r="C24" s="26">
        <v>25</v>
      </c>
    </row>
    <row r="25" spans="1:3">
      <c r="A25" s="73" t="s">
        <v>108</v>
      </c>
      <c r="B25" s="26">
        <v>16</v>
      </c>
      <c r="C25" s="26">
        <v>17</v>
      </c>
    </row>
    <row r="26" spans="1:3">
      <c r="A26" s="73" t="s">
        <v>109</v>
      </c>
      <c r="B26" s="26">
        <v>8</v>
      </c>
      <c r="C26" s="26">
        <v>11</v>
      </c>
    </row>
    <row r="27" spans="1:3">
      <c r="A27" s="73" t="s">
        <v>128</v>
      </c>
      <c r="B27" s="26">
        <v>27</v>
      </c>
      <c r="C27" s="26">
        <v>16</v>
      </c>
    </row>
    <row r="28" spans="1:3">
      <c r="A28" s="73" t="s">
        <v>129</v>
      </c>
      <c r="B28" s="26">
        <v>37</v>
      </c>
      <c r="C28" s="26">
        <v>48</v>
      </c>
    </row>
    <row r="29" spans="1:3">
      <c r="A29" s="73" t="s">
        <v>130</v>
      </c>
      <c r="B29" s="26">
        <v>200</v>
      </c>
      <c r="C29" s="26">
        <v>103</v>
      </c>
    </row>
    <row r="30" spans="1:3">
      <c r="A30" s="73" t="s">
        <v>131</v>
      </c>
      <c r="B30" s="26">
        <v>18</v>
      </c>
      <c r="C30" s="26">
        <v>28</v>
      </c>
    </row>
    <row r="31" spans="1:3">
      <c r="A31" s="6"/>
    </row>
    <row r="35" spans="2:2">
      <c r="B35" s="4"/>
    </row>
    <row r="36" spans="2:2">
      <c r="B36" s="4"/>
    </row>
    <row r="37" spans="2:2">
      <c r="B37" s="4"/>
    </row>
  </sheetData>
  <hyperlinks>
    <hyperlink ref="F1:F2" location="'Spis wykresów i map'!A1" display="Powrót do spisu" xr:uid="{953F8216-F209-4AB8-B759-EFE963868AF5}"/>
  </hyperlink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E38C-C379-4EE6-91CB-66DE91329FC3}">
  <sheetPr codeName="Arkusz20"/>
  <dimension ref="A1:K33"/>
  <sheetViews>
    <sheetView zoomScaleNormal="100" workbookViewId="0">
      <selection activeCell="E33" sqref="E33"/>
    </sheetView>
  </sheetViews>
  <sheetFormatPr defaultRowHeight="15"/>
  <cols>
    <col min="1" max="1" width="27.85546875" customWidth="1"/>
    <col min="2" max="7" width="15.7109375" customWidth="1"/>
  </cols>
  <sheetData>
    <row r="1" spans="1:11">
      <c r="A1" s="12" t="str">
        <f>_xlfn.CONCAT('Spis wykresów i map'!A46," ",'Spis wykresów i map'!B46)</f>
        <v>Mapa 14. Bezrobotni według wykształcenia w końcu września 2023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88</v>
      </c>
    </row>
    <row r="2" spans="1:11">
      <c r="A2" s="44" t="str">
        <f>_xlfn.CONCAT('Spis wykresów i map'!A47," ",'Spis wykresów i map'!B47)</f>
        <v>Map 14. Unemployed persons by education at the end of September 2023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89</v>
      </c>
    </row>
    <row r="3" spans="1:11">
      <c r="A3" s="14"/>
      <c r="B3" s="3"/>
      <c r="C3" s="11"/>
      <c r="D3" s="11"/>
      <c r="E3" s="11"/>
      <c r="F3" s="11"/>
      <c r="G3" s="11"/>
      <c r="H3" s="11"/>
      <c r="I3" s="11"/>
      <c r="J3" s="3"/>
      <c r="K3" s="8"/>
    </row>
    <row r="4" spans="1:11" ht="38.25" customHeight="1">
      <c r="A4" s="92" t="s">
        <v>146</v>
      </c>
      <c r="B4" s="99" t="s">
        <v>148</v>
      </c>
      <c r="C4" s="94" t="s">
        <v>155</v>
      </c>
      <c r="D4" s="95"/>
      <c r="E4" s="95"/>
      <c r="F4" s="95"/>
      <c r="G4" s="95"/>
    </row>
    <row r="5" spans="1:11" ht="90">
      <c r="A5" s="92"/>
      <c r="B5" s="100"/>
      <c r="C5" s="61" t="s">
        <v>150</v>
      </c>
      <c r="D5" s="61" t="s">
        <v>151</v>
      </c>
      <c r="E5" s="61" t="s">
        <v>152</v>
      </c>
      <c r="F5" s="61" t="s">
        <v>153</v>
      </c>
      <c r="G5" s="61" t="s">
        <v>154</v>
      </c>
    </row>
    <row r="6" spans="1:11">
      <c r="A6" s="93"/>
      <c r="B6" s="96" t="s">
        <v>145</v>
      </c>
      <c r="C6" s="97"/>
      <c r="D6" s="97"/>
      <c r="E6" s="97"/>
      <c r="F6" s="97"/>
      <c r="G6" s="98"/>
    </row>
    <row r="7" spans="1:11">
      <c r="A7" s="52" t="s">
        <v>137</v>
      </c>
      <c r="B7" s="62">
        <v>100</v>
      </c>
      <c r="C7" s="60">
        <v>13.153828607953482</v>
      </c>
      <c r="D7" s="60">
        <v>24.295896709609828</v>
      </c>
      <c r="E7" s="60">
        <v>25.658161799102302</v>
      </c>
      <c r="F7" s="60">
        <v>20.410264604948278</v>
      </c>
      <c r="G7" s="60">
        <v>16.481848278386106</v>
      </c>
    </row>
    <row r="8" spans="1:11">
      <c r="A8" s="53" t="s">
        <v>132</v>
      </c>
      <c r="B8" s="62">
        <v>100</v>
      </c>
      <c r="C8" s="60">
        <v>13.917462082599696</v>
      </c>
      <c r="D8" s="60">
        <v>25.992339295091586</v>
      </c>
      <c r="E8" s="60">
        <v>25.284959688629417</v>
      </c>
      <c r="F8" s="60">
        <v>19.448305686837799</v>
      </c>
      <c r="G8" s="60">
        <v>15.356933246841503</v>
      </c>
    </row>
    <row r="9" spans="1:11">
      <c r="A9" s="55" t="s">
        <v>125</v>
      </c>
      <c r="B9" s="62">
        <v>100</v>
      </c>
      <c r="C9" s="60">
        <v>12.5129265770424</v>
      </c>
      <c r="D9" s="60">
        <v>29.162357807652533</v>
      </c>
      <c r="E9" s="60">
        <v>23.991726990692865</v>
      </c>
      <c r="F9" s="60">
        <v>18.717683557394</v>
      </c>
      <c r="G9" s="60">
        <v>15.615305067218202</v>
      </c>
    </row>
    <row r="10" spans="1:11">
      <c r="A10" s="55" t="s">
        <v>91</v>
      </c>
      <c r="B10" s="62">
        <v>100</v>
      </c>
      <c r="C10" s="60">
        <v>14.380714879467996</v>
      </c>
      <c r="D10" s="60">
        <v>26.323081185924082</v>
      </c>
      <c r="E10" s="60">
        <v>24.30036021058465</v>
      </c>
      <c r="F10" s="60">
        <v>19.589914103629813</v>
      </c>
      <c r="G10" s="60">
        <v>15.40592962039346</v>
      </c>
    </row>
    <row r="11" spans="1:11">
      <c r="A11" s="55" t="s">
        <v>92</v>
      </c>
      <c r="B11" s="62">
        <v>100</v>
      </c>
      <c r="C11" s="60">
        <v>17.697594501718214</v>
      </c>
      <c r="D11" s="60">
        <v>25.945017182130588</v>
      </c>
      <c r="E11" s="60">
        <v>24.097938144329898</v>
      </c>
      <c r="F11" s="60">
        <v>17.783505154639176</v>
      </c>
      <c r="G11" s="60">
        <v>14.475945017182132</v>
      </c>
    </row>
    <row r="12" spans="1:11">
      <c r="A12" s="55" t="s">
        <v>93</v>
      </c>
      <c r="B12" s="62">
        <v>100</v>
      </c>
      <c r="C12" s="60">
        <v>13.826749167063305</v>
      </c>
      <c r="D12" s="60">
        <v>24.702522608281772</v>
      </c>
      <c r="E12" s="60">
        <v>26.225606853879107</v>
      </c>
      <c r="F12" s="60">
        <v>19.609709662065683</v>
      </c>
      <c r="G12" s="60">
        <v>15.635411708710137</v>
      </c>
    </row>
    <row r="13" spans="1:11">
      <c r="A13" s="55" t="s">
        <v>126</v>
      </c>
      <c r="B13" s="62">
        <v>100</v>
      </c>
      <c r="C13" s="60">
        <v>14.165615804960066</v>
      </c>
      <c r="D13" s="60">
        <v>25.998318621269441</v>
      </c>
      <c r="E13" s="60">
        <v>25.241698192517863</v>
      </c>
      <c r="F13" s="60">
        <v>21.164354770912148</v>
      </c>
      <c r="G13" s="60">
        <v>13.43001261034048</v>
      </c>
    </row>
    <row r="14" spans="1:11">
      <c r="A14" s="55" t="s">
        <v>95</v>
      </c>
      <c r="B14" s="62">
        <v>100</v>
      </c>
      <c r="C14" s="60">
        <v>16.33064516129032</v>
      </c>
      <c r="D14" s="60">
        <v>26.814516129032256</v>
      </c>
      <c r="E14" s="60">
        <v>22.311827956989248</v>
      </c>
      <c r="F14" s="60">
        <v>16.733870967741936</v>
      </c>
      <c r="G14" s="60">
        <v>17.809139784946236</v>
      </c>
    </row>
    <row r="15" spans="1:11">
      <c r="A15" s="55" t="s">
        <v>96</v>
      </c>
      <c r="B15" s="62">
        <v>100</v>
      </c>
      <c r="C15" s="60">
        <v>13.35896203748198</v>
      </c>
      <c r="D15" s="60">
        <v>27.15040845747237</v>
      </c>
      <c r="E15" s="60">
        <v>23.258049014896685</v>
      </c>
      <c r="F15" s="60">
        <v>19.557904853435847</v>
      </c>
      <c r="G15" s="60">
        <v>16.674675636713118</v>
      </c>
    </row>
    <row r="16" spans="1:11">
      <c r="A16" s="55" t="s">
        <v>127</v>
      </c>
      <c r="B16" s="62">
        <v>100</v>
      </c>
      <c r="C16" s="60">
        <v>15.368639667705089</v>
      </c>
      <c r="D16" s="60">
        <v>28.660436137071649</v>
      </c>
      <c r="E16" s="60">
        <v>23.537556247836623</v>
      </c>
      <c r="F16" s="60">
        <v>18.03392177223953</v>
      </c>
      <c r="G16" s="60">
        <v>14.39944617514711</v>
      </c>
    </row>
    <row r="17" spans="1:7">
      <c r="A17" s="55" t="s">
        <v>97</v>
      </c>
      <c r="B17" s="62">
        <v>100</v>
      </c>
      <c r="C17" s="60">
        <v>15.64039408866995</v>
      </c>
      <c r="D17" s="60">
        <v>24.076354679802954</v>
      </c>
      <c r="E17" s="60">
        <v>20.566502463054189</v>
      </c>
      <c r="F17" s="60">
        <v>21.243842364532021</v>
      </c>
      <c r="G17" s="60">
        <v>18.472906403940886</v>
      </c>
    </row>
    <row r="18" spans="1:7">
      <c r="A18" s="55" t="s">
        <v>98</v>
      </c>
      <c r="B18" s="62">
        <v>100</v>
      </c>
      <c r="C18" s="60">
        <v>15.627597672485452</v>
      </c>
      <c r="D18" s="60">
        <v>26.683291770573565</v>
      </c>
      <c r="E18" s="60">
        <v>25.020781379883623</v>
      </c>
      <c r="F18" s="60">
        <v>18.162926018287614</v>
      </c>
      <c r="G18" s="60">
        <v>14.505403158769742</v>
      </c>
    </row>
    <row r="19" spans="1:7">
      <c r="A19" s="55" t="s">
        <v>99</v>
      </c>
      <c r="B19" s="62">
        <v>100</v>
      </c>
      <c r="C19" s="60">
        <v>16.815068493150683</v>
      </c>
      <c r="D19" s="60">
        <v>24.657534246575342</v>
      </c>
      <c r="E19" s="60">
        <v>24.383561643835616</v>
      </c>
      <c r="F19" s="60">
        <v>18.116438356164384</v>
      </c>
      <c r="G19" s="60">
        <v>16.027397260273972</v>
      </c>
    </row>
    <row r="20" spans="1:7">
      <c r="A20" s="55" t="s">
        <v>100</v>
      </c>
      <c r="B20" s="62">
        <v>100</v>
      </c>
      <c r="C20" s="60">
        <v>13.674637925227348</v>
      </c>
      <c r="D20" s="60">
        <v>28.157628831256314</v>
      </c>
      <c r="E20" s="60">
        <v>25.159986527450318</v>
      </c>
      <c r="F20" s="60">
        <v>17.851128326035703</v>
      </c>
      <c r="G20" s="60">
        <v>15.156618390030314</v>
      </c>
    </row>
    <row r="21" spans="1:7">
      <c r="A21" s="55" t="s">
        <v>101</v>
      </c>
      <c r="B21" s="62">
        <v>100</v>
      </c>
      <c r="C21" s="60">
        <v>13.721940622737147</v>
      </c>
      <c r="D21" s="60">
        <v>27.661115133960894</v>
      </c>
      <c r="E21" s="60">
        <v>23.678493845039828</v>
      </c>
      <c r="F21" s="60">
        <v>18.86314265025344</v>
      </c>
      <c r="G21" s="60">
        <v>16.075307748008687</v>
      </c>
    </row>
    <row r="22" spans="1:7">
      <c r="A22" s="55" t="s">
        <v>102</v>
      </c>
      <c r="B22" s="62">
        <v>100</v>
      </c>
      <c r="C22" s="60">
        <v>14.778019248680534</v>
      </c>
      <c r="D22" s="60">
        <v>27.600124185035703</v>
      </c>
      <c r="E22" s="60">
        <v>26.823967711890717</v>
      </c>
      <c r="F22" s="60">
        <v>18.658801614405466</v>
      </c>
      <c r="G22" s="60">
        <v>12.139087239987582</v>
      </c>
    </row>
    <row r="23" spans="1:7">
      <c r="A23" s="55" t="s">
        <v>103</v>
      </c>
      <c r="B23" s="62">
        <v>100</v>
      </c>
      <c r="C23" s="60">
        <v>17.194216490816725</v>
      </c>
      <c r="D23" s="60">
        <v>26.729191090269637</v>
      </c>
      <c r="E23" s="60">
        <v>23.173114497850722</v>
      </c>
      <c r="F23" s="60">
        <v>18.171160609613128</v>
      </c>
      <c r="G23" s="60">
        <v>14.732317311449785</v>
      </c>
    </row>
    <row r="24" spans="1:7">
      <c r="A24" s="55" t="s">
        <v>104</v>
      </c>
      <c r="B24" s="62">
        <v>100</v>
      </c>
      <c r="C24" s="60">
        <v>13.846153846153847</v>
      </c>
      <c r="D24" s="60">
        <v>27.380156075808248</v>
      </c>
      <c r="E24" s="60">
        <v>25.195094760312152</v>
      </c>
      <c r="F24" s="60">
        <v>17.993311036789297</v>
      </c>
      <c r="G24" s="60">
        <v>15.585284280936454</v>
      </c>
    </row>
    <row r="25" spans="1:7">
      <c r="A25" s="55" t="s">
        <v>105</v>
      </c>
      <c r="B25" s="62">
        <v>100</v>
      </c>
      <c r="C25" s="60">
        <v>13.911060433295324</v>
      </c>
      <c r="D25" s="60">
        <v>25.769669327251993</v>
      </c>
      <c r="E25" s="60">
        <v>26.415811478525274</v>
      </c>
      <c r="F25" s="60">
        <v>19.878373242113266</v>
      </c>
      <c r="G25" s="60">
        <v>14.025085518814141</v>
      </c>
    </row>
    <row r="26" spans="1:7">
      <c r="A26" s="55" t="s">
        <v>106</v>
      </c>
      <c r="B26" s="62">
        <v>100</v>
      </c>
      <c r="C26" s="60">
        <v>14.037940379403793</v>
      </c>
      <c r="D26" s="60">
        <v>25.962059620596207</v>
      </c>
      <c r="E26" s="60">
        <v>24.769647696476966</v>
      </c>
      <c r="F26" s="60">
        <v>19.512195121951219</v>
      </c>
      <c r="G26" s="60">
        <v>15.718157181571815</v>
      </c>
    </row>
    <row r="27" spans="1:7">
      <c r="A27" s="55" t="s">
        <v>107</v>
      </c>
      <c r="B27" s="62">
        <v>100</v>
      </c>
      <c r="C27" s="60">
        <v>14.869390488948426</v>
      </c>
      <c r="D27" s="60">
        <v>26.858673811118557</v>
      </c>
      <c r="E27" s="60">
        <v>24.146014735432018</v>
      </c>
      <c r="F27" s="60">
        <v>19.591426657736104</v>
      </c>
      <c r="G27" s="60">
        <v>14.534494306764904</v>
      </c>
    </row>
    <row r="28" spans="1:7">
      <c r="A28" s="55" t="s">
        <v>108</v>
      </c>
      <c r="B28" s="62">
        <v>100</v>
      </c>
      <c r="C28" s="60">
        <v>14.903846153846153</v>
      </c>
      <c r="D28" s="60">
        <v>23.798076923076923</v>
      </c>
      <c r="E28" s="60">
        <v>23.076923076923077</v>
      </c>
      <c r="F28" s="60">
        <v>20.352564102564102</v>
      </c>
      <c r="G28" s="60">
        <v>17.868589743589745</v>
      </c>
    </row>
    <row r="29" spans="1:7">
      <c r="A29" s="55" t="s">
        <v>109</v>
      </c>
      <c r="B29" s="62">
        <v>100</v>
      </c>
      <c r="C29" s="60">
        <v>13.660130718954248</v>
      </c>
      <c r="D29" s="60">
        <v>26.209150326797388</v>
      </c>
      <c r="E29" s="60">
        <v>25.22875816993464</v>
      </c>
      <c r="F29" s="60">
        <v>19.542483660130721</v>
      </c>
      <c r="G29" s="60">
        <v>15.359477124183007</v>
      </c>
    </row>
    <row r="30" spans="1:7">
      <c r="A30" s="55" t="s">
        <v>111</v>
      </c>
      <c r="B30" s="62">
        <v>100</v>
      </c>
      <c r="C30" s="60">
        <v>9.857328145265889</v>
      </c>
      <c r="D30" s="60">
        <v>21.271076523994811</v>
      </c>
      <c r="E30" s="60">
        <v>33.463035019455248</v>
      </c>
      <c r="F30" s="60">
        <v>21.141374837872892</v>
      </c>
      <c r="G30" s="60">
        <v>14.267185473411153</v>
      </c>
    </row>
    <row r="31" spans="1:7">
      <c r="A31" s="55" t="s">
        <v>112</v>
      </c>
      <c r="B31" s="62">
        <v>100</v>
      </c>
      <c r="C31" s="60">
        <v>9.9312123817712816</v>
      </c>
      <c r="D31" s="60">
        <v>20.378331900257955</v>
      </c>
      <c r="E31" s="60">
        <v>27.429062768701634</v>
      </c>
      <c r="F31" s="60">
        <v>25.408426483233015</v>
      </c>
      <c r="G31" s="60">
        <v>16.852966466036111</v>
      </c>
    </row>
    <row r="32" spans="1:7">
      <c r="A32" s="55" t="s">
        <v>113</v>
      </c>
      <c r="B32" s="62">
        <v>100</v>
      </c>
      <c r="C32" s="60">
        <v>7.7801851487098688</v>
      </c>
      <c r="D32" s="60">
        <v>24.384479023045106</v>
      </c>
      <c r="E32" s="60">
        <v>30.096513689186526</v>
      </c>
      <c r="F32" s="60">
        <v>20.543628126846563</v>
      </c>
      <c r="G32" s="60">
        <v>17.195194012211935</v>
      </c>
    </row>
    <row r="33" spans="1:7">
      <c r="A33" s="55" t="s">
        <v>114</v>
      </c>
      <c r="B33" s="62">
        <v>100</v>
      </c>
      <c r="C33" s="60">
        <v>12.218045112781954</v>
      </c>
      <c r="D33" s="60">
        <v>22.462406015037594</v>
      </c>
      <c r="E33" s="60">
        <v>27.725563909774436</v>
      </c>
      <c r="F33" s="60">
        <v>21.522556390977442</v>
      </c>
      <c r="G33" s="60">
        <v>16.071428571428573</v>
      </c>
    </row>
  </sheetData>
  <sortState ref="A9:G29">
    <sortCondition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9B0CDFE2-4D1A-4562-A66A-1502B4931532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D9819-ED4D-464D-BC81-80FFF48EDA6B}">
  <sheetPr codeName="Arkusz21"/>
  <dimension ref="A1:K33"/>
  <sheetViews>
    <sheetView workbookViewId="0">
      <selection activeCell="E33" sqref="E33"/>
    </sheetView>
  </sheetViews>
  <sheetFormatPr defaultRowHeight="15"/>
  <cols>
    <col min="1" max="1" width="28.7109375" customWidth="1"/>
    <col min="2" max="2" width="12.28515625" customWidth="1"/>
  </cols>
  <sheetData>
    <row r="1" spans="1:11">
      <c r="A1" s="12" t="str">
        <f>_xlfn.CONCAT('Spis wykresów i map'!A48," ",'Spis wykresów i map'!B48)</f>
        <v>Mapa 15. Bezrobotni według wieku w końcu września 2023 r.</v>
      </c>
      <c r="B1" s="12"/>
      <c r="C1" s="1"/>
      <c r="D1" s="1"/>
      <c r="E1" s="1"/>
      <c r="F1" s="1"/>
      <c r="G1" s="1"/>
      <c r="H1" s="10"/>
      <c r="I1" s="10"/>
      <c r="J1" s="1"/>
      <c r="K1" s="30" t="s">
        <v>88</v>
      </c>
    </row>
    <row r="2" spans="1:11">
      <c r="A2" s="44" t="str">
        <f>_xlfn.CONCAT('Spis wykresów i map'!A49," ",'Spis wykresów i map'!B49)</f>
        <v>Map 15. Unemployed persons by age at the end of September 2023</v>
      </c>
      <c r="B2" s="44"/>
      <c r="C2" s="3"/>
      <c r="D2" s="3"/>
      <c r="E2" s="3"/>
      <c r="F2" s="3"/>
      <c r="G2" s="3"/>
      <c r="H2" s="11"/>
      <c r="I2" s="11"/>
      <c r="J2" s="3"/>
      <c r="K2" s="30" t="s">
        <v>89</v>
      </c>
    </row>
    <row r="3" spans="1:11">
      <c r="A3" s="14"/>
      <c r="B3" s="14"/>
      <c r="C3" s="3"/>
      <c r="D3" s="3"/>
      <c r="E3" s="3"/>
      <c r="F3" s="3"/>
      <c r="G3" s="3"/>
      <c r="H3" s="11"/>
      <c r="I3" s="11"/>
      <c r="J3" s="3"/>
      <c r="K3" s="8"/>
    </row>
    <row r="4" spans="1:11">
      <c r="A4" s="92" t="s">
        <v>146</v>
      </c>
      <c r="B4" s="99" t="s">
        <v>148</v>
      </c>
      <c r="C4" s="101" t="s">
        <v>147</v>
      </c>
      <c r="D4" s="101"/>
      <c r="E4" s="101"/>
      <c r="F4" s="101"/>
      <c r="G4" s="101"/>
    </row>
    <row r="5" spans="1:11" ht="75">
      <c r="A5" s="92"/>
      <c r="B5" s="100"/>
      <c r="C5" s="57" t="s">
        <v>141</v>
      </c>
      <c r="D5" s="57" t="s">
        <v>142</v>
      </c>
      <c r="E5" s="57" t="s">
        <v>143</v>
      </c>
      <c r="F5" s="57" t="s">
        <v>144</v>
      </c>
      <c r="G5" s="58" t="s">
        <v>149</v>
      </c>
    </row>
    <row r="6" spans="1:11">
      <c r="A6" s="93"/>
      <c r="B6" s="102" t="s">
        <v>145</v>
      </c>
      <c r="C6" s="103"/>
      <c r="D6" s="103"/>
      <c r="E6" s="103"/>
      <c r="F6" s="103"/>
      <c r="G6" s="104"/>
    </row>
    <row r="7" spans="1:11">
      <c r="A7" s="50" t="s">
        <v>136</v>
      </c>
      <c r="B7" s="59">
        <v>100</v>
      </c>
      <c r="C7" s="56">
        <v>11.876021033285685</v>
      </c>
      <c r="D7" s="56">
        <v>24.556361037369818</v>
      </c>
      <c r="E7" s="56">
        <v>25.930161323259139</v>
      </c>
      <c r="F7" s="56">
        <v>20.669925464570145</v>
      </c>
      <c r="G7" s="56">
        <v>16.967531141515213</v>
      </c>
    </row>
    <row r="8" spans="1:11">
      <c r="A8" s="51" t="s">
        <v>132</v>
      </c>
      <c r="B8" s="59">
        <v>100</v>
      </c>
      <c r="C8" s="56">
        <v>12.393950571744744</v>
      </c>
      <c r="D8" s="56">
        <v>26.649145456781014</v>
      </c>
      <c r="E8" s="56">
        <v>25.639370466002703</v>
      </c>
      <c r="F8" s="56">
        <v>19.626828968400346</v>
      </c>
      <c r="G8" s="56">
        <v>15.69070453707119</v>
      </c>
    </row>
    <row r="9" spans="1:11">
      <c r="A9" s="73" t="s">
        <v>125</v>
      </c>
      <c r="B9" s="59">
        <v>100</v>
      </c>
      <c r="C9" s="56">
        <v>10.467479674796747</v>
      </c>
      <c r="D9" s="56">
        <v>29.369918699186993</v>
      </c>
      <c r="E9" s="56">
        <v>24.288617886178862</v>
      </c>
      <c r="F9" s="56">
        <v>19.410569105691057</v>
      </c>
      <c r="G9" s="56">
        <v>16.463414634146343</v>
      </c>
    </row>
    <row r="10" spans="1:11">
      <c r="A10" s="73" t="s">
        <v>91</v>
      </c>
      <c r="B10" s="59">
        <v>100</v>
      </c>
      <c r="C10" s="56">
        <v>12.468407750631846</v>
      </c>
      <c r="D10" s="56">
        <v>26.73406346531873</v>
      </c>
      <c r="E10" s="56">
        <v>25.049143499017131</v>
      </c>
      <c r="F10" s="56">
        <v>20.303285593934291</v>
      </c>
      <c r="G10" s="56">
        <v>15.445099691098005</v>
      </c>
    </row>
    <row r="11" spans="1:11">
      <c r="A11" s="73" t="s">
        <v>92</v>
      </c>
      <c r="B11" s="59">
        <v>100</v>
      </c>
      <c r="C11" s="56">
        <v>12.419974391805377</v>
      </c>
      <c r="D11" s="56">
        <v>26.611182244985059</v>
      </c>
      <c r="E11" s="56">
        <v>25.650874946649594</v>
      </c>
      <c r="F11" s="56">
        <v>21.830985915492956</v>
      </c>
      <c r="G11" s="56">
        <v>13.486982501067008</v>
      </c>
    </row>
    <row r="12" spans="1:11">
      <c r="A12" s="73" t="s">
        <v>93</v>
      </c>
      <c r="B12" s="59">
        <v>100</v>
      </c>
      <c r="C12" s="56">
        <v>11.560693641618498</v>
      </c>
      <c r="D12" s="56">
        <v>27.360308285163775</v>
      </c>
      <c r="E12" s="56">
        <v>24.084778420038536</v>
      </c>
      <c r="F12" s="56">
        <v>19.412331406551058</v>
      </c>
      <c r="G12" s="56">
        <v>17.581888246628129</v>
      </c>
    </row>
    <row r="13" spans="1:11">
      <c r="A13" s="73" t="s">
        <v>126</v>
      </c>
      <c r="B13" s="59">
        <v>100</v>
      </c>
      <c r="C13" s="56">
        <v>13.388804841149774</v>
      </c>
      <c r="D13" s="56">
        <v>26.134644478063539</v>
      </c>
      <c r="E13" s="56">
        <v>26.437216338880482</v>
      </c>
      <c r="F13" s="56">
        <v>20.158850226928895</v>
      </c>
      <c r="G13" s="56">
        <v>13.880484114977307</v>
      </c>
    </row>
    <row r="14" spans="1:11">
      <c r="A14" s="73" t="s">
        <v>95</v>
      </c>
      <c r="B14" s="59">
        <v>100</v>
      </c>
      <c r="C14" s="56">
        <v>12.794398472310631</v>
      </c>
      <c r="D14" s="56">
        <v>26.7982176957352</v>
      </c>
      <c r="E14" s="56">
        <v>25.461489497135581</v>
      </c>
      <c r="F14" s="56">
        <v>19.541693189051561</v>
      </c>
      <c r="G14" s="56">
        <v>15.404201145767027</v>
      </c>
    </row>
    <row r="15" spans="1:11">
      <c r="A15" s="73" t="s">
        <v>96</v>
      </c>
      <c r="B15" s="59">
        <v>100</v>
      </c>
      <c r="C15" s="56">
        <v>7.5862068965517242</v>
      </c>
      <c r="D15" s="56">
        <v>22.344827586206897</v>
      </c>
      <c r="E15" s="56">
        <v>33.379310344827587</v>
      </c>
      <c r="F15" s="56">
        <v>20.827586206896552</v>
      </c>
      <c r="G15" s="56">
        <v>15.862068965517242</v>
      </c>
    </row>
    <row r="16" spans="1:11">
      <c r="A16" s="73" t="s">
        <v>127</v>
      </c>
      <c r="B16" s="59">
        <v>100</v>
      </c>
      <c r="C16" s="56">
        <v>11.982109227871939</v>
      </c>
      <c r="D16" s="56">
        <v>26.129943502824858</v>
      </c>
      <c r="E16" s="56">
        <v>26.247645951035782</v>
      </c>
      <c r="F16" s="56">
        <v>19.703389830508474</v>
      </c>
      <c r="G16" s="56">
        <v>15.936911487758945</v>
      </c>
    </row>
    <row r="17" spans="1:7">
      <c r="A17" s="73" t="s">
        <v>97</v>
      </c>
      <c r="B17" s="59">
        <v>100</v>
      </c>
      <c r="C17" s="56">
        <v>13.604577240940877</v>
      </c>
      <c r="D17" s="56">
        <v>24.411951684678957</v>
      </c>
      <c r="E17" s="56">
        <v>21.360457724094086</v>
      </c>
      <c r="F17" s="56">
        <v>21.169739351557535</v>
      </c>
      <c r="G17" s="56">
        <v>19.453273998728545</v>
      </c>
    </row>
    <row r="18" spans="1:7">
      <c r="A18" s="73" t="s">
        <v>98</v>
      </c>
      <c r="B18" s="59">
        <v>100</v>
      </c>
      <c r="C18" s="56">
        <v>11.846814602720114</v>
      </c>
      <c r="D18" s="56">
        <v>28.596993557623477</v>
      </c>
      <c r="E18" s="56">
        <v>23.94416607015032</v>
      </c>
      <c r="F18" s="56">
        <v>18.897637795275589</v>
      </c>
      <c r="G18" s="56">
        <v>16.714387974230494</v>
      </c>
    </row>
    <row r="19" spans="1:7">
      <c r="A19" s="73" t="s">
        <v>99</v>
      </c>
      <c r="B19" s="59">
        <v>100</v>
      </c>
      <c r="C19" s="56">
        <v>13.845665290568435</v>
      </c>
      <c r="D19" s="56">
        <v>28.580501746586219</v>
      </c>
      <c r="E19" s="56">
        <v>26.643378850428707</v>
      </c>
      <c r="F19" s="56">
        <v>18.450301683073992</v>
      </c>
      <c r="G19" s="56">
        <v>12.480152429342649</v>
      </c>
    </row>
    <row r="20" spans="1:7">
      <c r="A20" s="73" t="s">
        <v>100</v>
      </c>
      <c r="B20" s="59">
        <v>100</v>
      </c>
      <c r="C20" s="56">
        <v>8.7370600414078687</v>
      </c>
      <c r="D20" s="56">
        <v>20.703933747412009</v>
      </c>
      <c r="E20" s="56">
        <v>26.956521739130434</v>
      </c>
      <c r="F20" s="56">
        <v>26.252587991718428</v>
      </c>
      <c r="G20" s="56">
        <v>17.34989648033126</v>
      </c>
    </row>
    <row r="21" spans="1:7">
      <c r="A21" s="73" t="s">
        <v>101</v>
      </c>
      <c r="B21" s="59">
        <v>100</v>
      </c>
      <c r="C21" s="56">
        <v>15.734035549703753</v>
      </c>
      <c r="D21" s="56">
        <v>27.386438446346279</v>
      </c>
      <c r="E21" s="56">
        <v>22.712310730743908</v>
      </c>
      <c r="F21" s="56">
        <v>16.787360105332453</v>
      </c>
      <c r="G21" s="56">
        <v>17.3798551678736</v>
      </c>
    </row>
    <row r="22" spans="1:7">
      <c r="A22" s="73" t="s">
        <v>102</v>
      </c>
      <c r="B22" s="59">
        <v>100</v>
      </c>
      <c r="C22" s="56">
        <v>14.337641357027465</v>
      </c>
      <c r="D22" s="56">
        <v>27.059773828756057</v>
      </c>
      <c r="E22" s="56">
        <v>25.68659127625202</v>
      </c>
      <c r="F22" s="56">
        <v>18.618739903069468</v>
      </c>
      <c r="G22" s="56">
        <v>14.297253634894991</v>
      </c>
    </row>
    <row r="23" spans="1:7">
      <c r="A23" s="73" t="s">
        <v>103</v>
      </c>
      <c r="B23" s="59">
        <v>100</v>
      </c>
      <c r="C23" s="56">
        <v>16.334505666275888</v>
      </c>
      <c r="D23" s="56">
        <v>26.29933567799922</v>
      </c>
      <c r="E23" s="56">
        <v>25.32239155920281</v>
      </c>
      <c r="F23" s="56">
        <v>17.46776084407972</v>
      </c>
      <c r="G23" s="56">
        <v>14.576006252442362</v>
      </c>
    </row>
    <row r="24" spans="1:7">
      <c r="A24" s="73" t="s">
        <v>104</v>
      </c>
      <c r="B24" s="59">
        <v>100</v>
      </c>
      <c r="C24" s="56">
        <v>12.491838955386289</v>
      </c>
      <c r="D24" s="56">
        <v>27.747551686615886</v>
      </c>
      <c r="E24" s="56">
        <v>25.136017410228511</v>
      </c>
      <c r="F24" s="56">
        <v>18.193688792165396</v>
      </c>
      <c r="G24" s="56">
        <v>16.430903155603918</v>
      </c>
    </row>
    <row r="25" spans="1:7">
      <c r="A25" s="73" t="s">
        <v>105</v>
      </c>
      <c r="B25" s="59">
        <v>100</v>
      </c>
      <c r="C25" s="56">
        <v>13.112582781456952</v>
      </c>
      <c r="D25" s="56">
        <v>27.483443708609272</v>
      </c>
      <c r="E25" s="56">
        <v>24.768211920529801</v>
      </c>
      <c r="F25" s="56">
        <v>19.735099337748345</v>
      </c>
      <c r="G25" s="56">
        <v>14.90066225165563</v>
      </c>
    </row>
    <row r="26" spans="1:7">
      <c r="A26" s="73" t="s">
        <v>106</v>
      </c>
      <c r="B26" s="59">
        <v>100</v>
      </c>
      <c r="C26" s="56">
        <v>6.8835098335854772</v>
      </c>
      <c r="D26" s="56">
        <v>24.867624810892586</v>
      </c>
      <c r="E26" s="56">
        <v>29.973524962178516</v>
      </c>
      <c r="F26" s="56">
        <v>20.99092284417549</v>
      </c>
      <c r="G26" s="56">
        <v>17.284417549167927</v>
      </c>
    </row>
    <row r="27" spans="1:7">
      <c r="A27" s="73" t="s">
        <v>107</v>
      </c>
      <c r="B27" s="59">
        <v>100</v>
      </c>
      <c r="C27" s="56">
        <v>15.963226076055163</v>
      </c>
      <c r="D27" s="56">
        <v>25.741746761387379</v>
      </c>
      <c r="E27" s="56">
        <v>25.616381111575425</v>
      </c>
      <c r="F27" s="56">
        <v>17.509402423735896</v>
      </c>
      <c r="G27" s="56">
        <v>15.169243627246134</v>
      </c>
    </row>
    <row r="28" spans="1:7">
      <c r="A28" s="73" t="s">
        <v>108</v>
      </c>
      <c r="B28" s="59">
        <v>100</v>
      </c>
      <c r="C28" s="56">
        <v>13.630089717046239</v>
      </c>
      <c r="D28" s="56">
        <v>29.779158040027603</v>
      </c>
      <c r="E28" s="56">
        <v>23.982056590752244</v>
      </c>
      <c r="F28" s="56">
        <v>18.150448585231192</v>
      </c>
      <c r="G28" s="56">
        <v>14.45824706694272</v>
      </c>
    </row>
    <row r="29" spans="1:7">
      <c r="A29" s="73" t="s">
        <v>109</v>
      </c>
      <c r="B29" s="59">
        <v>100</v>
      </c>
      <c r="C29" s="56">
        <v>15.05028735632184</v>
      </c>
      <c r="D29" s="56">
        <v>26.436781609195403</v>
      </c>
      <c r="E29" s="56">
        <v>24.640804597701148</v>
      </c>
      <c r="F29" s="56">
        <v>17.492816091954023</v>
      </c>
      <c r="G29" s="56">
        <v>16.379310344827587</v>
      </c>
    </row>
    <row r="30" spans="1:7">
      <c r="A30" s="73" t="s">
        <v>128</v>
      </c>
      <c r="B30" s="59">
        <v>100</v>
      </c>
      <c r="C30" s="56">
        <v>11.831173147224993</v>
      </c>
      <c r="D30" s="56">
        <v>29.046194749086073</v>
      </c>
      <c r="E30" s="56">
        <v>25.091392489199073</v>
      </c>
      <c r="F30" s="56">
        <v>18.444666001994019</v>
      </c>
      <c r="G30" s="56">
        <v>15.586573612495847</v>
      </c>
    </row>
    <row r="31" spans="1:7">
      <c r="A31" s="73" t="s">
        <v>129</v>
      </c>
      <c r="B31" s="59">
        <v>100</v>
      </c>
      <c r="C31" s="56">
        <v>12.142471667566108</v>
      </c>
      <c r="D31" s="56">
        <v>27.415002698327033</v>
      </c>
      <c r="E31" s="56">
        <v>24.284943335132215</v>
      </c>
      <c r="F31" s="56">
        <v>19.481921208850515</v>
      </c>
      <c r="G31" s="56">
        <v>16.675661090124123</v>
      </c>
    </row>
    <row r="32" spans="1:7">
      <c r="A32" s="73" t="s">
        <v>130</v>
      </c>
      <c r="B32" s="59">
        <v>100</v>
      </c>
      <c r="C32" s="56">
        <v>12.737799834574028</v>
      </c>
      <c r="D32" s="56">
        <v>26.137303556658399</v>
      </c>
      <c r="E32" s="56">
        <v>23.490488006617039</v>
      </c>
      <c r="F32" s="56">
        <v>20.099255583126553</v>
      </c>
      <c r="G32" s="56">
        <v>17.535153019023987</v>
      </c>
    </row>
    <row r="33" spans="1:7">
      <c r="A33" s="73" t="s">
        <v>131</v>
      </c>
      <c r="B33" s="59">
        <v>100</v>
      </c>
      <c r="C33" s="56">
        <v>10.338164251207729</v>
      </c>
      <c r="D33" s="56">
        <v>21.642512077294686</v>
      </c>
      <c r="E33" s="56">
        <v>28.792270531400966</v>
      </c>
      <c r="F33" s="56">
        <v>22.222222222222221</v>
      </c>
      <c r="G33" s="56">
        <v>17.004830917874397</v>
      </c>
    </row>
  </sheetData>
  <sortState ref="A9:G29">
    <sortCondition descending="1"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C8465404-7672-4419-A737-C287B901F0FB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F08D-2DA9-4113-885F-4F884FCBEA46}">
  <sheetPr codeName="Arkusz22"/>
  <dimension ref="A1:L33"/>
  <sheetViews>
    <sheetView workbookViewId="0">
      <selection activeCell="F13" sqref="F13"/>
    </sheetView>
  </sheetViews>
  <sheetFormatPr defaultRowHeight="15"/>
  <cols>
    <col min="1" max="1" width="30.42578125" customWidth="1"/>
    <col min="2" max="2" width="13" customWidth="1"/>
  </cols>
  <sheetData>
    <row r="1" spans="1:12">
      <c r="A1" s="12" t="str">
        <f>_xlfn.CONCAT('Spis wykresów i map'!A50," ",'Spis wykresów i map'!B50)</f>
        <v>Mapa 16. Zmiana liczby mieszkań oddanych do użytkowania w okresie styczeń-listopad 2023 r.</v>
      </c>
      <c r="B1" s="1"/>
      <c r="C1" s="1"/>
      <c r="D1" s="1"/>
      <c r="E1" s="1"/>
      <c r="F1" s="1"/>
      <c r="G1" s="1"/>
      <c r="H1" s="1"/>
      <c r="I1" s="10"/>
      <c r="J1" s="10"/>
      <c r="K1" s="1"/>
      <c r="L1" s="30" t="s">
        <v>88</v>
      </c>
    </row>
    <row r="2" spans="1:12">
      <c r="A2" s="12" t="str">
        <f>_xlfn.CONCAT('Spis wykresów i map'!A51," ",'Spis wykresów i map'!B51)</f>
        <v>Map 16. Change in the number of dwellings completed in January-November 2023</v>
      </c>
      <c r="B2" s="3"/>
      <c r="C2" s="3"/>
      <c r="D2" s="3"/>
      <c r="E2" s="3"/>
      <c r="F2" s="3"/>
      <c r="G2" s="3"/>
      <c r="H2" s="3"/>
      <c r="I2" s="11"/>
      <c r="J2" s="11"/>
      <c r="K2" s="3"/>
      <c r="L2" s="30" t="s">
        <v>89</v>
      </c>
    </row>
    <row r="3" spans="1:12">
      <c r="A3" s="14"/>
      <c r="B3" s="3"/>
      <c r="C3" s="3"/>
      <c r="D3" s="3"/>
      <c r="E3" s="3"/>
      <c r="F3" s="3"/>
      <c r="G3" s="3"/>
      <c r="H3" s="3"/>
      <c r="I3" s="11"/>
      <c r="J3" s="11"/>
      <c r="K3" s="3"/>
      <c r="L3" s="8"/>
    </row>
    <row r="4" spans="1:12" ht="30">
      <c r="A4" s="43" t="s">
        <v>29</v>
      </c>
      <c r="B4" s="78" t="s">
        <v>168</v>
      </c>
      <c r="C4" s="16"/>
      <c r="D4" s="16"/>
      <c r="E4" s="16"/>
      <c r="F4" s="16"/>
      <c r="G4" s="16"/>
      <c r="H4" s="16"/>
      <c r="I4" s="3"/>
      <c r="J4" s="11"/>
      <c r="K4" s="3"/>
      <c r="L4" s="3"/>
    </row>
    <row r="5" spans="1:12">
      <c r="A5" s="52" t="s">
        <v>137</v>
      </c>
      <c r="B5" s="80">
        <v>-7.0999999999999943</v>
      </c>
      <c r="C5" s="15"/>
      <c r="D5" s="15"/>
      <c r="E5" s="15"/>
      <c r="F5" s="15"/>
      <c r="G5" s="15"/>
      <c r="H5" s="15"/>
      <c r="I5" s="1"/>
      <c r="J5" s="1"/>
      <c r="K5" s="1"/>
      <c r="L5" s="1"/>
    </row>
    <row r="6" spans="1:12">
      <c r="A6" s="53" t="s">
        <v>132</v>
      </c>
      <c r="B6" s="81">
        <v>-26.599999999999994</v>
      </c>
      <c r="C6" s="5"/>
      <c r="D6" s="5"/>
      <c r="E6" s="5"/>
      <c r="F6" s="5"/>
      <c r="G6" s="5"/>
      <c r="H6" s="5"/>
      <c r="I6" s="1"/>
      <c r="J6" s="1"/>
      <c r="K6" s="1"/>
      <c r="L6" s="1"/>
    </row>
    <row r="7" spans="1:12">
      <c r="A7" s="53" t="s">
        <v>125</v>
      </c>
      <c r="B7" s="81">
        <v>124.5</v>
      </c>
      <c r="C7" s="5"/>
      <c r="D7" s="5"/>
      <c r="E7" s="5"/>
      <c r="F7" s="5"/>
      <c r="G7" s="5"/>
      <c r="H7" s="5"/>
      <c r="I7" s="1"/>
      <c r="J7" s="1"/>
      <c r="K7" s="1"/>
      <c r="L7" s="1"/>
    </row>
    <row r="8" spans="1:12">
      <c r="A8" s="53" t="s">
        <v>91</v>
      </c>
      <c r="B8" s="81">
        <v>-15.200000000000003</v>
      </c>
      <c r="C8" s="5"/>
      <c r="D8" s="5"/>
      <c r="E8" s="5"/>
      <c r="F8" s="5"/>
      <c r="G8" s="5"/>
      <c r="H8" s="5"/>
      <c r="I8" s="1"/>
      <c r="J8" s="1"/>
      <c r="K8" s="1"/>
      <c r="L8" s="1"/>
    </row>
    <row r="9" spans="1:12">
      <c r="A9" s="53" t="s">
        <v>92</v>
      </c>
      <c r="B9" s="81">
        <v>-51.9</v>
      </c>
      <c r="C9" s="5"/>
      <c r="D9" s="5"/>
      <c r="E9" s="5"/>
      <c r="F9" s="5"/>
      <c r="G9" s="5"/>
      <c r="H9" s="5"/>
      <c r="I9" s="1"/>
      <c r="J9" s="1"/>
      <c r="K9" s="1"/>
      <c r="L9" s="1"/>
    </row>
    <row r="10" spans="1:12">
      <c r="A10" s="53" t="s">
        <v>93</v>
      </c>
      <c r="B10" s="81">
        <v>-23.599999999999994</v>
      </c>
      <c r="C10" s="5"/>
      <c r="D10" s="5"/>
      <c r="E10" s="5"/>
      <c r="F10" s="5"/>
      <c r="G10" s="5"/>
      <c r="H10" s="5"/>
      <c r="I10" s="1"/>
      <c r="J10" s="1"/>
      <c r="K10" s="1"/>
      <c r="L10" s="1"/>
    </row>
    <row r="11" spans="1:12">
      <c r="A11" s="53" t="s">
        <v>126</v>
      </c>
      <c r="B11" s="81">
        <v>-18</v>
      </c>
      <c r="C11" s="5"/>
      <c r="D11" s="5"/>
      <c r="E11" s="5"/>
      <c r="F11" s="5"/>
      <c r="G11" s="5"/>
      <c r="H11" s="5"/>
      <c r="I11" s="1"/>
      <c r="J11" s="1"/>
      <c r="K11" s="1"/>
      <c r="L11" s="1"/>
    </row>
    <row r="12" spans="1:12">
      <c r="A12" s="53" t="s">
        <v>95</v>
      </c>
      <c r="B12" s="81">
        <v>-21.900000000000006</v>
      </c>
      <c r="C12" s="5"/>
      <c r="D12" s="5"/>
      <c r="E12" s="5"/>
      <c r="F12" s="5"/>
      <c r="G12" s="5"/>
      <c r="H12" s="5"/>
      <c r="I12" s="1"/>
      <c r="J12" s="1"/>
      <c r="K12" s="1"/>
      <c r="L12" s="1"/>
    </row>
    <row r="13" spans="1:12">
      <c r="A13" s="53" t="s">
        <v>96</v>
      </c>
      <c r="B13" s="81">
        <v>2.0999999999999943</v>
      </c>
      <c r="C13" s="5"/>
      <c r="D13" s="5"/>
      <c r="E13" s="5"/>
      <c r="F13" s="5"/>
      <c r="G13" s="5"/>
      <c r="H13" s="5"/>
      <c r="I13" s="1"/>
      <c r="J13" s="1"/>
      <c r="K13" s="1"/>
      <c r="L13" s="1"/>
    </row>
    <row r="14" spans="1:12">
      <c r="A14" s="53" t="s">
        <v>127</v>
      </c>
      <c r="B14" s="81">
        <v>6.7999999999999972</v>
      </c>
      <c r="C14" s="5"/>
      <c r="D14" s="5"/>
      <c r="E14" s="5"/>
      <c r="F14" s="5"/>
      <c r="G14" s="5"/>
      <c r="H14" s="5"/>
      <c r="I14" s="1"/>
      <c r="J14" s="1"/>
      <c r="K14" s="1"/>
      <c r="L14" s="1"/>
    </row>
    <row r="15" spans="1:12">
      <c r="A15" s="53" t="s">
        <v>97</v>
      </c>
      <c r="B15" s="81">
        <v>-4</v>
      </c>
      <c r="C15" s="5"/>
      <c r="D15" s="5"/>
      <c r="E15" s="5"/>
      <c r="F15" s="5"/>
      <c r="G15" s="5"/>
      <c r="H15" s="5"/>
      <c r="I15" s="1"/>
      <c r="J15" s="1"/>
      <c r="K15" s="1"/>
      <c r="L15" s="1"/>
    </row>
    <row r="16" spans="1:12">
      <c r="A16" s="53" t="s">
        <v>98</v>
      </c>
      <c r="B16" s="81">
        <v>-28.5</v>
      </c>
      <c r="C16" s="5"/>
      <c r="D16" s="5"/>
      <c r="E16" s="5"/>
      <c r="F16" s="5"/>
      <c r="G16" s="5"/>
      <c r="H16" s="5"/>
      <c r="I16" s="1"/>
      <c r="J16" s="1"/>
      <c r="K16" s="1"/>
      <c r="L16" s="1"/>
    </row>
    <row r="17" spans="1:12">
      <c r="A17" s="53" t="s">
        <v>99</v>
      </c>
      <c r="B17" s="81">
        <v>-11.700000000000003</v>
      </c>
      <c r="C17" s="5"/>
      <c r="D17" s="5"/>
      <c r="E17" s="5"/>
      <c r="F17" s="5"/>
      <c r="G17" s="5"/>
      <c r="H17" s="5"/>
      <c r="I17" s="1"/>
      <c r="J17" s="1"/>
      <c r="K17" s="1"/>
      <c r="L17" s="1"/>
    </row>
    <row r="18" spans="1:12">
      <c r="A18" s="53" t="s">
        <v>100</v>
      </c>
      <c r="B18" s="81">
        <v>-13.5</v>
      </c>
      <c r="C18" s="5"/>
      <c r="D18" s="5"/>
      <c r="E18" s="5"/>
      <c r="F18" s="5"/>
      <c r="G18" s="5"/>
      <c r="H18" s="5"/>
      <c r="I18" s="1"/>
      <c r="J18" s="1"/>
      <c r="K18" s="1"/>
      <c r="L18" s="1"/>
    </row>
    <row r="19" spans="1:12">
      <c r="A19" s="53" t="s">
        <v>101</v>
      </c>
      <c r="B19" s="81">
        <v>-30</v>
      </c>
      <c r="C19" s="5"/>
      <c r="D19" s="5"/>
      <c r="E19" s="5"/>
      <c r="F19" s="5"/>
      <c r="G19" s="5"/>
      <c r="H19" s="5"/>
      <c r="I19" s="1"/>
      <c r="J19" s="1"/>
      <c r="K19" s="1"/>
      <c r="L19" s="1"/>
    </row>
    <row r="20" spans="1:12">
      <c r="A20" s="53" t="s">
        <v>102</v>
      </c>
      <c r="B20" s="81">
        <v>-35.900000000000006</v>
      </c>
      <c r="C20" s="5"/>
      <c r="D20" s="5"/>
      <c r="E20" s="5"/>
      <c r="F20" s="5"/>
      <c r="G20" s="5"/>
      <c r="H20" s="5"/>
      <c r="I20" s="1"/>
      <c r="J20" s="1"/>
      <c r="K20" s="1"/>
      <c r="L20" s="1"/>
    </row>
    <row r="21" spans="1:12">
      <c r="A21" s="53" t="s">
        <v>103</v>
      </c>
      <c r="B21" s="81">
        <v>25.599999999999994</v>
      </c>
      <c r="C21" s="5"/>
      <c r="D21" s="5"/>
      <c r="E21" s="5"/>
      <c r="F21" s="5"/>
      <c r="G21" s="5"/>
      <c r="H21" s="5"/>
      <c r="I21" s="1"/>
      <c r="J21" s="1"/>
      <c r="K21" s="1"/>
      <c r="L21" s="1"/>
    </row>
    <row r="22" spans="1:12">
      <c r="A22" s="53" t="s">
        <v>104</v>
      </c>
      <c r="B22" s="81">
        <v>0.59999999999999432</v>
      </c>
      <c r="C22" s="5"/>
      <c r="D22" s="5"/>
      <c r="E22" s="5"/>
      <c r="F22" s="5"/>
      <c r="G22" s="5"/>
      <c r="H22" s="5"/>
      <c r="I22" s="1"/>
      <c r="J22" s="1"/>
      <c r="K22" s="1"/>
      <c r="L22" s="1"/>
    </row>
    <row r="23" spans="1:12">
      <c r="A23" s="53" t="s">
        <v>105</v>
      </c>
      <c r="B23" s="81">
        <v>-10.099999999999994</v>
      </c>
      <c r="C23" s="5"/>
      <c r="D23" s="5"/>
      <c r="E23" s="5"/>
      <c r="F23" s="5"/>
      <c r="G23" s="5"/>
      <c r="H23" s="5"/>
      <c r="I23" s="1"/>
      <c r="J23" s="1"/>
      <c r="K23" s="1"/>
      <c r="L23" s="1"/>
    </row>
    <row r="24" spans="1:12">
      <c r="A24" s="53" t="s">
        <v>106</v>
      </c>
      <c r="B24" s="81">
        <v>-9.9000000000000057</v>
      </c>
      <c r="C24" s="5"/>
      <c r="D24" s="5"/>
      <c r="E24" s="5"/>
      <c r="F24" s="5"/>
      <c r="G24" s="5"/>
      <c r="H24" s="5"/>
      <c r="I24" s="1"/>
      <c r="J24" s="1"/>
      <c r="K24" s="1"/>
      <c r="L24" s="1"/>
    </row>
    <row r="25" spans="1:12">
      <c r="A25" s="53" t="s">
        <v>107</v>
      </c>
      <c r="B25" s="81">
        <v>-23.099999999999994</v>
      </c>
      <c r="C25" s="5"/>
      <c r="D25" s="5"/>
      <c r="E25" s="5"/>
      <c r="F25" s="5"/>
      <c r="G25" s="5"/>
      <c r="H25" s="5"/>
      <c r="I25" s="1"/>
      <c r="J25" s="1"/>
      <c r="K25" s="1"/>
      <c r="L25" s="1"/>
    </row>
    <row r="26" spans="1:12">
      <c r="A26" s="53" t="s">
        <v>108</v>
      </c>
      <c r="B26" s="81">
        <v>-15.5</v>
      </c>
      <c r="C26" s="5"/>
      <c r="D26" s="5"/>
      <c r="E26" s="5"/>
      <c r="F26" s="5"/>
      <c r="G26" s="5"/>
      <c r="H26" s="5"/>
      <c r="I26" s="1"/>
      <c r="J26" s="1"/>
      <c r="K26" s="1"/>
      <c r="L26" s="1"/>
    </row>
    <row r="27" spans="1:12">
      <c r="A27" s="53" t="s">
        <v>109</v>
      </c>
      <c r="B27" s="81">
        <v>-34.799999999999997</v>
      </c>
      <c r="C27" s="5"/>
      <c r="D27" s="5"/>
      <c r="E27" s="5"/>
      <c r="F27" s="5"/>
      <c r="G27" s="5"/>
      <c r="H27" s="5"/>
      <c r="I27" s="1"/>
      <c r="J27" s="1"/>
      <c r="K27" s="1"/>
      <c r="L27" s="1"/>
    </row>
    <row r="28" spans="1:12">
      <c r="A28" s="53" t="s">
        <v>128</v>
      </c>
      <c r="B28" s="81">
        <v>-74.8</v>
      </c>
      <c r="C28" s="5"/>
      <c r="D28" s="5"/>
      <c r="E28" s="5"/>
      <c r="F28" s="5"/>
      <c r="G28" s="5"/>
      <c r="H28" s="5"/>
      <c r="I28" s="1"/>
      <c r="J28" s="1"/>
      <c r="K28" s="1"/>
      <c r="L28" s="1"/>
    </row>
    <row r="29" spans="1:12">
      <c r="A29" s="53" t="s">
        <v>129</v>
      </c>
      <c r="B29" s="81">
        <v>-26.5</v>
      </c>
      <c r="C29" s="5"/>
      <c r="D29" s="5"/>
      <c r="E29" s="5"/>
      <c r="F29" s="5"/>
      <c r="G29" s="5"/>
      <c r="H29" s="5"/>
      <c r="I29" s="1"/>
      <c r="J29" s="1"/>
      <c r="K29" s="1"/>
      <c r="L29" s="1"/>
    </row>
    <row r="30" spans="1:12">
      <c r="A30" s="53" t="s">
        <v>130</v>
      </c>
      <c r="B30" s="81">
        <v>-42.3</v>
      </c>
      <c r="C30" s="5"/>
      <c r="D30" s="5"/>
      <c r="E30" s="5"/>
      <c r="F30" s="5"/>
      <c r="G30" s="5"/>
      <c r="H30" s="5"/>
      <c r="I30" s="1"/>
      <c r="J30" s="1"/>
      <c r="K30" s="1"/>
      <c r="L30" s="1"/>
    </row>
    <row r="31" spans="1:12">
      <c r="A31" s="53" t="s">
        <v>131</v>
      </c>
      <c r="B31" s="81">
        <v>-22.400000000000006</v>
      </c>
      <c r="C31" s="5"/>
      <c r="D31" s="5"/>
      <c r="E31" s="5"/>
      <c r="F31" s="5"/>
      <c r="G31" s="5"/>
      <c r="H31" s="5"/>
      <c r="I31" s="1"/>
      <c r="J31" s="1"/>
      <c r="K31" s="1"/>
      <c r="L31" s="1"/>
    </row>
    <row r="32" spans="1:12">
      <c r="A32" s="2"/>
      <c r="B32" s="5"/>
      <c r="C32" s="5"/>
      <c r="D32" s="5"/>
      <c r="E32" s="5"/>
      <c r="F32" s="5"/>
      <c r="G32" s="5"/>
      <c r="H32" s="5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</sheetData>
  <hyperlinks>
    <hyperlink ref="L1:L2" location="'Spis wykresów i map'!A1" display="Powrót do spisu" xr:uid="{56860CEB-6D29-4EE2-9E4D-28ADF2318F02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985A8-422B-4751-95DC-CDF2018432A9}">
  <sheetPr codeName="Arkusz23"/>
  <dimension ref="A1:O33"/>
  <sheetViews>
    <sheetView workbookViewId="0">
      <selection activeCell="E15" sqref="E15"/>
    </sheetView>
  </sheetViews>
  <sheetFormatPr defaultRowHeight="15"/>
  <cols>
    <col min="1" max="1" width="28.28515625" customWidth="1"/>
    <col min="2" max="2" width="26.7109375" customWidth="1"/>
  </cols>
  <sheetData>
    <row r="1" spans="1:15">
      <c r="A1" s="12" t="str">
        <f>_xlfn.CONCAT('Spis wykresów i map'!A52," ",'Spis wykresów i map'!B52)</f>
        <v>Mapa 17. Zmiana liczby mieszkań, na realizację których wydano pozwolenia lub dokonano zgłoszenia z projektem budowlanym w okresie styczeń-listopad 2023 r.</v>
      </c>
      <c r="B1" s="1"/>
      <c r="C1" s="1"/>
      <c r="D1" s="1"/>
      <c r="E1" s="1"/>
      <c r="F1" s="1"/>
      <c r="G1" s="1"/>
      <c r="H1" s="1"/>
      <c r="I1" s="1"/>
      <c r="J1" s="1"/>
      <c r="K1" s="1"/>
      <c r="L1" s="10"/>
      <c r="M1" s="10"/>
      <c r="N1" s="1"/>
      <c r="O1" s="30" t="s">
        <v>88</v>
      </c>
    </row>
    <row r="2" spans="1:15">
      <c r="A2" s="12" t="str">
        <f>_xlfn.CONCAT('Spis wykresów i map'!A53," ",'Spis wykresów i map'!B53)</f>
        <v>Map 17. Change in the number of dwellings which received construction permits or which were registered with a construction project in January-November 2023</v>
      </c>
      <c r="B2" s="3"/>
      <c r="C2" s="3"/>
      <c r="D2" s="3"/>
      <c r="E2" s="3"/>
      <c r="F2" s="3"/>
      <c r="G2" s="3"/>
      <c r="H2" s="3"/>
      <c r="I2" s="3"/>
      <c r="J2" s="3"/>
      <c r="K2" s="3"/>
      <c r="L2" s="11"/>
      <c r="M2" s="11"/>
      <c r="N2" s="3"/>
      <c r="O2" s="30" t="s">
        <v>89</v>
      </c>
    </row>
    <row r="3" spans="1:15">
      <c r="A3" s="14"/>
      <c r="B3" s="3"/>
      <c r="C3" s="3"/>
      <c r="D3" s="3"/>
      <c r="E3" s="3"/>
      <c r="F3" s="3"/>
      <c r="G3" s="3"/>
      <c r="H3" s="3"/>
      <c r="I3" s="3"/>
      <c r="J3" s="3"/>
      <c r="K3" s="3"/>
      <c r="L3" s="11"/>
      <c r="M3" s="11"/>
      <c r="N3" s="3"/>
      <c r="O3" s="8"/>
    </row>
    <row r="4" spans="1:15" ht="30">
      <c r="A4" s="43" t="s">
        <v>29</v>
      </c>
      <c r="B4" s="78" t="s">
        <v>168</v>
      </c>
      <c r="C4" s="16"/>
      <c r="D4" s="16"/>
      <c r="E4" s="16"/>
      <c r="F4" s="16"/>
      <c r="G4" s="16"/>
      <c r="H4" s="16"/>
      <c r="I4" s="16"/>
      <c r="J4" s="16"/>
      <c r="K4" s="16"/>
      <c r="L4" s="3"/>
      <c r="M4" s="11"/>
      <c r="N4" s="3"/>
      <c r="O4" s="3"/>
    </row>
    <row r="5" spans="1:15">
      <c r="A5" s="52" t="s">
        <v>137</v>
      </c>
      <c r="B5" s="83">
        <v>-21.099999999999994</v>
      </c>
      <c r="C5" s="15"/>
      <c r="D5" s="15"/>
      <c r="E5" s="15"/>
      <c r="F5" s="15"/>
      <c r="G5" s="15"/>
      <c r="H5" s="15"/>
      <c r="I5" s="15"/>
      <c r="J5" s="15"/>
      <c r="K5" s="15"/>
      <c r="L5" s="1"/>
      <c r="M5" s="1"/>
      <c r="N5" s="1"/>
      <c r="O5" s="1"/>
    </row>
    <row r="6" spans="1:15">
      <c r="A6" s="53" t="s">
        <v>132</v>
      </c>
      <c r="B6" s="83">
        <v>13.5</v>
      </c>
      <c r="C6" s="5"/>
      <c r="D6" s="5"/>
      <c r="E6" s="5"/>
      <c r="F6" s="5"/>
      <c r="G6" s="5"/>
      <c r="H6" s="5"/>
      <c r="I6" s="5"/>
      <c r="J6" s="5"/>
      <c r="K6" s="5"/>
      <c r="L6" s="1"/>
      <c r="M6" s="1"/>
      <c r="N6" s="1"/>
      <c r="O6" s="1"/>
    </row>
    <row r="7" spans="1:15">
      <c r="A7" s="53" t="s">
        <v>125</v>
      </c>
      <c r="B7" s="83">
        <v>26.299999999999997</v>
      </c>
      <c r="C7" s="5"/>
      <c r="D7" s="5"/>
      <c r="E7" s="5"/>
      <c r="F7" s="5"/>
      <c r="G7" s="5"/>
      <c r="H7" s="5"/>
      <c r="I7" s="5"/>
      <c r="J7" s="5"/>
      <c r="K7" s="5"/>
      <c r="L7" s="1"/>
      <c r="M7" s="1"/>
      <c r="N7" s="1"/>
      <c r="O7" s="1"/>
    </row>
    <row r="8" spans="1:15">
      <c r="A8" s="53" t="s">
        <v>91</v>
      </c>
      <c r="B8" s="83">
        <v>9</v>
      </c>
      <c r="C8" s="5"/>
      <c r="D8" s="5"/>
      <c r="E8" s="5"/>
      <c r="F8" s="5"/>
      <c r="G8" s="5"/>
      <c r="H8" s="5"/>
      <c r="I8" s="5"/>
      <c r="J8" s="5"/>
      <c r="K8" s="5"/>
      <c r="L8" s="1"/>
      <c r="M8" s="1"/>
      <c r="N8" s="1"/>
      <c r="O8" s="1"/>
    </row>
    <row r="9" spans="1:15">
      <c r="A9" s="53" t="s">
        <v>92</v>
      </c>
      <c r="B9" s="83">
        <v>-0.29999999999999716</v>
      </c>
      <c r="C9" s="5"/>
      <c r="D9" s="5"/>
      <c r="E9" s="5"/>
      <c r="F9" s="5"/>
      <c r="G9" s="5"/>
      <c r="H9" s="5"/>
      <c r="I9" s="5"/>
      <c r="J9" s="5"/>
      <c r="K9" s="5"/>
      <c r="L9" s="1"/>
      <c r="M9" s="1"/>
      <c r="N9" s="1"/>
      <c r="O9" s="1"/>
    </row>
    <row r="10" spans="1:15">
      <c r="A10" s="53" t="s">
        <v>93</v>
      </c>
      <c r="B10" s="83">
        <v>12.400000000000006</v>
      </c>
      <c r="C10" s="5"/>
      <c r="D10" s="5"/>
      <c r="E10" s="5"/>
      <c r="F10" s="5"/>
      <c r="G10" s="5"/>
      <c r="H10" s="5"/>
      <c r="I10" s="5"/>
      <c r="J10" s="5"/>
      <c r="K10" s="5"/>
      <c r="L10" s="1"/>
      <c r="M10" s="1"/>
      <c r="N10" s="1"/>
      <c r="O10" s="1"/>
    </row>
    <row r="11" spans="1:15">
      <c r="A11" s="53" t="s">
        <v>126</v>
      </c>
      <c r="B11" s="83">
        <v>4</v>
      </c>
      <c r="C11" s="5"/>
      <c r="D11" s="5"/>
      <c r="E11" s="5"/>
      <c r="F11" s="5"/>
      <c r="G11" s="5"/>
      <c r="H11" s="5"/>
      <c r="I11" s="5"/>
      <c r="J11" s="5"/>
      <c r="K11" s="5"/>
      <c r="L11" s="1"/>
      <c r="M11" s="1"/>
      <c r="N11" s="1"/>
      <c r="O11" s="1"/>
    </row>
    <row r="12" spans="1:15">
      <c r="A12" s="53" t="s">
        <v>95</v>
      </c>
      <c r="B12" s="83">
        <v>-35.200000000000003</v>
      </c>
      <c r="C12" s="5"/>
      <c r="D12" s="5"/>
      <c r="E12" s="5"/>
      <c r="F12" s="5"/>
      <c r="G12" s="5"/>
      <c r="H12" s="5"/>
      <c r="I12" s="5"/>
      <c r="J12" s="5"/>
      <c r="K12" s="5"/>
      <c r="L12" s="1"/>
      <c r="M12" s="1"/>
      <c r="N12" s="1"/>
      <c r="O12" s="1"/>
    </row>
    <row r="13" spans="1:15">
      <c r="A13" s="53" t="s">
        <v>96</v>
      </c>
      <c r="B13" s="83">
        <v>-6.5999999999999943</v>
      </c>
      <c r="C13" s="5"/>
      <c r="D13" s="5"/>
      <c r="E13" s="5"/>
      <c r="F13" s="5"/>
      <c r="G13" s="5"/>
      <c r="H13" s="5"/>
      <c r="I13" s="5"/>
      <c r="J13" s="5"/>
      <c r="K13" s="5"/>
      <c r="L13" s="1"/>
      <c r="M13" s="1"/>
      <c r="N13" s="1"/>
      <c r="O13" s="1"/>
    </row>
    <row r="14" spans="1:15">
      <c r="A14" s="53" t="s">
        <v>127</v>
      </c>
      <c r="B14" s="83">
        <v>-20.400000000000006</v>
      </c>
      <c r="C14" s="5"/>
      <c r="D14" s="5"/>
      <c r="E14" s="5"/>
      <c r="F14" s="5"/>
      <c r="G14" s="5"/>
      <c r="H14" s="5"/>
      <c r="I14" s="5"/>
      <c r="J14" s="5"/>
      <c r="K14" s="5"/>
      <c r="L14" s="1"/>
      <c r="M14" s="1"/>
      <c r="N14" s="1"/>
      <c r="O14" s="1"/>
    </row>
    <row r="15" spans="1:15">
      <c r="A15" s="53" t="s">
        <v>97</v>
      </c>
      <c r="B15" s="83">
        <v>11.5</v>
      </c>
      <c r="C15" s="5"/>
      <c r="D15" s="5"/>
      <c r="E15" s="5"/>
      <c r="F15" s="5"/>
      <c r="G15" s="5"/>
      <c r="H15" s="5"/>
      <c r="I15" s="5"/>
      <c r="J15" s="5"/>
      <c r="K15" s="5"/>
      <c r="L15" s="1"/>
      <c r="M15" s="1"/>
      <c r="N15" s="1"/>
      <c r="O15" s="1"/>
    </row>
    <row r="16" spans="1:15">
      <c r="A16" s="53" t="s">
        <v>98</v>
      </c>
      <c r="B16" s="83">
        <v>-7.2000000000000028</v>
      </c>
      <c r="C16" s="5"/>
      <c r="D16" s="5"/>
      <c r="E16" s="5"/>
      <c r="F16" s="5"/>
      <c r="G16" s="5"/>
      <c r="H16" s="5"/>
      <c r="I16" s="5"/>
      <c r="J16" s="5"/>
      <c r="K16" s="5"/>
      <c r="L16" s="1"/>
      <c r="M16" s="1"/>
      <c r="N16" s="1"/>
      <c r="O16" s="1"/>
    </row>
    <row r="17" spans="1:15">
      <c r="A17" s="53" t="s">
        <v>99</v>
      </c>
      <c r="B17" s="83">
        <v>-16</v>
      </c>
      <c r="C17" s="5"/>
      <c r="D17" s="5"/>
      <c r="E17" s="5"/>
      <c r="F17" s="5"/>
      <c r="G17" s="5"/>
      <c r="H17" s="5"/>
      <c r="I17" s="5"/>
      <c r="J17" s="5"/>
      <c r="K17" s="5"/>
      <c r="L17" s="1"/>
      <c r="M17" s="1"/>
      <c r="N17" s="1"/>
      <c r="O17" s="1"/>
    </row>
    <row r="18" spans="1:15">
      <c r="A18" s="53" t="s">
        <v>100</v>
      </c>
      <c r="B18" s="83">
        <v>11</v>
      </c>
      <c r="C18" s="5"/>
      <c r="D18" s="5"/>
      <c r="E18" s="5"/>
      <c r="F18" s="5"/>
      <c r="G18" s="5"/>
      <c r="H18" s="5"/>
      <c r="I18" s="5"/>
      <c r="J18" s="5"/>
      <c r="K18" s="5"/>
      <c r="L18" s="1"/>
      <c r="M18" s="1"/>
      <c r="N18" s="1"/>
      <c r="O18" s="1"/>
    </row>
    <row r="19" spans="1:15">
      <c r="A19" s="53" t="s">
        <v>101</v>
      </c>
      <c r="B19" s="83">
        <v>80.800000000000011</v>
      </c>
      <c r="C19" s="5"/>
      <c r="D19" s="5"/>
      <c r="E19" s="5"/>
      <c r="F19" s="5"/>
      <c r="G19" s="5"/>
      <c r="H19" s="5"/>
      <c r="I19" s="5"/>
      <c r="J19" s="5"/>
      <c r="K19" s="5"/>
      <c r="L19" s="1"/>
      <c r="M19" s="1"/>
      <c r="N19" s="1"/>
      <c r="O19" s="1"/>
    </row>
    <row r="20" spans="1:15">
      <c r="A20" s="53" t="s">
        <v>102</v>
      </c>
      <c r="B20" s="83">
        <v>-57.4</v>
      </c>
      <c r="C20" s="5"/>
      <c r="D20" s="5"/>
      <c r="E20" s="5"/>
      <c r="F20" s="5"/>
      <c r="G20" s="5"/>
      <c r="H20" s="5"/>
      <c r="I20" s="5"/>
      <c r="J20" s="5"/>
      <c r="K20" s="5"/>
      <c r="L20" s="1"/>
      <c r="M20" s="1"/>
      <c r="N20" s="1"/>
      <c r="O20" s="1"/>
    </row>
    <row r="21" spans="1:15">
      <c r="A21" s="53" t="s">
        <v>103</v>
      </c>
      <c r="B21" s="83">
        <v>31.300000000000011</v>
      </c>
      <c r="C21" s="5"/>
      <c r="D21" s="5"/>
      <c r="E21" s="5"/>
      <c r="F21" s="5"/>
      <c r="G21" s="5"/>
      <c r="H21" s="5"/>
      <c r="I21" s="5"/>
      <c r="J21" s="5"/>
      <c r="K21" s="5"/>
      <c r="L21" s="1"/>
      <c r="M21" s="1"/>
      <c r="N21" s="1"/>
      <c r="O21" s="1"/>
    </row>
    <row r="22" spans="1:15">
      <c r="A22" s="53" t="s">
        <v>104</v>
      </c>
      <c r="B22" s="83">
        <v>-32.299999999999997</v>
      </c>
      <c r="C22" s="5"/>
      <c r="D22" s="5"/>
      <c r="E22" s="5"/>
      <c r="F22" s="5"/>
      <c r="G22" s="5"/>
      <c r="H22" s="5"/>
      <c r="I22" s="5"/>
      <c r="J22" s="5"/>
      <c r="K22" s="5"/>
      <c r="L22" s="1"/>
      <c r="M22" s="1"/>
      <c r="N22" s="1"/>
      <c r="O22" s="1"/>
    </row>
    <row r="23" spans="1:15">
      <c r="A23" s="53" t="s">
        <v>105</v>
      </c>
      <c r="B23" s="83">
        <v>7.0999999999999943</v>
      </c>
      <c r="C23" s="5"/>
      <c r="D23" s="5"/>
      <c r="E23" s="5"/>
      <c r="F23" s="5"/>
      <c r="G23" s="5"/>
      <c r="H23" s="5"/>
      <c r="I23" s="5"/>
      <c r="J23" s="5"/>
      <c r="K23" s="5"/>
      <c r="L23" s="1"/>
      <c r="M23" s="1"/>
      <c r="N23" s="1"/>
      <c r="O23" s="1"/>
    </row>
    <row r="24" spans="1:15">
      <c r="A24" s="53" t="s">
        <v>106</v>
      </c>
      <c r="B24" s="83">
        <v>-25</v>
      </c>
      <c r="C24" s="5"/>
      <c r="D24" s="5"/>
      <c r="E24" s="5"/>
      <c r="F24" s="5"/>
      <c r="G24" s="5"/>
      <c r="H24" s="5"/>
      <c r="I24" s="5"/>
      <c r="J24" s="5"/>
      <c r="K24" s="5"/>
      <c r="L24" s="1"/>
      <c r="M24" s="1"/>
      <c r="N24" s="1"/>
      <c r="O24" s="1"/>
    </row>
    <row r="25" spans="1:15">
      <c r="A25" s="53" t="s">
        <v>107</v>
      </c>
      <c r="B25" s="83">
        <v>112.80000000000001</v>
      </c>
      <c r="C25" s="5"/>
      <c r="D25" s="5"/>
      <c r="E25" s="5"/>
      <c r="F25" s="5"/>
      <c r="G25" s="5"/>
      <c r="H25" s="5"/>
      <c r="I25" s="5"/>
      <c r="J25" s="5"/>
      <c r="K25" s="5"/>
      <c r="L25" s="1"/>
      <c r="M25" s="1"/>
      <c r="N25" s="1"/>
      <c r="O25" s="1"/>
    </row>
    <row r="26" spans="1:15">
      <c r="A26" s="53" t="s">
        <v>108</v>
      </c>
      <c r="B26" s="83">
        <v>29.800000000000011</v>
      </c>
      <c r="C26" s="5"/>
      <c r="D26" s="5"/>
      <c r="E26" s="5"/>
      <c r="F26" s="5"/>
      <c r="G26" s="5"/>
      <c r="H26" s="5"/>
      <c r="I26" s="5"/>
      <c r="J26" s="5"/>
      <c r="K26" s="5"/>
      <c r="L26" s="1"/>
      <c r="M26" s="1"/>
      <c r="N26" s="1"/>
      <c r="O26" s="1"/>
    </row>
    <row r="27" spans="1:15">
      <c r="A27" s="53" t="s">
        <v>109</v>
      </c>
      <c r="B27" s="83">
        <v>0</v>
      </c>
      <c r="C27" s="5"/>
      <c r="D27" s="5"/>
      <c r="E27" s="5"/>
      <c r="F27" s="5"/>
      <c r="G27" s="5"/>
      <c r="H27" s="5"/>
      <c r="I27" s="5"/>
      <c r="J27" s="5"/>
      <c r="K27" s="5"/>
      <c r="L27" s="1"/>
      <c r="M27" s="1"/>
      <c r="N27" s="1"/>
      <c r="O27" s="1"/>
    </row>
    <row r="28" spans="1:15">
      <c r="A28" s="53" t="s">
        <v>128</v>
      </c>
      <c r="B28" s="83">
        <v>171.2</v>
      </c>
      <c r="C28" s="5"/>
      <c r="D28" s="5"/>
      <c r="E28" s="5"/>
      <c r="F28" s="5"/>
      <c r="G28" s="5"/>
      <c r="H28" s="5"/>
      <c r="I28" s="5"/>
      <c r="J28" s="5"/>
      <c r="K28" s="5"/>
      <c r="L28" s="1"/>
      <c r="M28" s="1"/>
      <c r="N28" s="1"/>
      <c r="O28" s="1"/>
    </row>
    <row r="29" spans="1:15">
      <c r="A29" s="53" t="s">
        <v>129</v>
      </c>
      <c r="B29" s="83">
        <v>32</v>
      </c>
      <c r="C29" s="5"/>
      <c r="D29" s="5"/>
      <c r="E29" s="5"/>
      <c r="F29" s="5"/>
      <c r="G29" s="5"/>
      <c r="H29" s="5"/>
      <c r="I29" s="5"/>
      <c r="J29" s="5"/>
      <c r="K29" s="5"/>
      <c r="L29" s="1"/>
      <c r="M29" s="1"/>
      <c r="N29" s="1"/>
      <c r="O29" s="1"/>
    </row>
    <row r="30" spans="1:15">
      <c r="A30" s="53" t="s">
        <v>130</v>
      </c>
      <c r="B30" s="83">
        <v>34</v>
      </c>
      <c r="C30" s="5"/>
      <c r="D30" s="5"/>
      <c r="E30" s="5"/>
      <c r="F30" s="5"/>
      <c r="G30" s="5"/>
      <c r="H30" s="5"/>
      <c r="I30" s="5"/>
      <c r="J30" s="5"/>
      <c r="K30" s="5"/>
      <c r="L30" s="1"/>
      <c r="M30" s="1"/>
      <c r="N30" s="1"/>
      <c r="O30" s="1"/>
    </row>
    <row r="31" spans="1:15">
      <c r="A31" s="53" t="s">
        <v>131</v>
      </c>
      <c r="B31" s="84">
        <v>-73.2</v>
      </c>
      <c r="C31" s="5"/>
      <c r="D31" s="5"/>
      <c r="E31" s="5"/>
      <c r="F31" s="5"/>
      <c r="G31" s="5"/>
      <c r="H31" s="5"/>
      <c r="I31" s="5"/>
      <c r="J31" s="5"/>
      <c r="K31" s="5"/>
      <c r="L31" s="1"/>
      <c r="M31" s="1"/>
      <c r="N31" s="1"/>
      <c r="O31" s="1"/>
    </row>
    <row r="32" spans="1:15">
      <c r="A32" s="2"/>
      <c r="B32" s="5"/>
      <c r="C32" s="5"/>
      <c r="D32" s="5"/>
      <c r="E32" s="5"/>
      <c r="F32" s="5"/>
      <c r="G32" s="5"/>
      <c r="H32" s="5"/>
      <c r="I32" s="5"/>
      <c r="J32" s="5"/>
      <c r="K32" s="5"/>
      <c r="L32" s="1"/>
      <c r="M32" s="1"/>
      <c r="N32" s="1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</sheetData>
  <hyperlinks>
    <hyperlink ref="O1:O2" location="'Spis wykresów i map'!A1" display="Powrót do spisu" xr:uid="{F4BABF46-0B9F-49F9-831A-DEBF453E6217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E9227-A85A-4738-891F-CB5DA19DCA93}">
  <sheetPr codeName="Arkusz24"/>
  <dimension ref="A1:M33"/>
  <sheetViews>
    <sheetView workbookViewId="0">
      <selection activeCell="D11" sqref="D11"/>
    </sheetView>
  </sheetViews>
  <sheetFormatPr defaultRowHeight="15"/>
  <cols>
    <col min="1" max="1" width="28.5703125" customWidth="1"/>
    <col min="2" max="2" width="20.28515625" customWidth="1"/>
  </cols>
  <sheetData>
    <row r="1" spans="1:13">
      <c r="A1" s="12" t="str">
        <f>_xlfn.CONCAT('Spis wykresów i map'!A54," ",'Spis wykresów i map'!B54)</f>
        <v>Mapa 18. Zmiana liczby mieszkań, których  budowę  rozpoczęto w okresie styczeń-listopad 2023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88</v>
      </c>
    </row>
    <row r="2" spans="1:13">
      <c r="A2" s="12" t="str">
        <f>_xlfn.CONCAT('Spis wykresów i map'!A55," ",'Spis wykresów i map'!B55)</f>
        <v>Map 18. Change in the number of dwellings whose construction started in January-November 2023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89</v>
      </c>
    </row>
    <row r="3" spans="1:13">
      <c r="A3" s="14"/>
      <c r="B3" s="3"/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 ht="30">
      <c r="A4" s="43" t="s">
        <v>29</v>
      </c>
      <c r="B4" s="78" t="s">
        <v>168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2" t="s">
        <v>137</v>
      </c>
      <c r="B5" s="80">
        <v>-8.2999999999999972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3" t="s">
        <v>132</v>
      </c>
      <c r="B6" s="80">
        <v>-12.200000000000003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3" t="s">
        <v>125</v>
      </c>
      <c r="B7" s="80">
        <v>12.5</v>
      </c>
      <c r="C7" s="5"/>
      <c r="D7" s="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3" t="s">
        <v>91</v>
      </c>
      <c r="B8" s="80">
        <v>34.099999999999994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3" t="s">
        <v>92</v>
      </c>
      <c r="B9" s="80">
        <v>-5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3" t="s">
        <v>93</v>
      </c>
      <c r="B10" s="80">
        <v>-27.5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3" t="s">
        <v>126</v>
      </c>
      <c r="B11" s="80">
        <v>-14.400000000000006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3" t="s">
        <v>95</v>
      </c>
      <c r="B12" s="80">
        <v>-21.099999999999994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3" t="s">
        <v>96</v>
      </c>
      <c r="B13" s="80">
        <v>-2.9000000000000057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3" t="s">
        <v>127</v>
      </c>
      <c r="B14" s="80">
        <v>-29.200000000000003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3" t="s">
        <v>97</v>
      </c>
      <c r="B15" s="80">
        <v>55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3" t="s">
        <v>98</v>
      </c>
      <c r="B16" s="80">
        <v>-19.400000000000006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3" t="s">
        <v>99</v>
      </c>
      <c r="B17" s="80">
        <v>-15.799999999999997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3" t="s">
        <v>100</v>
      </c>
      <c r="B18" s="80">
        <v>-70.900000000000006</v>
      </c>
      <c r="C18" s="5"/>
      <c r="D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3" t="s">
        <v>101</v>
      </c>
      <c r="B19" s="80">
        <v>2.4000000000000057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3" t="s">
        <v>102</v>
      </c>
      <c r="B20" s="80">
        <v>-29.5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3" t="s">
        <v>103</v>
      </c>
      <c r="B21" s="80">
        <v>188.89999999999998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3" t="s">
        <v>104</v>
      </c>
      <c r="B22" s="80">
        <v>21.799999999999997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3" t="s">
        <v>105</v>
      </c>
      <c r="B23" s="80">
        <v>-13.299999999999997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3" t="s">
        <v>106</v>
      </c>
      <c r="B24" s="80">
        <v>-24.900000000000006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3" t="s">
        <v>107</v>
      </c>
      <c r="B25" s="80">
        <v>22.200000000000003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3" t="s">
        <v>108</v>
      </c>
      <c r="B26" s="80">
        <v>4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3" t="s">
        <v>109</v>
      </c>
      <c r="B27" s="80">
        <v>-23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3" t="s">
        <v>128</v>
      </c>
      <c r="B28" s="80">
        <v>8.7000000000000028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3" t="s">
        <v>129</v>
      </c>
      <c r="B29" s="80">
        <v>33.300000000000011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3" t="s">
        <v>130</v>
      </c>
      <c r="B30" s="80">
        <v>20.799999999999997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53" t="s">
        <v>131</v>
      </c>
      <c r="B31" s="80">
        <v>23.799999999999997</v>
      </c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43FCB5DE-A590-4ADE-9BFF-2437BA4285E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0F31-C69A-409A-8757-FC7E2D986DF9}">
  <sheetPr codeName="Arkusz25"/>
  <dimension ref="A1:M33"/>
  <sheetViews>
    <sheetView zoomScaleNormal="100" workbookViewId="0">
      <selection activeCell="E15" sqref="E15"/>
    </sheetView>
  </sheetViews>
  <sheetFormatPr defaultRowHeight="15"/>
  <cols>
    <col min="1" max="1" width="32.140625" customWidth="1"/>
    <col min="2" max="2" width="36.7109375" customWidth="1"/>
  </cols>
  <sheetData>
    <row r="1" spans="1:13">
      <c r="A1" s="12" t="str">
        <f>_xlfn.CONCAT('Spis wykresów i map'!A56," ",'Spis wykresów i map'!B56)</f>
        <v>Mapa 19. Stopień wykorzystania miejsc noclegowych w turystycznych obiektach noclegowych w październiku 2023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88</v>
      </c>
    </row>
    <row r="2" spans="1:13">
      <c r="A2" s="44" t="str">
        <f>_xlfn.CONCAT('Spis wykresów i map'!A57," ",'Spis wykresów i map'!B57)</f>
        <v>Map 19. Occupancy rate of bed places in tourist accommodation facilities in October 2023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89</v>
      </c>
    </row>
    <row r="3" spans="1:13" ht="45">
      <c r="A3" s="43" t="s">
        <v>29</v>
      </c>
      <c r="B3" s="54" t="s">
        <v>140</v>
      </c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>
      <c r="A4" s="52" t="s">
        <v>137</v>
      </c>
      <c r="B4" s="53">
        <v>37.799999999999997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3" t="s">
        <v>132</v>
      </c>
      <c r="B5" s="53">
        <v>35.799999999999997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3" t="s">
        <v>125</v>
      </c>
      <c r="B6" s="53">
        <v>35.1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3" t="s">
        <v>91</v>
      </c>
      <c r="B7" s="68">
        <v>8.8000000000000007</v>
      </c>
      <c r="C7" s="5"/>
      <c r="D7" s="68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3" t="s">
        <v>92</v>
      </c>
      <c r="B8" s="68">
        <v>19.3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3" t="s">
        <v>93</v>
      </c>
      <c r="B9" s="68">
        <v>30.7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3" t="s">
        <v>126</v>
      </c>
      <c r="B10" s="68">
        <v>14.4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3" t="s">
        <v>95</v>
      </c>
      <c r="B11" s="68" t="s">
        <v>115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3" t="s">
        <v>96</v>
      </c>
      <c r="B12" s="53">
        <v>56.9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3" t="s">
        <v>127</v>
      </c>
      <c r="B13" s="53">
        <v>32.6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3" t="s">
        <v>97</v>
      </c>
      <c r="B14" s="53">
        <v>13.1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3" t="s">
        <v>98</v>
      </c>
      <c r="B15" s="53">
        <v>64.099999999999994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3" t="s">
        <v>99</v>
      </c>
      <c r="B16" s="53">
        <v>14.9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3" t="s">
        <v>100</v>
      </c>
      <c r="B17" s="53">
        <v>30.5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3" t="s">
        <v>101</v>
      </c>
      <c r="B18" s="68" t="s">
        <v>115</v>
      </c>
      <c r="C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3" t="s">
        <v>102</v>
      </c>
      <c r="B19" s="53">
        <v>20.100000000000001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3" t="s">
        <v>103</v>
      </c>
      <c r="B20" s="53">
        <v>13.6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3" t="s">
        <v>104</v>
      </c>
      <c r="B21" s="53">
        <v>30.5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3" t="s">
        <v>105</v>
      </c>
      <c r="B22" s="53">
        <v>50.6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3" t="s">
        <v>106</v>
      </c>
      <c r="B23" s="53">
        <v>20.100000000000001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3" t="s">
        <v>107</v>
      </c>
      <c r="B24" s="53">
        <v>45.4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3" t="s">
        <v>108</v>
      </c>
      <c r="B25" s="53">
        <v>12.7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3" t="s">
        <v>109</v>
      </c>
      <c r="B26" s="53">
        <v>41.1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3" t="s">
        <v>128</v>
      </c>
      <c r="B27" s="53">
        <v>25.6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3" t="s">
        <v>129</v>
      </c>
      <c r="B28" s="53">
        <v>28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3" t="s">
        <v>130</v>
      </c>
      <c r="B29" s="53">
        <v>44.9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3" t="s">
        <v>131</v>
      </c>
      <c r="B30" s="53">
        <v>23.2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2"/>
      <c r="B31" s="5"/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6255B8CC-E112-449E-80B9-99C83F6ABC65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5630-FC94-4126-ACF5-7B87FF74DAEB}">
  <sheetPr codeName="Arkusz26"/>
  <dimension ref="A1:M34"/>
  <sheetViews>
    <sheetView workbookViewId="0">
      <selection activeCell="F32" sqref="F32"/>
    </sheetView>
  </sheetViews>
  <sheetFormatPr defaultRowHeight="15"/>
  <cols>
    <col min="1" max="1" width="38" customWidth="1"/>
    <col min="2" max="2" width="32.140625" customWidth="1"/>
  </cols>
  <sheetData>
    <row r="1" spans="1:13">
      <c r="A1" s="12" t="str">
        <f>_xlfn.CONCAT('Spis wykresów i map'!A58," ",'Spis wykresów i map'!B58)</f>
        <v>Mapa 20. Wskaźniki wykrywalności sprawców przestępstw w okresie styczeń-wrzesień 2023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"/>
      <c r="M1" s="30" t="s">
        <v>88</v>
      </c>
    </row>
    <row r="2" spans="1:13">
      <c r="A2" s="44" t="str">
        <f>_xlfn.CONCAT('Spis wykresów i map'!A59," ",'Spis wykresów i map'!B59)</f>
        <v>Map 20. Rate of detectability of delinquents in January-September 2023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3"/>
      <c r="M2" s="30" t="s">
        <v>89</v>
      </c>
    </row>
    <row r="3" spans="1:13">
      <c r="A3" s="12"/>
      <c r="B3" s="3"/>
      <c r="C3" s="11"/>
      <c r="D3" s="11"/>
      <c r="E3" s="11"/>
      <c r="F3" s="11"/>
      <c r="G3" s="11"/>
      <c r="H3" s="11"/>
      <c r="I3" s="11"/>
      <c r="J3" s="11"/>
      <c r="K3" s="11"/>
      <c r="L3" s="3"/>
      <c r="M3" s="30"/>
    </row>
    <row r="4" spans="1:13" ht="60">
      <c r="A4" s="7" t="s">
        <v>29</v>
      </c>
      <c r="B4" s="43" t="s">
        <v>123</v>
      </c>
      <c r="C4" s="11"/>
      <c r="D4" s="11"/>
      <c r="E4" s="11"/>
      <c r="F4" s="11"/>
      <c r="G4" s="11"/>
      <c r="H4" s="11"/>
      <c r="I4" s="11"/>
      <c r="J4" s="11"/>
      <c r="K4" s="11"/>
      <c r="L4" s="3"/>
      <c r="M4" s="8"/>
    </row>
    <row r="5" spans="1:13">
      <c r="A5" s="52" t="s">
        <v>137</v>
      </c>
      <c r="B5" s="41">
        <v>75.599999999999994</v>
      </c>
      <c r="C5" s="3"/>
      <c r="D5" s="3"/>
      <c r="E5" s="3"/>
      <c r="F5" s="3"/>
      <c r="G5" s="3"/>
      <c r="H5" s="3"/>
      <c r="I5" s="3"/>
      <c r="J5" s="3"/>
      <c r="K5" s="11"/>
      <c r="L5" s="3"/>
      <c r="M5" s="3"/>
    </row>
    <row r="6" spans="1:13">
      <c r="A6" s="53" t="s">
        <v>132</v>
      </c>
      <c r="B6" s="41">
        <v>74.400000000000006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53" t="s">
        <v>125</v>
      </c>
      <c r="B7" s="41">
        <v>79.099999999999994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53" t="s">
        <v>91</v>
      </c>
      <c r="B8" s="42">
        <v>76.7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53" t="s">
        <v>92</v>
      </c>
      <c r="B9" s="42">
        <v>71.8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53" t="s">
        <v>93</v>
      </c>
      <c r="B10" s="42">
        <v>77.900000000000006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53" t="s">
        <v>126</v>
      </c>
      <c r="B11" s="42">
        <v>67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53" t="s">
        <v>95</v>
      </c>
      <c r="B12" s="42">
        <v>75.7</v>
      </c>
      <c r="C12" s="1"/>
      <c r="D12" s="1"/>
      <c r="F12" s="1"/>
      <c r="G12" s="1"/>
      <c r="H12" s="1"/>
      <c r="I12" s="1"/>
      <c r="J12" s="1"/>
      <c r="K12" s="1"/>
      <c r="L12" s="1"/>
      <c r="M12" s="1"/>
    </row>
    <row r="13" spans="1:13">
      <c r="A13" s="53" t="s">
        <v>96</v>
      </c>
      <c r="B13" s="42">
        <v>66.099999999999994</v>
      </c>
      <c r="C13" s="1"/>
      <c r="D13" s="1"/>
      <c r="F13" s="1"/>
      <c r="G13" s="1"/>
      <c r="H13" s="1"/>
      <c r="I13" s="1"/>
      <c r="J13" s="1"/>
      <c r="K13" s="1"/>
      <c r="L13" s="1"/>
      <c r="M13" s="1"/>
    </row>
    <row r="14" spans="1:13">
      <c r="A14" s="53" t="s">
        <v>127</v>
      </c>
      <c r="B14" s="42">
        <v>89.3</v>
      </c>
      <c r="C14" s="1"/>
      <c r="D14" s="1"/>
      <c r="F14" s="1"/>
      <c r="G14" s="1"/>
      <c r="H14" s="1"/>
      <c r="I14" s="1"/>
      <c r="J14" s="1"/>
      <c r="K14" s="1"/>
      <c r="L14" s="1"/>
      <c r="M14" s="1"/>
    </row>
    <row r="15" spans="1:13">
      <c r="A15" s="53" t="s">
        <v>97</v>
      </c>
      <c r="B15" s="42">
        <v>76.599999999999994</v>
      </c>
      <c r="C15" s="1"/>
      <c r="D15" s="1"/>
      <c r="F15" s="1"/>
      <c r="G15" s="1"/>
      <c r="H15" s="1"/>
      <c r="I15" s="1"/>
      <c r="J15" s="1"/>
      <c r="K15" s="1"/>
      <c r="L15" s="1"/>
      <c r="M15" s="1"/>
    </row>
    <row r="16" spans="1:13">
      <c r="A16" s="53" t="s">
        <v>98</v>
      </c>
      <c r="B16" s="42">
        <v>79.599999999999994</v>
      </c>
      <c r="C16" s="1"/>
      <c r="D16" s="1"/>
      <c r="F16" s="1"/>
      <c r="G16" s="1"/>
      <c r="H16" s="1"/>
      <c r="I16" s="1"/>
      <c r="J16" s="1"/>
      <c r="K16" s="1"/>
      <c r="L16" s="1"/>
      <c r="M16" s="1"/>
    </row>
    <row r="17" spans="1:13">
      <c r="A17" s="53" t="s">
        <v>99</v>
      </c>
      <c r="B17" s="42">
        <v>73.099999999999994</v>
      </c>
      <c r="C17" s="1"/>
      <c r="D17" s="1"/>
      <c r="F17" s="1"/>
      <c r="G17" s="1"/>
      <c r="H17" s="1"/>
      <c r="I17" s="1"/>
      <c r="J17" s="1"/>
      <c r="K17" s="1"/>
      <c r="L17" s="1"/>
      <c r="M17" s="1"/>
    </row>
    <row r="18" spans="1:13">
      <c r="A18" s="53" t="s">
        <v>100</v>
      </c>
      <c r="B18" s="42">
        <v>80.7</v>
      </c>
      <c r="C18" s="1"/>
      <c r="D18" s="1"/>
      <c r="F18" s="1"/>
      <c r="G18" s="1"/>
      <c r="H18" s="1"/>
      <c r="I18" s="1"/>
      <c r="J18" s="1"/>
      <c r="K18" s="1"/>
      <c r="L18" s="1"/>
      <c r="M18" s="1"/>
    </row>
    <row r="19" spans="1:13">
      <c r="A19" s="53" t="s">
        <v>101</v>
      </c>
      <c r="B19" s="42">
        <v>68.599999999999994</v>
      </c>
      <c r="C19" s="1"/>
      <c r="D19" s="1"/>
      <c r="F19" s="1"/>
      <c r="G19" s="1"/>
      <c r="H19" s="1"/>
      <c r="I19" s="1"/>
      <c r="J19" s="1"/>
      <c r="K19" s="1"/>
      <c r="L19" s="1"/>
      <c r="M19" s="1"/>
    </row>
    <row r="20" spans="1:13">
      <c r="A20" s="53" t="s">
        <v>102</v>
      </c>
      <c r="B20" s="42">
        <v>64.2</v>
      </c>
      <c r="C20" s="1"/>
      <c r="D20" s="1"/>
      <c r="F20" s="1"/>
      <c r="G20" s="1"/>
      <c r="H20" s="1"/>
      <c r="I20" s="1"/>
      <c r="J20" s="1"/>
      <c r="K20" s="1"/>
      <c r="L20" s="1"/>
      <c r="M20" s="1"/>
    </row>
    <row r="21" spans="1:13">
      <c r="A21" s="53" t="s">
        <v>103</v>
      </c>
      <c r="B21" s="42">
        <v>81.5</v>
      </c>
      <c r="C21" s="1"/>
      <c r="D21" s="1"/>
      <c r="F21" s="1"/>
      <c r="G21" s="1"/>
      <c r="H21" s="1"/>
      <c r="I21" s="1"/>
      <c r="J21" s="1"/>
      <c r="K21" s="1"/>
      <c r="L21" s="1"/>
      <c r="M21" s="1"/>
    </row>
    <row r="22" spans="1:13">
      <c r="A22" s="53" t="s">
        <v>104</v>
      </c>
      <c r="B22" s="42">
        <v>78.8</v>
      </c>
      <c r="C22" s="1"/>
      <c r="D22" s="1"/>
      <c r="F22" s="1"/>
      <c r="G22" s="1"/>
      <c r="H22" s="1"/>
      <c r="I22" s="1"/>
      <c r="J22" s="1"/>
      <c r="K22" s="1"/>
      <c r="L22" s="1"/>
      <c r="M22" s="1"/>
    </row>
    <row r="23" spans="1:13">
      <c r="A23" s="53" t="s">
        <v>105</v>
      </c>
      <c r="B23" s="42">
        <v>69.599999999999994</v>
      </c>
      <c r="C23" s="1"/>
      <c r="D23" s="1"/>
      <c r="F23" s="1"/>
      <c r="G23" s="1"/>
      <c r="H23" s="1"/>
      <c r="I23" s="1"/>
      <c r="J23" s="1"/>
      <c r="K23" s="1"/>
      <c r="L23" s="1"/>
      <c r="M23" s="1"/>
    </row>
    <row r="24" spans="1:13">
      <c r="A24" s="53" t="s">
        <v>106</v>
      </c>
      <c r="B24" s="42">
        <v>80.900000000000006</v>
      </c>
      <c r="C24" s="1"/>
      <c r="D24" s="1"/>
      <c r="F24" s="1"/>
      <c r="G24" s="1"/>
      <c r="H24" s="1"/>
      <c r="I24" s="1"/>
      <c r="J24" s="1"/>
      <c r="K24" s="1"/>
      <c r="L24" s="1"/>
      <c r="M24" s="1"/>
    </row>
    <row r="25" spans="1:13">
      <c r="A25" s="53" t="s">
        <v>107</v>
      </c>
      <c r="B25" s="42">
        <v>73</v>
      </c>
      <c r="C25" s="1"/>
      <c r="D25" s="1"/>
      <c r="F25" s="1"/>
      <c r="G25" s="1"/>
      <c r="H25" s="1"/>
      <c r="I25" s="1"/>
      <c r="J25" s="1"/>
      <c r="K25" s="1"/>
      <c r="L25" s="1"/>
      <c r="M25" s="1"/>
    </row>
    <row r="26" spans="1:13">
      <c r="A26" s="53" t="s">
        <v>108</v>
      </c>
      <c r="B26" s="42">
        <v>67.599999999999994</v>
      </c>
      <c r="C26" s="1"/>
      <c r="D26" s="1"/>
      <c r="F26" s="1"/>
      <c r="G26" s="1"/>
      <c r="H26" s="1"/>
      <c r="I26" s="1"/>
      <c r="J26" s="1"/>
      <c r="K26" s="1"/>
      <c r="L26" s="1"/>
      <c r="M26" s="1"/>
    </row>
    <row r="27" spans="1:13">
      <c r="A27" s="53" t="s">
        <v>109</v>
      </c>
      <c r="B27" s="42">
        <v>94</v>
      </c>
      <c r="C27" s="1"/>
      <c r="D27" s="1"/>
      <c r="F27" s="1"/>
      <c r="G27" s="1"/>
      <c r="H27" s="1"/>
      <c r="I27" s="1"/>
      <c r="J27" s="1"/>
      <c r="K27" s="1"/>
      <c r="L27" s="1"/>
      <c r="M27" s="1"/>
    </row>
    <row r="28" spans="1:13">
      <c r="A28" s="53" t="s">
        <v>128</v>
      </c>
      <c r="B28" s="42">
        <v>78.3</v>
      </c>
      <c r="C28" s="1"/>
      <c r="D28" s="1"/>
      <c r="F28" s="1"/>
      <c r="G28" s="1"/>
      <c r="H28" s="1"/>
      <c r="I28" s="1"/>
      <c r="J28" s="1"/>
      <c r="K28" s="1"/>
      <c r="L28" s="1"/>
      <c r="M28" s="1"/>
    </row>
    <row r="29" spans="1:13">
      <c r="A29" s="53" t="s">
        <v>129</v>
      </c>
      <c r="B29" s="42">
        <v>65.2</v>
      </c>
      <c r="C29" s="1"/>
      <c r="D29" s="1"/>
      <c r="F29" s="1"/>
      <c r="G29" s="1"/>
      <c r="H29" s="1"/>
      <c r="I29" s="1"/>
      <c r="J29" s="1"/>
      <c r="K29" s="1"/>
      <c r="L29" s="1"/>
      <c r="M29" s="1"/>
    </row>
    <row r="30" spans="1:13">
      <c r="A30" s="53" t="s">
        <v>130</v>
      </c>
      <c r="B30" s="42">
        <v>63.4</v>
      </c>
      <c r="C30" s="1"/>
      <c r="D30" s="1"/>
      <c r="F30" s="1"/>
      <c r="G30" s="1"/>
      <c r="H30" s="1"/>
      <c r="I30" s="1"/>
      <c r="J30" s="1"/>
      <c r="K30" s="1"/>
      <c r="L30" s="1"/>
      <c r="M30" s="1"/>
    </row>
    <row r="31" spans="1:13">
      <c r="A31" s="53" t="s">
        <v>131</v>
      </c>
      <c r="B31" s="42">
        <v>77.599999999999994</v>
      </c>
      <c r="C31" s="1"/>
      <c r="D31" s="1"/>
      <c r="F31" s="1"/>
      <c r="G31" s="1"/>
      <c r="H31" s="1"/>
      <c r="I31" s="1"/>
      <c r="J31" s="1"/>
      <c r="K31" s="1"/>
      <c r="L31" s="1"/>
      <c r="M31" s="1"/>
    </row>
    <row r="32" spans="1:13">
      <c r="A32" s="2"/>
      <c r="B32" s="5"/>
      <c r="C32" s="1"/>
      <c r="D32" s="1"/>
      <c r="F32" s="1"/>
      <c r="G32" s="1"/>
      <c r="H32" s="1"/>
      <c r="I32" s="1"/>
      <c r="J32" s="1"/>
      <c r="K32" s="1"/>
      <c r="L32" s="1"/>
      <c r="M32" s="1"/>
    </row>
    <row r="33" spans="1:13">
      <c r="A33" s="2"/>
      <c r="B33" s="5"/>
      <c r="C33" s="1"/>
      <c r="D33" s="1"/>
      <c r="F33" s="1"/>
      <c r="G33" s="1"/>
      <c r="H33" s="1"/>
      <c r="I33" s="1"/>
      <c r="J33" s="1"/>
      <c r="K33" s="1"/>
      <c r="L33" s="1"/>
      <c r="M33" s="1"/>
    </row>
    <row r="34" spans="1:13">
      <c r="A34" s="1"/>
      <c r="B34" s="1"/>
      <c r="C34" s="1"/>
      <c r="D34" s="1"/>
      <c r="F34" s="1"/>
      <c r="G34" s="1"/>
      <c r="H34" s="1"/>
      <c r="I34" s="1"/>
      <c r="J34" s="1"/>
      <c r="K34" s="1"/>
      <c r="L34" s="1"/>
      <c r="M34" s="1"/>
    </row>
  </sheetData>
  <hyperlinks>
    <hyperlink ref="M1:M2" location="'Spis wykresów i map'!A1" display="Powrót do spisu" xr:uid="{F6BD638E-7D30-4C4C-9B06-64D13B68A794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084B1-5EC7-4054-96A9-49AD91905A7B}">
  <sheetPr codeName="Arkusz27"/>
  <dimension ref="A1:N33"/>
  <sheetViews>
    <sheetView topLeftCell="C1" workbookViewId="0">
      <selection activeCell="N1" sqref="N1"/>
    </sheetView>
  </sheetViews>
  <sheetFormatPr defaultRowHeight="15"/>
  <cols>
    <col min="1" max="1" width="24.85546875" customWidth="1"/>
    <col min="2" max="2" width="26.5703125" customWidth="1"/>
  </cols>
  <sheetData>
    <row r="1" spans="1:14">
      <c r="A1" s="12" t="str">
        <f>_xlfn.CONCAT('Spis wykresów i map'!A60," ",'Spis wykresów i map'!B60)</f>
        <v>Mapa 21. Wartość podpisanych umów o dofinansowanie projektów w ramach RPO WP 2014–2020 (stan w końcu listopada 2023 r.)</v>
      </c>
      <c r="B1" s="1"/>
      <c r="C1" s="1"/>
      <c r="D1" s="1"/>
      <c r="E1" s="1"/>
      <c r="F1" s="1"/>
      <c r="G1" s="1"/>
      <c r="H1" s="1"/>
      <c r="I1" s="1"/>
      <c r="J1" s="1"/>
      <c r="K1" s="10"/>
      <c r="L1" s="10"/>
      <c r="M1" s="1"/>
      <c r="N1" s="30" t="s">
        <v>88</v>
      </c>
    </row>
    <row r="2" spans="1:14">
      <c r="A2" s="44" t="str">
        <f>_xlfn.CONCAT('Spis wykresów i map'!A61," ",'Spis wykresów i map'!B61)</f>
        <v>Map 21. The value of signed contracts for financing projects under the ROP PV 2014–2020 (at the end of November 2023)</v>
      </c>
      <c r="B2" s="3"/>
      <c r="C2" s="3"/>
      <c r="D2" s="3"/>
      <c r="E2" s="3"/>
      <c r="F2" s="3"/>
      <c r="G2" s="3"/>
      <c r="H2" s="3"/>
      <c r="I2" s="3"/>
      <c r="J2" s="3"/>
      <c r="K2" s="11"/>
      <c r="L2" s="11"/>
      <c r="M2" s="3"/>
      <c r="N2" s="30" t="s">
        <v>89</v>
      </c>
    </row>
    <row r="3" spans="1:14">
      <c r="A3" s="14"/>
      <c r="B3" s="3"/>
      <c r="C3" s="3"/>
      <c r="D3" s="3"/>
      <c r="E3" s="3"/>
      <c r="F3" s="3"/>
      <c r="G3" s="3"/>
      <c r="H3" s="3"/>
      <c r="I3" s="3"/>
      <c r="J3" s="3"/>
      <c r="K3" s="11"/>
      <c r="L3" s="11"/>
      <c r="M3" s="3"/>
      <c r="N3" s="8"/>
    </row>
    <row r="4" spans="1:14" ht="45">
      <c r="A4" s="7" t="s">
        <v>29</v>
      </c>
      <c r="B4" s="7" t="s">
        <v>156</v>
      </c>
      <c r="C4" s="16"/>
      <c r="D4" s="16"/>
      <c r="E4" s="16"/>
      <c r="F4" s="16"/>
      <c r="G4" s="16"/>
      <c r="H4" s="16"/>
      <c r="I4" s="16"/>
      <c r="J4" s="16"/>
      <c r="K4" s="3"/>
      <c r="L4" s="11"/>
      <c r="M4" s="3"/>
      <c r="N4" s="3"/>
    </row>
    <row r="5" spans="1:14">
      <c r="A5" s="53" t="s">
        <v>125</v>
      </c>
      <c r="B5" s="63">
        <v>148.04</v>
      </c>
      <c r="C5" s="15"/>
      <c r="D5" s="15"/>
      <c r="E5" s="15"/>
      <c r="F5" s="15"/>
      <c r="G5" s="15"/>
      <c r="H5" s="15"/>
      <c r="I5" s="15"/>
      <c r="J5" s="15"/>
      <c r="K5" s="1"/>
      <c r="L5" s="1"/>
      <c r="M5" s="1"/>
      <c r="N5" s="1"/>
    </row>
    <row r="6" spans="1:14">
      <c r="A6" s="53" t="s">
        <v>91</v>
      </c>
      <c r="B6" s="63">
        <v>242.75</v>
      </c>
      <c r="C6" s="5"/>
      <c r="D6" s="5"/>
      <c r="E6" s="5"/>
      <c r="F6" s="5"/>
      <c r="G6" s="5"/>
      <c r="H6" s="5"/>
      <c r="I6" s="5"/>
      <c r="J6" s="5"/>
      <c r="K6" s="1"/>
      <c r="L6" s="1"/>
      <c r="M6" s="1"/>
      <c r="N6" s="1"/>
    </row>
    <row r="7" spans="1:14">
      <c r="A7" s="53" t="s">
        <v>92</v>
      </c>
      <c r="B7" s="63">
        <v>842.65</v>
      </c>
      <c r="C7" s="5"/>
      <c r="D7" s="5"/>
      <c r="E7" s="5"/>
      <c r="F7" s="5"/>
      <c r="G7" s="5"/>
      <c r="H7" s="5"/>
      <c r="I7" s="5"/>
      <c r="J7" s="5"/>
      <c r="K7" s="1"/>
      <c r="L7" s="1"/>
      <c r="M7" s="1"/>
      <c r="N7" s="1"/>
    </row>
    <row r="8" spans="1:14">
      <c r="A8" s="53" t="s">
        <v>93</v>
      </c>
      <c r="B8" s="63">
        <v>497.11</v>
      </c>
      <c r="C8" s="5"/>
      <c r="D8" s="5"/>
      <c r="E8" s="5"/>
      <c r="F8" s="5"/>
      <c r="G8" s="5"/>
      <c r="H8" s="5"/>
      <c r="I8" s="5"/>
      <c r="J8" s="5"/>
      <c r="K8" s="1"/>
      <c r="L8" s="1"/>
      <c r="M8" s="1"/>
      <c r="N8" s="1"/>
    </row>
    <row r="9" spans="1:14">
      <c r="A9" s="53" t="s">
        <v>126</v>
      </c>
      <c r="B9" s="63">
        <v>400.95</v>
      </c>
      <c r="C9" s="5"/>
      <c r="D9" s="5"/>
      <c r="E9" s="5"/>
      <c r="F9" s="5"/>
      <c r="G9" s="5"/>
      <c r="H9" s="5"/>
      <c r="I9" s="5"/>
      <c r="J9" s="5"/>
      <c r="K9" s="1"/>
      <c r="L9" s="1"/>
      <c r="M9" s="1"/>
      <c r="N9" s="1"/>
    </row>
    <row r="10" spans="1:14">
      <c r="A10" s="53" t="s">
        <v>95</v>
      </c>
      <c r="B10" s="63">
        <v>402.84</v>
      </c>
      <c r="C10" s="5"/>
      <c r="D10" s="5"/>
      <c r="E10" s="5"/>
      <c r="F10" s="5"/>
      <c r="G10" s="5"/>
      <c r="H10" s="5"/>
      <c r="I10" s="5"/>
      <c r="J10" s="5"/>
      <c r="K10" s="1"/>
      <c r="L10" s="1"/>
      <c r="M10" s="1"/>
      <c r="N10" s="1"/>
    </row>
    <row r="11" spans="1:14">
      <c r="A11" s="53" t="s">
        <v>96</v>
      </c>
      <c r="B11" s="63">
        <v>422.38</v>
      </c>
      <c r="C11" s="5"/>
      <c r="D11" s="5"/>
      <c r="E11" s="5"/>
      <c r="F11" s="5"/>
      <c r="G11" s="5"/>
      <c r="H11" s="5"/>
      <c r="I11" s="5"/>
      <c r="J11" s="5"/>
      <c r="K11" s="1"/>
      <c r="L11" s="1"/>
      <c r="M11" s="1"/>
      <c r="N11" s="1"/>
    </row>
    <row r="12" spans="1:14">
      <c r="A12" s="53" t="s">
        <v>127</v>
      </c>
      <c r="B12" s="63">
        <v>465.16</v>
      </c>
      <c r="C12" s="5"/>
      <c r="D12" s="5"/>
      <c r="E12" s="5"/>
      <c r="F12" s="5"/>
      <c r="G12" s="5"/>
      <c r="H12" s="5"/>
      <c r="I12" s="5"/>
      <c r="J12" s="5"/>
      <c r="K12" s="1"/>
      <c r="L12" s="1"/>
      <c r="M12" s="1"/>
      <c r="N12" s="1"/>
    </row>
    <row r="13" spans="1:14">
      <c r="A13" s="53" t="s">
        <v>97</v>
      </c>
      <c r="B13" s="63">
        <v>371.15</v>
      </c>
      <c r="C13" s="5"/>
      <c r="D13" s="5"/>
      <c r="E13" s="5"/>
      <c r="F13" s="5"/>
      <c r="G13" s="5"/>
      <c r="H13" s="5"/>
      <c r="I13" s="5"/>
      <c r="J13" s="5"/>
      <c r="K13" s="1"/>
      <c r="L13" s="1"/>
      <c r="M13" s="1"/>
      <c r="N13" s="1"/>
    </row>
    <row r="14" spans="1:14">
      <c r="A14" s="53" t="s">
        <v>98</v>
      </c>
      <c r="B14" s="63">
        <v>392.96</v>
      </c>
      <c r="C14" s="5"/>
      <c r="D14" s="5"/>
      <c r="E14" s="5"/>
      <c r="F14" s="5"/>
      <c r="G14" s="5"/>
      <c r="H14" s="5"/>
      <c r="I14" s="5"/>
      <c r="J14" s="5"/>
      <c r="K14" s="1"/>
      <c r="L14" s="1"/>
      <c r="M14" s="1"/>
      <c r="N14" s="1"/>
    </row>
    <row r="15" spans="1:14">
      <c r="A15" s="53" t="s">
        <v>99</v>
      </c>
      <c r="B15" s="63">
        <v>484.92</v>
      </c>
      <c r="C15" s="5"/>
      <c r="D15" s="5"/>
      <c r="E15" s="5"/>
      <c r="F15" s="5"/>
      <c r="G15" s="5"/>
      <c r="H15" s="5"/>
      <c r="I15" s="5"/>
      <c r="J15" s="5"/>
      <c r="K15" s="1"/>
      <c r="L15" s="1"/>
      <c r="M15" s="1"/>
      <c r="N15" s="1"/>
    </row>
    <row r="16" spans="1:14">
      <c r="A16" s="53" t="s">
        <v>100</v>
      </c>
      <c r="B16" s="63">
        <v>1040.4100000000001</v>
      </c>
      <c r="C16" s="5"/>
      <c r="D16" s="5"/>
      <c r="E16" s="5"/>
      <c r="F16" s="5"/>
      <c r="G16" s="5"/>
      <c r="H16" s="5"/>
      <c r="I16" s="5"/>
      <c r="J16" s="5"/>
      <c r="K16" s="1"/>
      <c r="L16" s="1"/>
      <c r="M16" s="1"/>
      <c r="N16" s="1"/>
    </row>
    <row r="17" spans="1:14">
      <c r="A17" s="53" t="s">
        <v>101</v>
      </c>
      <c r="B17" s="63">
        <v>384.97</v>
      </c>
      <c r="C17" s="5"/>
      <c r="D17" s="5"/>
      <c r="E17" s="5"/>
      <c r="F17" s="5"/>
      <c r="G17" s="5"/>
      <c r="H17" s="5"/>
      <c r="I17" s="5"/>
      <c r="J17" s="5"/>
      <c r="K17" s="1"/>
      <c r="L17" s="1"/>
      <c r="M17" s="1"/>
      <c r="N17" s="1"/>
    </row>
    <row r="18" spans="1:14">
      <c r="A18" s="53" t="s">
        <v>102</v>
      </c>
      <c r="B18" s="63">
        <v>221.65</v>
      </c>
      <c r="C18" s="5"/>
      <c r="D18" s="5"/>
      <c r="E18" s="5"/>
      <c r="F18" s="5"/>
      <c r="G18" s="5"/>
      <c r="H18" s="5"/>
      <c r="I18" s="5"/>
      <c r="J18" s="5"/>
      <c r="K18" s="1"/>
      <c r="L18" s="1"/>
      <c r="M18" s="1"/>
      <c r="N18" s="1"/>
    </row>
    <row r="19" spans="1:14">
      <c r="A19" s="53" t="s">
        <v>103</v>
      </c>
      <c r="B19" s="63">
        <v>593.07000000000005</v>
      </c>
      <c r="C19" s="5"/>
      <c r="D19" s="5"/>
      <c r="E19" s="5"/>
      <c r="F19" s="5"/>
      <c r="G19" s="5"/>
      <c r="H19" s="5"/>
      <c r="I19" s="5"/>
      <c r="J19" s="5"/>
      <c r="K19" s="1"/>
      <c r="L19" s="1"/>
      <c r="M19" s="1"/>
      <c r="N19" s="1"/>
    </row>
    <row r="20" spans="1:14">
      <c r="A20" s="53" t="s">
        <v>104</v>
      </c>
      <c r="B20" s="63">
        <v>345.81</v>
      </c>
      <c r="C20" s="5"/>
      <c r="D20" s="5"/>
      <c r="E20" s="5"/>
      <c r="F20" s="5"/>
      <c r="G20" s="5"/>
      <c r="H20" s="5"/>
      <c r="I20" s="5"/>
      <c r="J20" s="5"/>
      <c r="K20" s="1"/>
      <c r="L20" s="1"/>
      <c r="M20" s="1"/>
      <c r="N20" s="1"/>
    </row>
    <row r="21" spans="1:14">
      <c r="A21" s="53" t="s">
        <v>105</v>
      </c>
      <c r="B21" s="63">
        <v>1178.1199999999999</v>
      </c>
      <c r="C21" s="5"/>
      <c r="D21" s="5"/>
      <c r="E21" s="5"/>
      <c r="F21" s="5"/>
      <c r="G21" s="5"/>
      <c r="H21" s="5"/>
      <c r="I21" s="5"/>
      <c r="J21" s="5"/>
      <c r="K21" s="1"/>
      <c r="L21" s="1"/>
      <c r="M21" s="1"/>
      <c r="N21" s="1"/>
    </row>
    <row r="22" spans="1:14">
      <c r="A22" s="53" t="s">
        <v>106</v>
      </c>
      <c r="B22" s="63">
        <v>399.85</v>
      </c>
      <c r="C22" s="5"/>
      <c r="D22" s="5"/>
      <c r="E22" s="5"/>
      <c r="F22" s="5"/>
      <c r="G22" s="5"/>
      <c r="H22" s="5"/>
      <c r="I22" s="5"/>
      <c r="J22" s="5"/>
      <c r="K22" s="1"/>
      <c r="L22" s="1"/>
      <c r="M22" s="1"/>
      <c r="N22" s="1"/>
    </row>
    <row r="23" spans="1:14">
      <c r="A23" s="53" t="s">
        <v>107</v>
      </c>
      <c r="B23" s="63">
        <v>436.11</v>
      </c>
      <c r="C23" s="5"/>
      <c r="D23" s="5"/>
      <c r="E23" s="5"/>
      <c r="F23" s="5"/>
      <c r="G23" s="5"/>
      <c r="H23" s="5"/>
      <c r="I23" s="5"/>
      <c r="J23" s="5"/>
      <c r="K23" s="1"/>
      <c r="L23" s="1"/>
      <c r="M23" s="1"/>
      <c r="N23" s="1"/>
    </row>
    <row r="24" spans="1:14">
      <c r="A24" s="53" t="s">
        <v>108</v>
      </c>
      <c r="B24" s="63">
        <v>493.46</v>
      </c>
      <c r="C24" s="5"/>
      <c r="D24" s="5"/>
      <c r="E24" s="5"/>
      <c r="F24" s="5"/>
      <c r="G24" s="5"/>
      <c r="H24" s="5"/>
      <c r="I24" s="5"/>
      <c r="J24" s="5"/>
      <c r="K24" s="1"/>
      <c r="L24" s="1"/>
      <c r="M24" s="1"/>
      <c r="N24" s="1"/>
    </row>
    <row r="25" spans="1:14">
      <c r="A25" s="53" t="s">
        <v>109</v>
      </c>
      <c r="B25" s="63">
        <v>380.33</v>
      </c>
      <c r="C25" s="5"/>
      <c r="D25" s="5"/>
      <c r="E25" s="5"/>
      <c r="F25" s="5"/>
      <c r="G25" s="5"/>
      <c r="H25" s="5"/>
      <c r="I25" s="5"/>
      <c r="J25" s="5"/>
      <c r="K25" s="1"/>
      <c r="L25" s="1"/>
      <c r="M25" s="1"/>
      <c r="N25" s="1"/>
    </row>
    <row r="26" spans="1:14">
      <c r="A26" s="53" t="s">
        <v>128</v>
      </c>
      <c r="B26" s="63">
        <v>309.54000000000002</v>
      </c>
      <c r="C26" s="5"/>
      <c r="D26" s="5"/>
      <c r="E26" s="5"/>
      <c r="F26" s="5"/>
      <c r="G26" s="5"/>
      <c r="H26" s="5"/>
      <c r="I26" s="5"/>
      <c r="J26" s="5"/>
      <c r="K26" s="1"/>
      <c r="L26" s="1"/>
      <c r="M26" s="1"/>
      <c r="N26" s="1"/>
    </row>
    <row r="27" spans="1:14">
      <c r="A27" s="53" t="s">
        <v>129</v>
      </c>
      <c r="B27" s="63">
        <v>222.34</v>
      </c>
      <c r="C27" s="5"/>
      <c r="D27" s="5"/>
      <c r="E27" s="5"/>
      <c r="F27" s="5"/>
      <c r="G27" s="5"/>
      <c r="H27" s="5"/>
      <c r="I27" s="5"/>
      <c r="J27" s="5"/>
      <c r="K27" s="1"/>
      <c r="L27" s="1"/>
      <c r="M27" s="1"/>
      <c r="N27" s="1"/>
    </row>
    <row r="28" spans="1:14">
      <c r="A28" s="53" t="s">
        <v>130</v>
      </c>
      <c r="B28" s="63">
        <v>1003.86</v>
      </c>
      <c r="C28" s="5"/>
      <c r="D28" s="5"/>
      <c r="E28" s="5"/>
      <c r="F28" s="5"/>
      <c r="G28" s="5"/>
      <c r="H28" s="5"/>
      <c r="I28" s="5"/>
      <c r="J28" s="5"/>
      <c r="K28" s="1"/>
      <c r="L28" s="1"/>
      <c r="M28" s="1"/>
      <c r="N28" s="1"/>
    </row>
    <row r="29" spans="1:14">
      <c r="A29" s="53" t="s">
        <v>131</v>
      </c>
      <c r="B29" s="63">
        <v>309.89</v>
      </c>
      <c r="C29" s="5"/>
      <c r="D29" s="5"/>
      <c r="E29" s="5"/>
      <c r="F29" s="5"/>
      <c r="G29" s="5"/>
      <c r="H29" s="5"/>
      <c r="I29" s="5"/>
      <c r="J29" s="5"/>
      <c r="K29" s="1"/>
      <c r="L29" s="1"/>
      <c r="M29" s="1"/>
      <c r="N29" s="1"/>
    </row>
    <row r="30" spans="1:14">
      <c r="A30" s="2"/>
      <c r="B30" s="5"/>
      <c r="C30" s="5"/>
      <c r="D30" s="5"/>
      <c r="E30" s="5"/>
      <c r="F30" s="5"/>
      <c r="G30" s="5"/>
      <c r="H30" s="5"/>
      <c r="I30" s="5"/>
      <c r="J30" s="5"/>
      <c r="K30" s="1"/>
      <c r="L30" s="1"/>
      <c r="M30" s="1"/>
      <c r="N30" s="1"/>
    </row>
    <row r="31" spans="1:14">
      <c r="A31" s="2"/>
      <c r="B31" s="5"/>
      <c r="C31" s="5"/>
      <c r="D31" s="5"/>
      <c r="E31" s="5"/>
      <c r="F31" s="5"/>
      <c r="G31" s="5"/>
      <c r="H31" s="5"/>
      <c r="I31" s="5"/>
      <c r="J31" s="5"/>
      <c r="K31" s="1"/>
      <c r="L31" s="1"/>
      <c r="M31" s="1"/>
      <c r="N31" s="1"/>
    </row>
    <row r="32" spans="1:14">
      <c r="A32" s="2"/>
      <c r="B32" s="5"/>
      <c r="C32" s="5"/>
      <c r="D32" s="5"/>
      <c r="E32" s="5"/>
      <c r="F32" s="5"/>
      <c r="G32" s="5"/>
      <c r="H32" s="5"/>
      <c r="I32" s="5"/>
      <c r="J32" s="5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5:B25">
    <sortCondition ref="A5"/>
  </sortState>
  <hyperlinks>
    <hyperlink ref="N1:N2" location="'Spis wykresów i map'!A1" display="Powrót do spisu" xr:uid="{20799C62-3A9F-4972-86D1-EE114A09A264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39FED-F96E-4F80-BE7B-B2C0481A300A}">
  <sheetPr codeName="Arkusz28"/>
  <dimension ref="A1:N33"/>
  <sheetViews>
    <sheetView workbookViewId="0">
      <selection activeCell="B12" sqref="B12"/>
    </sheetView>
  </sheetViews>
  <sheetFormatPr defaultRowHeight="15"/>
  <cols>
    <col min="1" max="1" width="29.42578125" customWidth="1"/>
    <col min="2" max="2" width="23.28515625" customWidth="1"/>
    <col min="3" max="3" width="21.5703125" customWidth="1"/>
    <col min="4" max="4" width="17" customWidth="1"/>
    <col min="13" max="13" width="9.7109375" customWidth="1"/>
  </cols>
  <sheetData>
    <row r="1" spans="1:14">
      <c r="A1" s="12" t="str">
        <f>_xlfn.CONCAT('Spis wykresów i map'!A62," ",'Spis wykresów i map'!B62)</f>
        <v>Mapa 22. Liczba oraz wartość podpisanych umów o dofinansowanie projektów w ramach PROW 2014-2020 (stan w końcu listopadach 2023 r.)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"/>
      <c r="N1" s="30" t="s">
        <v>88</v>
      </c>
    </row>
    <row r="2" spans="1:14">
      <c r="A2" s="12" t="str">
        <f>_xlfn.CONCAT('Spis wykresów i map'!A63," ",'Spis wykresów i map'!B63)</f>
        <v>Map 22. The number and value of signed contracts for financing projects under the RDP 2014-2020 (at the end of November 2023)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3"/>
      <c r="N2" s="30" t="s">
        <v>89</v>
      </c>
    </row>
    <row r="3" spans="1:14">
      <c r="A3" s="14"/>
      <c r="B3" s="3"/>
      <c r="C3" s="11"/>
      <c r="D3" s="11"/>
      <c r="E3" s="11"/>
      <c r="F3" s="11"/>
      <c r="G3" s="11"/>
      <c r="H3" s="11"/>
      <c r="I3" s="11"/>
      <c r="J3" s="11"/>
      <c r="K3" s="11"/>
      <c r="L3" s="11"/>
      <c r="M3" s="3"/>
      <c r="N3" s="8"/>
    </row>
    <row r="4" spans="1:14">
      <c r="A4" s="2"/>
      <c r="B4" s="16"/>
      <c r="C4" s="3"/>
      <c r="D4" s="3"/>
      <c r="E4" s="3"/>
      <c r="F4" s="3"/>
      <c r="G4" s="3"/>
      <c r="H4" s="3"/>
      <c r="I4" s="3"/>
      <c r="J4" s="3"/>
      <c r="K4" s="3"/>
      <c r="L4" s="11"/>
      <c r="M4" s="3"/>
      <c r="N4" s="3"/>
    </row>
    <row r="5" spans="1:14" ht="60">
      <c r="A5" s="7" t="s">
        <v>29</v>
      </c>
      <c r="B5" s="64" t="s">
        <v>158</v>
      </c>
      <c r="C5" s="64" t="s">
        <v>157</v>
      </c>
      <c r="D5" s="64" t="s">
        <v>159</v>
      </c>
      <c r="E5" s="1"/>
      <c r="F5" s="1"/>
      <c r="G5" s="1"/>
      <c r="H5" s="1"/>
      <c r="I5" s="1"/>
      <c r="J5" s="1"/>
      <c r="K5" s="1"/>
      <c r="L5" s="1"/>
      <c r="M5" s="1"/>
    </row>
    <row r="6" spans="1:14">
      <c r="A6" s="53" t="s">
        <v>125</v>
      </c>
      <c r="B6" s="65">
        <v>65</v>
      </c>
      <c r="C6" s="66">
        <v>23.61</v>
      </c>
      <c r="D6" s="66">
        <v>14.77</v>
      </c>
      <c r="E6" s="1"/>
      <c r="F6" s="1"/>
      <c r="G6" s="1"/>
      <c r="H6" s="1"/>
      <c r="I6" s="1"/>
      <c r="J6" s="1"/>
      <c r="K6" s="1"/>
      <c r="L6" s="1"/>
      <c r="M6" s="1"/>
    </row>
    <row r="7" spans="1:14">
      <c r="A7" s="53" t="s">
        <v>91</v>
      </c>
      <c r="B7" s="65">
        <v>109</v>
      </c>
      <c r="C7" s="66">
        <v>59.67</v>
      </c>
      <c r="D7" s="66">
        <v>38.4</v>
      </c>
      <c r="E7" s="1"/>
      <c r="F7" s="1"/>
      <c r="G7" s="1"/>
      <c r="H7" s="1"/>
      <c r="I7" s="1"/>
      <c r="J7" s="1"/>
      <c r="K7" s="1"/>
      <c r="L7" s="1"/>
      <c r="M7" s="1"/>
    </row>
    <row r="8" spans="1:14">
      <c r="A8" s="53" t="s">
        <v>92</v>
      </c>
      <c r="B8" s="65">
        <v>141</v>
      </c>
      <c r="C8" s="66">
        <v>42.51</v>
      </c>
      <c r="D8" s="66">
        <v>23.77</v>
      </c>
      <c r="E8" s="1"/>
      <c r="F8" s="1"/>
      <c r="G8" s="1"/>
      <c r="H8" s="1"/>
      <c r="I8" s="1"/>
      <c r="J8" s="1"/>
      <c r="K8" s="1"/>
      <c r="L8" s="1"/>
      <c r="M8" s="1"/>
    </row>
    <row r="9" spans="1:14">
      <c r="A9" s="53" t="s">
        <v>93</v>
      </c>
      <c r="B9" s="65">
        <v>140</v>
      </c>
      <c r="C9" s="66">
        <v>175.24</v>
      </c>
      <c r="D9" s="66">
        <v>111.47</v>
      </c>
      <c r="E9" s="1"/>
      <c r="F9" s="1"/>
      <c r="G9" s="1"/>
      <c r="H9" s="1"/>
      <c r="I9" s="1"/>
      <c r="J9" s="1"/>
      <c r="K9" s="1"/>
      <c r="L9" s="1"/>
      <c r="M9" s="1"/>
    </row>
    <row r="10" spans="1:14">
      <c r="A10" s="53" t="s">
        <v>126</v>
      </c>
      <c r="B10" s="65">
        <v>121</v>
      </c>
      <c r="C10" s="66">
        <v>76.98</v>
      </c>
      <c r="D10" s="66">
        <v>46.61</v>
      </c>
      <c r="E10" s="1"/>
      <c r="F10" s="1"/>
      <c r="G10" s="1"/>
      <c r="H10" s="1"/>
      <c r="I10" s="1"/>
      <c r="J10" s="1"/>
      <c r="K10" s="1"/>
      <c r="L10" s="1"/>
      <c r="M10" s="1"/>
    </row>
    <row r="11" spans="1:14">
      <c r="A11" s="53" t="s">
        <v>95</v>
      </c>
      <c r="B11" s="65">
        <v>134</v>
      </c>
      <c r="C11" s="66">
        <v>57.27</v>
      </c>
      <c r="D11" s="66">
        <v>34.79</v>
      </c>
      <c r="E11" s="1"/>
      <c r="F11" s="1"/>
      <c r="G11" s="1"/>
      <c r="H11" s="1"/>
      <c r="I11" s="1"/>
      <c r="J11" s="1"/>
      <c r="K11" s="1"/>
      <c r="L11" s="1"/>
      <c r="M11" s="1"/>
    </row>
    <row r="12" spans="1:14">
      <c r="A12" s="53" t="s">
        <v>96</v>
      </c>
      <c r="B12" s="65">
        <v>181</v>
      </c>
      <c r="C12" s="66">
        <v>75.31</v>
      </c>
      <c r="D12" s="66">
        <v>46.23</v>
      </c>
      <c r="E12" s="1"/>
      <c r="F12" s="1"/>
      <c r="G12" s="1"/>
      <c r="H12" s="1"/>
      <c r="I12" s="1"/>
      <c r="J12" s="1"/>
      <c r="K12" s="1"/>
      <c r="L12" s="1"/>
      <c r="M12" s="1"/>
    </row>
    <row r="13" spans="1:14">
      <c r="A13" s="53" t="s">
        <v>127</v>
      </c>
      <c r="B13" s="65">
        <v>97</v>
      </c>
      <c r="C13" s="66">
        <v>38.07</v>
      </c>
      <c r="D13" s="66">
        <v>25.2</v>
      </c>
      <c r="E13" s="1"/>
      <c r="F13" s="1"/>
      <c r="G13" s="1"/>
      <c r="H13" s="1"/>
      <c r="I13" s="1"/>
      <c r="J13" s="1"/>
      <c r="K13" s="1"/>
      <c r="L13" s="1"/>
      <c r="M13" s="1"/>
    </row>
    <row r="14" spans="1:14">
      <c r="A14" s="53" t="s">
        <v>97</v>
      </c>
      <c r="B14" s="65">
        <v>142</v>
      </c>
      <c r="C14" s="66">
        <v>153.77000000000001</v>
      </c>
      <c r="D14" s="66">
        <v>94.94</v>
      </c>
      <c r="E14" s="1"/>
      <c r="F14" s="1"/>
      <c r="G14" s="1"/>
      <c r="H14" s="1"/>
      <c r="I14" s="1"/>
      <c r="J14" s="1"/>
      <c r="K14" s="1"/>
      <c r="L14" s="1"/>
      <c r="M14" s="1"/>
    </row>
    <row r="15" spans="1:14">
      <c r="A15" s="53" t="s">
        <v>98</v>
      </c>
      <c r="B15" s="65">
        <v>102</v>
      </c>
      <c r="C15" s="66">
        <v>53.34</v>
      </c>
      <c r="D15" s="66">
        <v>33.97</v>
      </c>
      <c r="E15" s="1"/>
      <c r="F15" s="1"/>
      <c r="G15" s="1"/>
      <c r="H15" s="1"/>
      <c r="I15" s="1"/>
      <c r="J15" s="1"/>
      <c r="K15" s="1"/>
      <c r="L15" s="1"/>
      <c r="M15" s="1"/>
    </row>
    <row r="16" spans="1:14">
      <c r="A16" s="53" t="s">
        <v>99</v>
      </c>
      <c r="B16" s="65">
        <v>122</v>
      </c>
      <c r="C16" s="66">
        <v>52.4</v>
      </c>
      <c r="D16" s="66">
        <v>32.24</v>
      </c>
      <c r="E16" s="1"/>
      <c r="F16" s="1"/>
      <c r="G16" s="1"/>
      <c r="H16" s="1"/>
      <c r="I16" s="1"/>
      <c r="J16" s="1"/>
      <c r="K16" s="1"/>
      <c r="L16" s="1"/>
      <c r="M16" s="1"/>
    </row>
    <row r="17" spans="1:14">
      <c r="A17" s="53" t="s">
        <v>100</v>
      </c>
      <c r="B17" s="65">
        <v>144</v>
      </c>
      <c r="C17" s="66">
        <v>90.78</v>
      </c>
      <c r="D17" s="66">
        <v>53.1</v>
      </c>
      <c r="E17" s="1"/>
      <c r="F17" s="1"/>
      <c r="G17" s="1"/>
      <c r="H17" s="1"/>
      <c r="I17" s="1"/>
      <c r="J17" s="1"/>
      <c r="K17" s="1"/>
      <c r="L17" s="1"/>
      <c r="M17" s="1"/>
    </row>
    <row r="18" spans="1:14">
      <c r="A18" s="53" t="s">
        <v>101</v>
      </c>
      <c r="B18" s="65">
        <v>216</v>
      </c>
      <c r="C18" s="66">
        <v>88.57</v>
      </c>
      <c r="D18" s="66">
        <v>56.66</v>
      </c>
      <c r="E18" s="1"/>
      <c r="F18" s="1"/>
      <c r="G18" s="1"/>
      <c r="H18" s="1"/>
      <c r="I18" s="1"/>
      <c r="J18" s="1"/>
      <c r="K18" s="1"/>
      <c r="L18" s="1"/>
      <c r="M18" s="1"/>
    </row>
    <row r="19" spans="1:14">
      <c r="A19" s="53" t="s">
        <v>102</v>
      </c>
      <c r="B19" s="65">
        <v>175</v>
      </c>
      <c r="C19" s="66">
        <v>132.84</v>
      </c>
      <c r="D19" s="66">
        <v>85.38</v>
      </c>
      <c r="E19" s="1"/>
      <c r="F19" s="1"/>
      <c r="G19" s="1"/>
      <c r="H19" s="1"/>
      <c r="I19" s="1"/>
      <c r="J19" s="1"/>
      <c r="K19" s="1"/>
      <c r="L19" s="1"/>
      <c r="M19" s="1"/>
    </row>
    <row r="20" spans="1:14">
      <c r="A20" s="53" t="s">
        <v>103</v>
      </c>
      <c r="B20" s="65">
        <v>145</v>
      </c>
      <c r="C20" s="66">
        <v>191.02</v>
      </c>
      <c r="D20" s="66">
        <v>119.85</v>
      </c>
      <c r="E20" s="1"/>
      <c r="F20" s="1"/>
      <c r="G20" s="1"/>
      <c r="H20" s="1"/>
      <c r="I20" s="1"/>
      <c r="J20" s="1"/>
      <c r="K20" s="1"/>
      <c r="L20" s="1"/>
      <c r="M20" s="1"/>
    </row>
    <row r="21" spans="1:14">
      <c r="A21" s="53" t="s">
        <v>104</v>
      </c>
      <c r="B21" s="65">
        <v>175</v>
      </c>
      <c r="C21" s="66">
        <v>76.13</v>
      </c>
      <c r="D21" s="66">
        <v>46.65</v>
      </c>
      <c r="E21" s="1"/>
      <c r="F21" s="1"/>
      <c r="G21" s="1"/>
      <c r="H21" s="1"/>
      <c r="I21" s="1"/>
      <c r="J21" s="1"/>
      <c r="K21" s="1"/>
      <c r="L21" s="1"/>
      <c r="M21" s="1"/>
    </row>
    <row r="22" spans="1:14">
      <c r="A22" s="53" t="s">
        <v>105</v>
      </c>
      <c r="B22" s="65">
        <v>327</v>
      </c>
      <c r="C22" s="66">
        <v>110.18</v>
      </c>
      <c r="D22" s="66">
        <v>74.66</v>
      </c>
      <c r="E22" s="1"/>
      <c r="F22" s="1"/>
      <c r="G22" s="1"/>
      <c r="H22" s="1"/>
      <c r="I22" s="1"/>
      <c r="J22" s="1"/>
      <c r="K22" s="1"/>
      <c r="L22" s="1"/>
      <c r="M22" s="1"/>
    </row>
    <row r="23" spans="1:14">
      <c r="A23" s="53" t="s">
        <v>106</v>
      </c>
      <c r="B23" s="65">
        <v>81</v>
      </c>
      <c r="C23" s="66">
        <v>47.5</v>
      </c>
      <c r="D23" s="66">
        <v>27.03</v>
      </c>
      <c r="E23" s="1"/>
      <c r="F23" s="1"/>
      <c r="G23" s="1"/>
      <c r="H23" s="1"/>
      <c r="I23" s="1"/>
      <c r="J23" s="1"/>
      <c r="K23" s="1"/>
      <c r="L23" s="1"/>
      <c r="M23" s="1"/>
    </row>
    <row r="24" spans="1:14">
      <c r="A24" s="53" t="s">
        <v>107</v>
      </c>
      <c r="B24" s="65">
        <v>77</v>
      </c>
      <c r="C24" s="66">
        <v>44.94</v>
      </c>
      <c r="D24" s="66">
        <v>26.39</v>
      </c>
      <c r="E24" s="1"/>
      <c r="F24" s="1"/>
      <c r="G24" s="1"/>
      <c r="H24" s="1"/>
      <c r="I24" s="1"/>
      <c r="J24" s="1"/>
      <c r="K24" s="1"/>
      <c r="L24" s="1"/>
      <c r="M24" s="1"/>
    </row>
    <row r="25" spans="1:14">
      <c r="A25" s="53" t="s">
        <v>108</v>
      </c>
      <c r="B25" s="65">
        <v>118</v>
      </c>
      <c r="C25" s="66">
        <v>50.12</v>
      </c>
      <c r="D25" s="66">
        <v>31.07</v>
      </c>
      <c r="E25" s="1"/>
      <c r="F25" s="1"/>
      <c r="G25" s="1"/>
      <c r="H25" s="1"/>
      <c r="I25" s="1"/>
      <c r="J25" s="1"/>
      <c r="K25" s="1"/>
      <c r="L25" s="1"/>
      <c r="M25" s="1"/>
    </row>
    <row r="26" spans="1:14">
      <c r="A26" s="53" t="s">
        <v>109</v>
      </c>
      <c r="B26" s="65">
        <v>80</v>
      </c>
      <c r="C26" s="66">
        <v>61.34</v>
      </c>
      <c r="D26" s="66">
        <v>34.78</v>
      </c>
      <c r="E26" s="1"/>
      <c r="F26" s="1"/>
      <c r="G26" s="1"/>
      <c r="H26" s="1"/>
      <c r="I26" s="1"/>
      <c r="J26" s="1"/>
      <c r="K26" s="1"/>
      <c r="L26" s="1"/>
      <c r="M26" s="1"/>
    </row>
    <row r="27" spans="1:14">
      <c r="A27" s="53" t="s">
        <v>128</v>
      </c>
      <c r="B27" s="65">
        <v>0</v>
      </c>
      <c r="C27" s="66">
        <v>0</v>
      </c>
      <c r="D27" s="66">
        <v>0</v>
      </c>
      <c r="E27" s="1"/>
      <c r="F27" s="1"/>
      <c r="G27" s="1"/>
      <c r="H27" s="1"/>
      <c r="I27" s="1"/>
      <c r="J27" s="1"/>
      <c r="K27" s="1"/>
      <c r="L27" s="1"/>
      <c r="M27" s="1"/>
    </row>
    <row r="28" spans="1:14">
      <c r="A28" s="53" t="s">
        <v>129</v>
      </c>
      <c r="B28" s="65">
        <v>1</v>
      </c>
      <c r="C28" s="66">
        <v>1.93</v>
      </c>
      <c r="D28" s="66">
        <v>1</v>
      </c>
      <c r="E28" s="1"/>
      <c r="F28" s="1"/>
      <c r="G28" s="1"/>
      <c r="H28" s="1"/>
      <c r="I28" s="1"/>
      <c r="J28" s="1"/>
      <c r="K28" s="1"/>
      <c r="L28" s="1"/>
      <c r="M28" s="1"/>
    </row>
    <row r="29" spans="1:14">
      <c r="A29" s="53" t="s">
        <v>130</v>
      </c>
      <c r="B29" s="65">
        <v>0</v>
      </c>
      <c r="C29" s="66">
        <v>0</v>
      </c>
      <c r="D29" s="66">
        <v>0</v>
      </c>
      <c r="E29" s="1"/>
      <c r="F29" s="1"/>
      <c r="G29" s="1"/>
      <c r="H29" s="1"/>
      <c r="I29" s="1"/>
      <c r="J29" s="1"/>
      <c r="K29" s="1"/>
      <c r="L29" s="1"/>
      <c r="M29" s="1"/>
    </row>
    <row r="30" spans="1:14">
      <c r="A30" s="53" t="s">
        <v>131</v>
      </c>
      <c r="B30" s="65">
        <v>0</v>
      </c>
      <c r="C30" s="66">
        <v>0</v>
      </c>
      <c r="D30" s="66">
        <v>0</v>
      </c>
      <c r="E30" s="1"/>
      <c r="F30" s="1"/>
      <c r="G30" s="1"/>
      <c r="H30" s="1"/>
      <c r="I30" s="1"/>
      <c r="J30" s="1"/>
      <c r="K30" s="1"/>
      <c r="L30" s="1"/>
      <c r="M30" s="1"/>
    </row>
    <row r="31" spans="1:14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6:D26">
    <sortCondition ref="A6"/>
  </sortState>
  <hyperlinks>
    <hyperlink ref="N1:N2" location="'Spis wykresów i map'!A1" display="Powrót do spisu" xr:uid="{266C68D9-BACA-4760-AD67-EE12F65CD28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O57"/>
  <sheetViews>
    <sheetView zoomScale="85" zoomScaleNormal="85" workbookViewId="0">
      <selection activeCell="O13" sqref="O13"/>
    </sheetView>
  </sheetViews>
  <sheetFormatPr defaultRowHeight="15"/>
  <cols>
    <col min="1" max="1" width="25.85546875" customWidth="1"/>
  </cols>
  <sheetData>
    <row r="1" spans="1:15">
      <c r="A1" s="12" t="str">
        <f>_xlfn.CONCAT('Spis wykresów i map'!A9," ",'Spis wykresów i map'!B9)</f>
        <v>Wykres 2. Przedsiębiorstwa wpisane do rejestru REGON według powiatów</v>
      </c>
      <c r="O1" s="30" t="s">
        <v>88</v>
      </c>
    </row>
    <row r="2" spans="1:15">
      <c r="A2" s="44" t="str">
        <f>_xlfn.CONCAT('Spis wykresów i map'!A10," ",'Spis wykresów i map'!B10)</f>
        <v>Chart 2. Enterprises in the REGON register by powiats</v>
      </c>
      <c r="O2" s="30" t="s">
        <v>89</v>
      </c>
    </row>
    <row r="3" spans="1:15">
      <c r="B3" s="86" t="s">
        <v>28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</row>
    <row r="4" spans="1:15">
      <c r="A4" s="18" t="s">
        <v>169</v>
      </c>
      <c r="B4" s="19">
        <v>1</v>
      </c>
      <c r="C4" s="19">
        <v>2</v>
      </c>
      <c r="D4" s="19">
        <v>3</v>
      </c>
      <c r="E4" s="20">
        <v>4</v>
      </c>
      <c r="F4" s="20">
        <v>5</v>
      </c>
      <c r="G4" s="20">
        <v>6</v>
      </c>
      <c r="H4" s="20">
        <v>7</v>
      </c>
      <c r="I4" s="20">
        <v>8</v>
      </c>
      <c r="J4" s="20">
        <v>9</v>
      </c>
      <c r="K4" s="20">
        <v>10</v>
      </c>
      <c r="L4" s="20">
        <v>11</v>
      </c>
      <c r="M4" s="20">
        <v>12</v>
      </c>
    </row>
    <row r="5" spans="1:15">
      <c r="A5" s="19" t="s">
        <v>0</v>
      </c>
      <c r="B5" s="20">
        <v>2283</v>
      </c>
      <c r="C5" s="20">
        <v>2283</v>
      </c>
      <c r="D5" s="20">
        <v>2284</v>
      </c>
      <c r="E5" s="20">
        <v>2293</v>
      </c>
      <c r="F5" s="20">
        <v>2297</v>
      </c>
      <c r="G5" s="20">
        <v>2308</v>
      </c>
      <c r="H5" s="20">
        <v>2321</v>
      </c>
      <c r="I5" s="20">
        <v>2335</v>
      </c>
      <c r="J5" s="20">
        <v>2330</v>
      </c>
      <c r="K5" s="20">
        <v>2327</v>
      </c>
      <c r="L5" s="20">
        <v>2327</v>
      </c>
      <c r="M5" s="20"/>
    </row>
    <row r="6" spans="1:15">
      <c r="A6" s="19" t="s">
        <v>1</v>
      </c>
      <c r="B6" s="20">
        <v>4041</v>
      </c>
      <c r="C6" s="20">
        <v>4044</v>
      </c>
      <c r="D6" s="20">
        <v>4083</v>
      </c>
      <c r="E6" s="20">
        <v>4083</v>
      </c>
      <c r="F6" s="20">
        <v>4115</v>
      </c>
      <c r="G6" s="20">
        <v>4138</v>
      </c>
      <c r="H6" s="20">
        <v>4157</v>
      </c>
      <c r="I6" s="20">
        <v>4164</v>
      </c>
      <c r="J6" s="20">
        <v>4169</v>
      </c>
      <c r="K6" s="20">
        <v>4184</v>
      </c>
      <c r="L6" s="20">
        <v>4174</v>
      </c>
      <c r="M6" s="20"/>
    </row>
    <row r="7" spans="1:15">
      <c r="A7" s="21" t="s">
        <v>2</v>
      </c>
      <c r="B7" s="20">
        <v>10471</v>
      </c>
      <c r="C7" s="20">
        <v>10496</v>
      </c>
      <c r="D7" s="20">
        <v>10522</v>
      </c>
      <c r="E7" s="20">
        <v>10559</v>
      </c>
      <c r="F7" s="20">
        <v>10592</v>
      </c>
      <c r="G7" s="20">
        <v>10624</v>
      </c>
      <c r="H7" s="20">
        <v>10673</v>
      </c>
      <c r="I7" s="20">
        <v>10712</v>
      </c>
      <c r="J7" s="20">
        <v>10770</v>
      </c>
      <c r="K7" s="20">
        <v>10812</v>
      </c>
      <c r="L7" s="20">
        <v>10818</v>
      </c>
      <c r="M7" s="20"/>
    </row>
    <row r="8" spans="1:15">
      <c r="A8" s="21" t="s">
        <v>3</v>
      </c>
      <c r="B8" s="20">
        <v>9004</v>
      </c>
      <c r="C8" s="20">
        <v>9007</v>
      </c>
      <c r="D8" s="20">
        <v>9002</v>
      </c>
      <c r="E8" s="20">
        <v>9035</v>
      </c>
      <c r="F8" s="20">
        <v>9049</v>
      </c>
      <c r="G8" s="20">
        <v>9083</v>
      </c>
      <c r="H8" s="20">
        <v>9114</v>
      </c>
      <c r="I8" s="20">
        <v>9141</v>
      </c>
      <c r="J8" s="20">
        <v>9154</v>
      </c>
      <c r="K8" s="20">
        <v>9160</v>
      </c>
      <c r="L8" s="20">
        <v>9162</v>
      </c>
      <c r="M8" s="20"/>
    </row>
    <row r="9" spans="1:15">
      <c r="A9" s="21" t="s">
        <v>4</v>
      </c>
      <c r="B9" s="20">
        <v>8469</v>
      </c>
      <c r="C9" s="20">
        <v>8473</v>
      </c>
      <c r="D9" s="20">
        <v>8469</v>
      </c>
      <c r="E9" s="20">
        <v>8492</v>
      </c>
      <c r="F9" s="20">
        <v>8521</v>
      </c>
      <c r="G9" s="20">
        <v>8545</v>
      </c>
      <c r="H9" s="20">
        <v>8573</v>
      </c>
      <c r="I9" s="20">
        <v>8589</v>
      </c>
      <c r="J9" s="20">
        <v>8610</v>
      </c>
      <c r="K9" s="20">
        <v>8604</v>
      </c>
      <c r="L9" s="20">
        <v>8624</v>
      </c>
      <c r="M9" s="20"/>
    </row>
    <row r="10" spans="1:15">
      <c r="A10" s="19" t="s">
        <v>5</v>
      </c>
      <c r="B10" s="20">
        <v>4268</v>
      </c>
      <c r="C10" s="20">
        <v>4277</v>
      </c>
      <c r="D10" s="20">
        <v>4293</v>
      </c>
      <c r="E10" s="20">
        <v>4305</v>
      </c>
      <c r="F10" s="20">
        <v>4307</v>
      </c>
      <c r="G10" s="20">
        <v>4311</v>
      </c>
      <c r="H10" s="20">
        <v>4333</v>
      </c>
      <c r="I10" s="20">
        <v>4352</v>
      </c>
      <c r="J10" s="20">
        <v>4380</v>
      </c>
      <c r="K10" s="20">
        <v>4402</v>
      </c>
      <c r="L10" s="20">
        <v>4402</v>
      </c>
      <c r="M10" s="20"/>
    </row>
    <row r="11" spans="1:15">
      <c r="A11" s="19" t="s">
        <v>6</v>
      </c>
      <c r="B11" s="20">
        <v>8305</v>
      </c>
      <c r="C11" s="20">
        <v>8344</v>
      </c>
      <c r="D11" s="20">
        <v>8351</v>
      </c>
      <c r="E11" s="20">
        <v>8383</v>
      </c>
      <c r="F11" s="20">
        <v>8394</v>
      </c>
      <c r="G11" s="20">
        <v>8422</v>
      </c>
      <c r="H11" s="20">
        <v>8448</v>
      </c>
      <c r="I11" s="20">
        <v>8475</v>
      </c>
      <c r="J11" s="20">
        <v>8529</v>
      </c>
      <c r="K11" s="20">
        <v>8553</v>
      </c>
      <c r="L11" s="20">
        <v>8562</v>
      </c>
      <c r="M11" s="20"/>
    </row>
    <row r="12" spans="1:15">
      <c r="A12" s="19" t="s">
        <v>7</v>
      </c>
      <c r="B12" s="20">
        <v>3249</v>
      </c>
      <c r="C12" s="20">
        <v>3257</v>
      </c>
      <c r="D12" s="20">
        <v>3263</v>
      </c>
      <c r="E12" s="20">
        <v>3266</v>
      </c>
      <c r="F12" s="20">
        <v>3281</v>
      </c>
      <c r="G12" s="20">
        <v>3303</v>
      </c>
      <c r="H12" s="20">
        <v>3328</v>
      </c>
      <c r="I12" s="20">
        <v>3334</v>
      </c>
      <c r="J12" s="20">
        <v>3342</v>
      </c>
      <c r="K12" s="20">
        <v>3341</v>
      </c>
      <c r="L12" s="20">
        <v>3341</v>
      </c>
      <c r="M12" s="20"/>
    </row>
    <row r="13" spans="1:15">
      <c r="A13" s="19" t="s">
        <v>8</v>
      </c>
      <c r="B13" s="20">
        <v>4731</v>
      </c>
      <c r="C13" s="20">
        <v>4747</v>
      </c>
      <c r="D13" s="20">
        <v>4741</v>
      </c>
      <c r="E13" s="20">
        <v>4746</v>
      </c>
      <c r="F13" s="20">
        <v>4765</v>
      </c>
      <c r="G13" s="20">
        <v>4784</v>
      </c>
      <c r="H13" s="20">
        <v>4800</v>
      </c>
      <c r="I13" s="20">
        <v>4818</v>
      </c>
      <c r="J13" s="20">
        <v>4828</v>
      </c>
      <c r="K13" s="20">
        <v>4828</v>
      </c>
      <c r="L13" s="20">
        <v>4854</v>
      </c>
      <c r="M13" s="20"/>
    </row>
    <row r="14" spans="1:15">
      <c r="A14" s="19" t="s">
        <v>9</v>
      </c>
      <c r="B14" s="20">
        <v>3479</v>
      </c>
      <c r="C14" s="20">
        <v>3489</v>
      </c>
      <c r="D14" s="20">
        <v>3501</v>
      </c>
      <c r="E14" s="20">
        <v>3504</v>
      </c>
      <c r="F14" s="20">
        <v>3517</v>
      </c>
      <c r="G14" s="20">
        <v>3520</v>
      </c>
      <c r="H14" s="20">
        <v>3516</v>
      </c>
      <c r="I14" s="20">
        <v>3525</v>
      </c>
      <c r="J14" s="20">
        <v>3553</v>
      </c>
      <c r="K14" s="20">
        <v>3558</v>
      </c>
      <c r="L14" s="20">
        <v>3556</v>
      </c>
      <c r="M14" s="20"/>
    </row>
    <row r="15" spans="1:15">
      <c r="A15" s="19" t="s">
        <v>10</v>
      </c>
      <c r="B15" s="20">
        <v>6931</v>
      </c>
      <c r="C15" s="20">
        <v>6957</v>
      </c>
      <c r="D15" s="20">
        <v>6965</v>
      </c>
      <c r="E15" s="20">
        <v>6986</v>
      </c>
      <c r="F15" s="20">
        <v>7040</v>
      </c>
      <c r="G15" s="20">
        <v>7057</v>
      </c>
      <c r="H15" s="20">
        <v>7075</v>
      </c>
      <c r="I15" s="20">
        <v>7101</v>
      </c>
      <c r="J15" s="20">
        <v>7128</v>
      </c>
      <c r="K15" s="20">
        <v>7137</v>
      </c>
      <c r="L15" s="20">
        <v>7156</v>
      </c>
      <c r="M15" s="20"/>
    </row>
    <row r="16" spans="1:15">
      <c r="A16" s="19" t="s">
        <v>11</v>
      </c>
      <c r="B16" s="20">
        <v>11764</v>
      </c>
      <c r="C16" s="20">
        <v>11776</v>
      </c>
      <c r="D16" s="20">
        <v>11774</v>
      </c>
      <c r="E16" s="20">
        <v>11793</v>
      </c>
      <c r="F16" s="20">
        <v>11789</v>
      </c>
      <c r="G16" s="20">
        <v>11823</v>
      </c>
      <c r="H16" s="20">
        <v>11882</v>
      </c>
      <c r="I16" s="20">
        <v>11905</v>
      </c>
      <c r="J16" s="20">
        <v>11936</v>
      </c>
      <c r="K16" s="20">
        <v>11959</v>
      </c>
      <c r="L16" s="20">
        <v>11982</v>
      </c>
      <c r="M16" s="20"/>
    </row>
    <row r="17" spans="1:13">
      <c r="A17" s="19" t="s">
        <v>12</v>
      </c>
      <c r="B17" s="20">
        <v>4662</v>
      </c>
      <c r="C17" s="20">
        <v>4668</v>
      </c>
      <c r="D17" s="20">
        <v>4679</v>
      </c>
      <c r="E17" s="20">
        <v>4692</v>
      </c>
      <c r="F17" s="20">
        <v>4692</v>
      </c>
      <c r="G17" s="20">
        <v>4707</v>
      </c>
      <c r="H17" s="20">
        <v>4722</v>
      </c>
      <c r="I17" s="20">
        <v>4735</v>
      </c>
      <c r="J17" s="20">
        <v>4754</v>
      </c>
      <c r="K17" s="20">
        <v>4783</v>
      </c>
      <c r="L17" s="20">
        <v>4797</v>
      </c>
      <c r="M17" s="20"/>
    </row>
    <row r="18" spans="1:13">
      <c r="A18" s="19" t="s">
        <v>13</v>
      </c>
      <c r="B18" s="20">
        <v>4746</v>
      </c>
      <c r="C18" s="20">
        <v>4759</v>
      </c>
      <c r="D18" s="20">
        <v>4760</v>
      </c>
      <c r="E18" s="20">
        <v>4779</v>
      </c>
      <c r="F18" s="20">
        <v>4791</v>
      </c>
      <c r="G18" s="20">
        <v>4813</v>
      </c>
      <c r="H18" s="20">
        <v>4819</v>
      </c>
      <c r="I18" s="20">
        <v>4846</v>
      </c>
      <c r="J18" s="20">
        <v>4864</v>
      </c>
      <c r="K18" s="20">
        <v>4882</v>
      </c>
      <c r="L18" s="20">
        <v>4878</v>
      </c>
      <c r="M18" s="20"/>
    </row>
    <row r="19" spans="1:13">
      <c r="A19" s="19" t="s">
        <v>14</v>
      </c>
      <c r="B19" s="20">
        <v>5076</v>
      </c>
      <c r="C19" s="20">
        <v>5108</v>
      </c>
      <c r="D19" s="20">
        <v>5112</v>
      </c>
      <c r="E19" s="20">
        <v>5114</v>
      </c>
      <c r="F19" s="20">
        <v>5123</v>
      </c>
      <c r="G19" s="20">
        <v>5168</v>
      </c>
      <c r="H19" s="20">
        <v>5194</v>
      </c>
      <c r="I19" s="20">
        <v>5220</v>
      </c>
      <c r="J19" s="20">
        <v>5237</v>
      </c>
      <c r="K19" s="20">
        <v>5246</v>
      </c>
      <c r="L19" s="20">
        <v>5248</v>
      </c>
      <c r="M19" s="20"/>
    </row>
    <row r="20" spans="1:13">
      <c r="A20" s="19" t="s">
        <v>15</v>
      </c>
      <c r="B20" s="20">
        <v>5730</v>
      </c>
      <c r="C20" s="20">
        <v>5745</v>
      </c>
      <c r="D20" s="20">
        <v>5738</v>
      </c>
      <c r="E20" s="20">
        <v>5775</v>
      </c>
      <c r="F20" s="20">
        <v>5774</v>
      </c>
      <c r="G20" s="20">
        <v>5789</v>
      </c>
      <c r="H20" s="20">
        <v>5808</v>
      </c>
      <c r="I20" s="20">
        <v>5826</v>
      </c>
      <c r="J20" s="20">
        <v>5841</v>
      </c>
      <c r="K20" s="20">
        <v>5885</v>
      </c>
      <c r="L20" s="20">
        <v>5890</v>
      </c>
      <c r="M20" s="20"/>
    </row>
    <row r="21" spans="1:13">
      <c r="A21" s="19" t="s">
        <v>16</v>
      </c>
      <c r="B21" s="20">
        <v>14559</v>
      </c>
      <c r="C21" s="20">
        <v>14602</v>
      </c>
      <c r="D21" s="20">
        <v>14679</v>
      </c>
      <c r="E21" s="20">
        <v>14723</v>
      </c>
      <c r="F21" s="20">
        <v>14771</v>
      </c>
      <c r="G21" s="20">
        <v>14879</v>
      </c>
      <c r="H21" s="20">
        <v>14962</v>
      </c>
      <c r="I21" s="20">
        <v>15018</v>
      </c>
      <c r="J21" s="20">
        <v>15080</v>
      </c>
      <c r="K21" s="20">
        <v>15156</v>
      </c>
      <c r="L21" s="20">
        <v>15181</v>
      </c>
      <c r="M21" s="20"/>
    </row>
    <row r="22" spans="1:13">
      <c r="A22" s="19" t="s">
        <v>17</v>
      </c>
      <c r="B22" s="20">
        <v>7020</v>
      </c>
      <c r="C22" s="20">
        <v>7039</v>
      </c>
      <c r="D22" s="20">
        <v>7032</v>
      </c>
      <c r="E22" s="20">
        <v>7054</v>
      </c>
      <c r="F22" s="20">
        <v>7063</v>
      </c>
      <c r="G22" s="20">
        <v>7086</v>
      </c>
      <c r="H22" s="20">
        <v>7116</v>
      </c>
      <c r="I22" s="20">
        <v>7140</v>
      </c>
      <c r="J22" s="20">
        <v>7145</v>
      </c>
      <c r="K22" s="20">
        <v>7145</v>
      </c>
      <c r="L22" s="20">
        <v>7147</v>
      </c>
      <c r="M22" s="20"/>
    </row>
    <row r="23" spans="1:13">
      <c r="A23" s="19" t="s">
        <v>18</v>
      </c>
      <c r="B23" s="20">
        <v>8872</v>
      </c>
      <c r="C23" s="20">
        <v>8878</v>
      </c>
      <c r="D23" s="20">
        <v>8875</v>
      </c>
      <c r="E23" s="20">
        <v>8877</v>
      </c>
      <c r="F23" s="20">
        <v>8885</v>
      </c>
      <c r="G23" s="20">
        <v>8902</v>
      </c>
      <c r="H23" s="20">
        <v>8906</v>
      </c>
      <c r="I23" s="20">
        <v>8916</v>
      </c>
      <c r="J23" s="20">
        <v>8926</v>
      </c>
      <c r="K23" s="20">
        <v>8938</v>
      </c>
      <c r="L23" s="20">
        <v>8959</v>
      </c>
      <c r="M23" s="20"/>
    </row>
    <row r="24" spans="1:13">
      <c r="A24" s="19" t="s">
        <v>19</v>
      </c>
      <c r="B24" s="20">
        <v>4370</v>
      </c>
      <c r="C24" s="20">
        <v>4387</v>
      </c>
      <c r="D24" s="20">
        <v>4392</v>
      </c>
      <c r="E24" s="20">
        <v>4393</v>
      </c>
      <c r="F24" s="20">
        <v>4394</v>
      </c>
      <c r="G24" s="20">
        <v>4402</v>
      </c>
      <c r="H24" s="20">
        <v>4438</v>
      </c>
      <c r="I24" s="20">
        <v>4470</v>
      </c>
      <c r="J24" s="20">
        <v>4483</v>
      </c>
      <c r="K24" s="20">
        <v>4484</v>
      </c>
      <c r="L24" s="20">
        <v>4478</v>
      </c>
      <c r="M24" s="20"/>
    </row>
    <row r="25" spans="1:13">
      <c r="A25" s="19" t="s">
        <v>20</v>
      </c>
      <c r="B25" s="20">
        <v>3531</v>
      </c>
      <c r="C25" s="20">
        <v>3533</v>
      </c>
      <c r="D25" s="20">
        <v>3536</v>
      </c>
      <c r="E25" s="20">
        <v>3544</v>
      </c>
      <c r="F25" s="20">
        <v>3563</v>
      </c>
      <c r="G25" s="20">
        <v>3569</v>
      </c>
      <c r="H25" s="20">
        <v>3581</v>
      </c>
      <c r="I25" s="20">
        <v>3595</v>
      </c>
      <c r="J25" s="20">
        <v>3605</v>
      </c>
      <c r="K25" s="20">
        <v>3601</v>
      </c>
      <c r="L25" s="20">
        <v>3597</v>
      </c>
      <c r="M25" s="20"/>
    </row>
    <row r="26" spans="1:13">
      <c r="A26" s="19" t="s">
        <v>21</v>
      </c>
      <c r="B26" s="20">
        <v>5411</v>
      </c>
      <c r="C26" s="20">
        <v>5412</v>
      </c>
      <c r="D26" s="20">
        <v>5412</v>
      </c>
      <c r="E26" s="20">
        <v>5428</v>
      </c>
      <c r="F26" s="20">
        <v>5438</v>
      </c>
      <c r="G26" s="20">
        <v>5453</v>
      </c>
      <c r="H26" s="20">
        <v>5450</v>
      </c>
      <c r="I26" s="20">
        <v>5460</v>
      </c>
      <c r="J26" s="20">
        <v>5471</v>
      </c>
      <c r="K26" s="20">
        <v>5472</v>
      </c>
      <c r="L26" s="20">
        <v>5486</v>
      </c>
      <c r="M26" s="20"/>
    </row>
    <row r="27" spans="1:13">
      <c r="A27" s="19" t="s">
        <v>22</v>
      </c>
      <c r="B27" s="20">
        <v>5715</v>
      </c>
      <c r="C27" s="20">
        <v>5722</v>
      </c>
      <c r="D27" s="20">
        <v>5718</v>
      </c>
      <c r="E27" s="20">
        <v>5730</v>
      </c>
      <c r="F27" s="20">
        <v>5730</v>
      </c>
      <c r="G27" s="20">
        <v>5751</v>
      </c>
      <c r="H27" s="20">
        <v>5767</v>
      </c>
      <c r="I27" s="20">
        <v>5800</v>
      </c>
      <c r="J27" s="20">
        <v>5812</v>
      </c>
      <c r="K27" s="20">
        <v>5833</v>
      </c>
      <c r="L27" s="20">
        <v>5820</v>
      </c>
      <c r="M27" s="20"/>
    </row>
    <row r="28" spans="1:13">
      <c r="A28" s="19" t="s">
        <v>23</v>
      </c>
      <c r="B28" s="20">
        <v>31179</v>
      </c>
      <c r="C28" s="20">
        <v>31290</v>
      </c>
      <c r="D28" s="20">
        <v>31346</v>
      </c>
      <c r="E28" s="20">
        <v>31452</v>
      </c>
      <c r="F28" s="20">
        <v>31542</v>
      </c>
      <c r="G28" s="20">
        <v>31709</v>
      </c>
      <c r="H28" s="20">
        <v>31852</v>
      </c>
      <c r="I28" s="20">
        <v>31979</v>
      </c>
      <c r="J28" s="20">
        <v>32092</v>
      </c>
      <c r="K28" s="20">
        <v>32238</v>
      </c>
      <c r="L28" s="20">
        <v>32315</v>
      </c>
      <c r="M28" s="20"/>
    </row>
    <row r="29" spans="1:13">
      <c r="A29" s="19" t="s">
        <v>24</v>
      </c>
      <c r="B29" s="20">
        <v>4764</v>
      </c>
      <c r="C29" s="20">
        <v>4764</v>
      </c>
      <c r="D29" s="20">
        <v>4763</v>
      </c>
      <c r="E29" s="20">
        <v>4768</v>
      </c>
      <c r="F29" s="20">
        <v>4775</v>
      </c>
      <c r="G29" s="20">
        <v>4783</v>
      </c>
      <c r="H29" s="20">
        <v>4793</v>
      </c>
      <c r="I29" s="20">
        <v>4796</v>
      </c>
      <c r="J29" s="20">
        <v>4805</v>
      </c>
      <c r="K29" s="20">
        <v>4796</v>
      </c>
      <c r="L29" s="20">
        <v>4790</v>
      </c>
      <c r="M29" s="20"/>
    </row>
    <row r="30" spans="1:13">
      <c r="A30" s="1"/>
      <c r="B30" s="1"/>
      <c r="C30" s="1"/>
      <c r="D30" s="1"/>
    </row>
    <row r="31" spans="1:13">
      <c r="B31" s="86" t="s">
        <v>28</v>
      </c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</row>
    <row r="32" spans="1:13">
      <c r="A32" s="22" t="s">
        <v>27</v>
      </c>
      <c r="B32" s="20">
        <v>1</v>
      </c>
      <c r="C32" s="20">
        <v>2</v>
      </c>
      <c r="D32" s="20">
        <v>3</v>
      </c>
      <c r="E32" s="20">
        <v>4</v>
      </c>
      <c r="F32" s="20">
        <v>5</v>
      </c>
      <c r="G32" s="20">
        <v>6</v>
      </c>
      <c r="H32" s="20">
        <v>7</v>
      </c>
      <c r="I32" s="20">
        <v>8</v>
      </c>
      <c r="J32" s="20">
        <v>9</v>
      </c>
      <c r="K32" s="20">
        <v>10</v>
      </c>
      <c r="L32" s="20">
        <v>11</v>
      </c>
      <c r="M32" s="20">
        <v>12</v>
      </c>
    </row>
    <row r="33" spans="1:13">
      <c r="A33" s="20" t="s">
        <v>0</v>
      </c>
      <c r="B33" s="20">
        <v>2199</v>
      </c>
      <c r="C33" s="20">
        <v>2208</v>
      </c>
      <c r="D33" s="20">
        <v>2209</v>
      </c>
      <c r="E33" s="20">
        <v>2218</v>
      </c>
      <c r="F33" s="20">
        <v>2236</v>
      </c>
      <c r="G33" s="20">
        <v>2240</v>
      </c>
      <c r="H33" s="20">
        <v>2252</v>
      </c>
      <c r="I33" s="20">
        <v>2256</v>
      </c>
      <c r="J33" s="20">
        <v>2259</v>
      </c>
      <c r="K33" s="20">
        <v>2271</v>
      </c>
      <c r="L33" s="20">
        <v>2272</v>
      </c>
      <c r="M33" s="20">
        <v>2282</v>
      </c>
    </row>
    <row r="34" spans="1:13">
      <c r="A34" s="20" t="s">
        <v>1</v>
      </c>
      <c r="B34" s="20">
        <v>3929</v>
      </c>
      <c r="C34" s="20">
        <v>3938</v>
      </c>
      <c r="D34" s="20">
        <v>3946</v>
      </c>
      <c r="E34" s="20">
        <v>3955</v>
      </c>
      <c r="F34" s="20">
        <v>3964</v>
      </c>
      <c r="G34" s="20">
        <v>3975</v>
      </c>
      <c r="H34" s="20">
        <v>3982</v>
      </c>
      <c r="I34" s="20">
        <v>4006</v>
      </c>
      <c r="J34" s="20">
        <v>4017</v>
      </c>
      <c r="K34" s="20">
        <v>4021</v>
      </c>
      <c r="L34" s="20">
        <v>4032</v>
      </c>
      <c r="M34" s="20">
        <v>4047</v>
      </c>
    </row>
    <row r="35" spans="1:13">
      <c r="A35" s="20" t="s">
        <v>2</v>
      </c>
      <c r="B35" s="20">
        <v>10045</v>
      </c>
      <c r="C35" s="20">
        <v>10075</v>
      </c>
      <c r="D35" s="20">
        <v>10080</v>
      </c>
      <c r="E35" s="20">
        <v>10108</v>
      </c>
      <c r="F35" s="20">
        <v>10129</v>
      </c>
      <c r="G35" s="20">
        <v>10180</v>
      </c>
      <c r="H35" s="20">
        <v>10216</v>
      </c>
      <c r="I35" s="20">
        <v>10271</v>
      </c>
      <c r="J35" s="20">
        <v>10346</v>
      </c>
      <c r="K35" s="20">
        <v>10388</v>
      </c>
      <c r="L35" s="20">
        <v>10417</v>
      </c>
      <c r="M35" s="20">
        <v>10448</v>
      </c>
    </row>
    <row r="36" spans="1:13">
      <c r="A36" s="20" t="s">
        <v>3</v>
      </c>
      <c r="B36" s="20">
        <v>8714</v>
      </c>
      <c r="C36" s="20">
        <v>8721</v>
      </c>
      <c r="D36" s="20">
        <v>8738</v>
      </c>
      <c r="E36" s="20">
        <v>8775</v>
      </c>
      <c r="F36" s="20">
        <v>8810</v>
      </c>
      <c r="G36" s="20">
        <v>8845</v>
      </c>
      <c r="H36" s="20">
        <v>8867</v>
      </c>
      <c r="I36" s="20">
        <v>8916</v>
      </c>
      <c r="J36" s="20">
        <v>8952</v>
      </c>
      <c r="K36" s="20">
        <v>9003</v>
      </c>
      <c r="L36" s="20">
        <v>9025</v>
      </c>
      <c r="M36" s="20">
        <v>9008</v>
      </c>
    </row>
    <row r="37" spans="1:13">
      <c r="A37" s="20" t="s">
        <v>4</v>
      </c>
      <c r="B37" s="20">
        <v>8240</v>
      </c>
      <c r="C37" s="20">
        <v>8245</v>
      </c>
      <c r="D37" s="20">
        <v>8251</v>
      </c>
      <c r="E37" s="20">
        <v>8247</v>
      </c>
      <c r="F37" s="20">
        <v>8273</v>
      </c>
      <c r="G37" s="20">
        <v>8325</v>
      </c>
      <c r="H37" s="20">
        <v>8367</v>
      </c>
      <c r="I37" s="20">
        <v>8394</v>
      </c>
      <c r="J37" s="20">
        <v>8417</v>
      </c>
      <c r="K37" s="20">
        <v>8461</v>
      </c>
      <c r="L37" s="20">
        <v>8479</v>
      </c>
      <c r="M37" s="20">
        <v>8467</v>
      </c>
    </row>
    <row r="38" spans="1:13">
      <c r="A38" s="20" t="s">
        <v>5</v>
      </c>
      <c r="B38" s="20">
        <v>4083</v>
      </c>
      <c r="C38" s="20">
        <v>4091</v>
      </c>
      <c r="D38" s="20">
        <v>4103</v>
      </c>
      <c r="E38" s="20">
        <v>4102</v>
      </c>
      <c r="F38" s="20">
        <v>4120</v>
      </c>
      <c r="G38" s="20">
        <v>4128</v>
      </c>
      <c r="H38" s="20">
        <v>4162</v>
      </c>
      <c r="I38" s="20">
        <v>4182</v>
      </c>
      <c r="J38" s="20">
        <v>4210</v>
      </c>
      <c r="K38" s="20">
        <v>4231</v>
      </c>
      <c r="L38" s="20">
        <v>4241</v>
      </c>
      <c r="M38" s="20">
        <v>4258</v>
      </c>
    </row>
    <row r="39" spans="1:13">
      <c r="A39" s="20" t="s">
        <v>6</v>
      </c>
      <c r="B39" s="20">
        <v>8036</v>
      </c>
      <c r="C39" s="20">
        <v>8058</v>
      </c>
      <c r="D39" s="20">
        <v>8078</v>
      </c>
      <c r="E39" s="20">
        <v>8083</v>
      </c>
      <c r="F39" s="20">
        <v>8100</v>
      </c>
      <c r="G39" s="20">
        <v>8148</v>
      </c>
      <c r="H39" s="20">
        <v>8193</v>
      </c>
      <c r="I39" s="20">
        <v>8215</v>
      </c>
      <c r="J39" s="20">
        <v>8260</v>
      </c>
      <c r="K39" s="20">
        <v>8274</v>
      </c>
      <c r="L39" s="20">
        <v>8293</v>
      </c>
      <c r="M39" s="20">
        <v>8303</v>
      </c>
    </row>
    <row r="40" spans="1:13">
      <c r="A40" s="20" t="s">
        <v>7</v>
      </c>
      <c r="B40" s="20">
        <v>3161</v>
      </c>
      <c r="C40" s="20">
        <v>3157</v>
      </c>
      <c r="D40" s="20">
        <v>3163</v>
      </c>
      <c r="E40" s="20">
        <v>3171</v>
      </c>
      <c r="F40" s="20">
        <v>3174</v>
      </c>
      <c r="G40" s="20">
        <v>3215</v>
      </c>
      <c r="H40" s="20">
        <v>3224</v>
      </c>
      <c r="I40" s="20">
        <v>3231</v>
      </c>
      <c r="J40" s="20">
        <v>3240</v>
      </c>
      <c r="K40" s="20">
        <v>3242</v>
      </c>
      <c r="L40" s="20">
        <v>3247</v>
      </c>
      <c r="M40" s="20">
        <v>3255</v>
      </c>
    </row>
    <row r="41" spans="1:13">
      <c r="A41" s="20" t="s">
        <v>8</v>
      </c>
      <c r="B41" s="20">
        <v>4576</v>
      </c>
      <c r="C41" s="20">
        <v>4577</v>
      </c>
      <c r="D41" s="20">
        <v>4569</v>
      </c>
      <c r="E41" s="20">
        <v>4591</v>
      </c>
      <c r="F41" s="20">
        <v>4609</v>
      </c>
      <c r="G41" s="20">
        <v>4642</v>
      </c>
      <c r="H41" s="20">
        <v>4661</v>
      </c>
      <c r="I41" s="20">
        <v>4681</v>
      </c>
      <c r="J41" s="20">
        <v>4683</v>
      </c>
      <c r="K41" s="20">
        <v>4688</v>
      </c>
      <c r="L41" s="20">
        <v>4699</v>
      </c>
      <c r="M41" s="20">
        <v>4704</v>
      </c>
    </row>
    <row r="42" spans="1:13">
      <c r="A42" s="20" t="s">
        <v>9</v>
      </c>
      <c r="B42" s="20">
        <v>3387</v>
      </c>
      <c r="C42" s="20">
        <v>3400</v>
      </c>
      <c r="D42" s="20">
        <v>3399</v>
      </c>
      <c r="E42" s="20">
        <v>3405</v>
      </c>
      <c r="F42" s="20">
        <v>3421</v>
      </c>
      <c r="G42" s="20">
        <v>3424</v>
      </c>
      <c r="H42" s="20">
        <v>3444</v>
      </c>
      <c r="I42" s="20">
        <v>3457</v>
      </c>
      <c r="J42" s="20">
        <v>3468</v>
      </c>
      <c r="K42" s="20">
        <v>3479</v>
      </c>
      <c r="L42" s="20">
        <v>3478</v>
      </c>
      <c r="M42" s="20">
        <v>3479</v>
      </c>
    </row>
    <row r="43" spans="1:13">
      <c r="A43" s="20" t="s">
        <v>10</v>
      </c>
      <c r="B43" s="20">
        <v>6582</v>
      </c>
      <c r="C43" s="20">
        <v>6591</v>
      </c>
      <c r="D43" s="20">
        <v>6627</v>
      </c>
      <c r="E43" s="20">
        <v>6655</v>
      </c>
      <c r="F43" s="20">
        <v>6689</v>
      </c>
      <c r="G43" s="20">
        <v>6733</v>
      </c>
      <c r="H43" s="20">
        <v>6750</v>
      </c>
      <c r="I43" s="20">
        <v>6785</v>
      </c>
      <c r="J43" s="20">
        <v>6841</v>
      </c>
      <c r="K43" s="20">
        <v>6876</v>
      </c>
      <c r="L43" s="20">
        <v>6893</v>
      </c>
      <c r="M43" s="20">
        <v>6918</v>
      </c>
    </row>
    <row r="44" spans="1:13">
      <c r="A44" s="20" t="s">
        <v>11</v>
      </c>
      <c r="B44" s="20">
        <v>11380</v>
      </c>
      <c r="C44" s="20">
        <v>11415</v>
      </c>
      <c r="D44" s="20">
        <v>11440</v>
      </c>
      <c r="E44" s="20">
        <v>11438</v>
      </c>
      <c r="F44" s="20">
        <v>11458</v>
      </c>
      <c r="G44" s="20">
        <v>11490</v>
      </c>
      <c r="H44" s="20">
        <v>11554</v>
      </c>
      <c r="I44" s="20">
        <v>11614</v>
      </c>
      <c r="J44" s="20">
        <v>11685</v>
      </c>
      <c r="K44" s="20">
        <v>11765</v>
      </c>
      <c r="L44" s="20">
        <v>11779</v>
      </c>
      <c r="M44" s="20">
        <v>11782</v>
      </c>
    </row>
    <row r="45" spans="1:13">
      <c r="A45" s="20" t="s">
        <v>12</v>
      </c>
      <c r="B45" s="20">
        <v>4535</v>
      </c>
      <c r="C45" s="20">
        <v>4515</v>
      </c>
      <c r="D45" s="20">
        <v>4528</v>
      </c>
      <c r="E45" s="20">
        <v>4532</v>
      </c>
      <c r="F45" s="20">
        <v>4548</v>
      </c>
      <c r="G45" s="20">
        <v>4581</v>
      </c>
      <c r="H45" s="20">
        <v>4597</v>
      </c>
      <c r="I45" s="20">
        <v>4617</v>
      </c>
      <c r="J45" s="20">
        <v>4645</v>
      </c>
      <c r="K45" s="20">
        <v>4658</v>
      </c>
      <c r="L45" s="20">
        <v>4670</v>
      </c>
      <c r="M45" s="20">
        <v>4657</v>
      </c>
    </row>
    <row r="46" spans="1:13">
      <c r="A46" s="20" t="s">
        <v>13</v>
      </c>
      <c r="B46" s="20">
        <v>4536</v>
      </c>
      <c r="C46" s="20">
        <v>4550</v>
      </c>
      <c r="D46" s="20">
        <v>4552</v>
      </c>
      <c r="E46" s="20">
        <v>4567</v>
      </c>
      <c r="F46" s="20">
        <v>4597</v>
      </c>
      <c r="G46" s="20">
        <v>4620</v>
      </c>
      <c r="H46" s="20">
        <v>4639</v>
      </c>
      <c r="I46" s="20">
        <v>4663</v>
      </c>
      <c r="J46" s="20">
        <v>4699</v>
      </c>
      <c r="K46" s="20">
        <v>4727</v>
      </c>
      <c r="L46" s="20">
        <v>4733</v>
      </c>
      <c r="M46" s="20">
        <v>4736</v>
      </c>
    </row>
    <row r="47" spans="1:13">
      <c r="A47" s="20" t="s">
        <v>14</v>
      </c>
      <c r="B47" s="20">
        <v>4860</v>
      </c>
      <c r="C47" s="20">
        <v>4874</v>
      </c>
      <c r="D47" s="20">
        <v>4899</v>
      </c>
      <c r="E47" s="20">
        <v>4912</v>
      </c>
      <c r="F47" s="20">
        <v>4929</v>
      </c>
      <c r="G47" s="20">
        <v>4941</v>
      </c>
      <c r="H47" s="20">
        <v>4954</v>
      </c>
      <c r="I47" s="20">
        <v>4972</v>
      </c>
      <c r="J47" s="20">
        <v>4992</v>
      </c>
      <c r="K47" s="20">
        <v>5012</v>
      </c>
      <c r="L47" s="20">
        <v>5035</v>
      </c>
      <c r="M47" s="20">
        <v>5051</v>
      </c>
    </row>
    <row r="48" spans="1:13">
      <c r="A48" s="20" t="s">
        <v>15</v>
      </c>
      <c r="B48" s="20">
        <v>5519</v>
      </c>
      <c r="C48" s="20">
        <v>5540</v>
      </c>
      <c r="D48" s="20">
        <v>5538</v>
      </c>
      <c r="E48" s="20">
        <v>5560</v>
      </c>
      <c r="F48" s="20">
        <v>5556</v>
      </c>
      <c r="G48" s="20">
        <v>5582</v>
      </c>
      <c r="H48" s="20">
        <v>5610</v>
      </c>
      <c r="I48" s="20">
        <v>5633</v>
      </c>
      <c r="J48" s="20">
        <v>5660</v>
      </c>
      <c r="K48" s="20">
        <v>5675</v>
      </c>
      <c r="L48" s="20">
        <v>5701</v>
      </c>
      <c r="M48" s="20">
        <v>5720</v>
      </c>
    </row>
    <row r="49" spans="1:13">
      <c r="A49" s="20" t="s">
        <v>16</v>
      </c>
      <c r="B49" s="20">
        <v>13845</v>
      </c>
      <c r="C49" s="20">
        <v>13881</v>
      </c>
      <c r="D49" s="20">
        <v>13932</v>
      </c>
      <c r="E49" s="20">
        <v>13986</v>
      </c>
      <c r="F49" s="20">
        <v>14025</v>
      </c>
      <c r="G49" s="20">
        <v>14114</v>
      </c>
      <c r="H49" s="20">
        <v>14179</v>
      </c>
      <c r="I49" s="20">
        <v>14261</v>
      </c>
      <c r="J49" s="20">
        <v>14333</v>
      </c>
      <c r="K49" s="20">
        <v>14392</v>
      </c>
      <c r="L49" s="20">
        <v>14449</v>
      </c>
      <c r="M49" s="20">
        <v>14499</v>
      </c>
    </row>
    <row r="50" spans="1:13">
      <c r="A50" s="20" t="s">
        <v>17</v>
      </c>
      <c r="B50" s="20">
        <v>6904</v>
      </c>
      <c r="C50" s="20">
        <v>6906</v>
      </c>
      <c r="D50" s="20">
        <v>6899</v>
      </c>
      <c r="E50" s="20">
        <v>6907</v>
      </c>
      <c r="F50" s="20">
        <v>6917</v>
      </c>
      <c r="G50" s="20">
        <v>6945</v>
      </c>
      <c r="H50" s="20">
        <v>6972</v>
      </c>
      <c r="I50" s="20">
        <v>6981</v>
      </c>
      <c r="J50" s="20">
        <v>6997</v>
      </c>
      <c r="K50" s="20">
        <v>7002</v>
      </c>
      <c r="L50" s="20">
        <v>7005</v>
      </c>
      <c r="M50" s="20">
        <v>7014</v>
      </c>
    </row>
    <row r="51" spans="1:13">
      <c r="A51" s="20" t="s">
        <v>18</v>
      </c>
      <c r="B51" s="20">
        <v>8705</v>
      </c>
      <c r="C51" s="20">
        <v>8704</v>
      </c>
      <c r="D51" s="20">
        <v>8720</v>
      </c>
      <c r="E51" s="20">
        <v>8721</v>
      </c>
      <c r="F51" s="20">
        <v>8754</v>
      </c>
      <c r="G51" s="20">
        <v>8770</v>
      </c>
      <c r="H51" s="20">
        <v>8803</v>
      </c>
      <c r="I51" s="20">
        <v>8825</v>
      </c>
      <c r="J51" s="20">
        <v>8855</v>
      </c>
      <c r="K51" s="20">
        <v>8879</v>
      </c>
      <c r="L51" s="20">
        <v>8873</v>
      </c>
      <c r="M51" s="20">
        <v>8881</v>
      </c>
    </row>
    <row r="52" spans="1:13">
      <c r="A52" s="20" t="s">
        <v>19</v>
      </c>
      <c r="B52" s="20">
        <v>4185</v>
      </c>
      <c r="C52" s="20">
        <v>4174</v>
      </c>
      <c r="D52" s="20">
        <v>4205</v>
      </c>
      <c r="E52" s="20">
        <v>4227</v>
      </c>
      <c r="F52" s="20">
        <v>4251</v>
      </c>
      <c r="G52" s="20">
        <v>4260</v>
      </c>
      <c r="H52" s="20">
        <v>4282</v>
      </c>
      <c r="I52" s="20">
        <v>4292</v>
      </c>
      <c r="J52" s="20">
        <v>4329</v>
      </c>
      <c r="K52" s="20">
        <v>4337</v>
      </c>
      <c r="L52" s="20">
        <v>4339</v>
      </c>
      <c r="M52" s="20">
        <v>4352</v>
      </c>
    </row>
    <row r="53" spans="1:13">
      <c r="A53" s="20" t="s">
        <v>20</v>
      </c>
      <c r="B53" s="20">
        <v>3457</v>
      </c>
      <c r="C53" s="20">
        <v>3463</v>
      </c>
      <c r="D53" s="20">
        <v>3469</v>
      </c>
      <c r="E53" s="20">
        <v>3485</v>
      </c>
      <c r="F53" s="20">
        <v>3497</v>
      </c>
      <c r="G53" s="20">
        <v>3497</v>
      </c>
      <c r="H53" s="20">
        <v>3520</v>
      </c>
      <c r="I53" s="20">
        <v>3528</v>
      </c>
      <c r="J53" s="20">
        <v>3537</v>
      </c>
      <c r="K53" s="20">
        <v>3536</v>
      </c>
      <c r="L53" s="20">
        <v>3543</v>
      </c>
      <c r="M53" s="20">
        <v>3534</v>
      </c>
    </row>
    <row r="54" spans="1:13">
      <c r="A54" s="20" t="s">
        <v>21</v>
      </c>
      <c r="B54" s="20">
        <v>5281</v>
      </c>
      <c r="C54" s="20">
        <v>5283</v>
      </c>
      <c r="D54" s="20">
        <v>5279</v>
      </c>
      <c r="E54" s="20">
        <v>5282</v>
      </c>
      <c r="F54" s="20">
        <v>5294</v>
      </c>
      <c r="G54" s="20">
        <v>5319</v>
      </c>
      <c r="H54" s="20">
        <v>5346</v>
      </c>
      <c r="I54" s="20">
        <v>5359</v>
      </c>
      <c r="J54" s="20">
        <v>5392</v>
      </c>
      <c r="K54" s="20">
        <v>5401</v>
      </c>
      <c r="L54" s="20">
        <v>5400</v>
      </c>
      <c r="M54" s="20">
        <v>5399</v>
      </c>
    </row>
    <row r="55" spans="1:13">
      <c r="A55" s="20" t="s">
        <v>22</v>
      </c>
      <c r="B55" s="20">
        <v>5622</v>
      </c>
      <c r="C55" s="20">
        <v>5620</v>
      </c>
      <c r="D55" s="20">
        <v>5629</v>
      </c>
      <c r="E55" s="20">
        <v>5624</v>
      </c>
      <c r="F55" s="20">
        <v>5630</v>
      </c>
      <c r="G55" s="20">
        <v>5632</v>
      </c>
      <c r="H55" s="20">
        <v>5635</v>
      </c>
      <c r="I55" s="20">
        <v>5663</v>
      </c>
      <c r="J55" s="20">
        <v>5694</v>
      </c>
      <c r="K55" s="20">
        <v>5715</v>
      </c>
      <c r="L55" s="20">
        <v>5722</v>
      </c>
      <c r="M55" s="20">
        <v>5718</v>
      </c>
    </row>
    <row r="56" spans="1:13">
      <c r="A56" s="20" t="s">
        <v>23</v>
      </c>
      <c r="B56" s="20">
        <v>29644</v>
      </c>
      <c r="C56" s="20">
        <v>29751</v>
      </c>
      <c r="D56" s="20">
        <v>29948</v>
      </c>
      <c r="E56" s="20">
        <v>30035</v>
      </c>
      <c r="F56" s="20">
        <v>30183</v>
      </c>
      <c r="G56" s="20">
        <v>30272</v>
      </c>
      <c r="H56" s="20">
        <v>30418</v>
      </c>
      <c r="I56" s="20">
        <v>30559</v>
      </c>
      <c r="J56" s="20">
        <v>30712</v>
      </c>
      <c r="K56" s="20">
        <v>30919</v>
      </c>
      <c r="L56" s="20">
        <v>31017</v>
      </c>
      <c r="M56" s="20">
        <v>31128</v>
      </c>
    </row>
    <row r="57" spans="1:13">
      <c r="A57" s="20" t="s">
        <v>24</v>
      </c>
      <c r="B57" s="20">
        <v>4743</v>
      </c>
      <c r="C57" s="20">
        <v>4742</v>
      </c>
      <c r="D57" s="20">
        <v>4734</v>
      </c>
      <c r="E57" s="20">
        <v>4725</v>
      </c>
      <c r="F57" s="20">
        <v>4720</v>
      </c>
      <c r="G57" s="20">
        <v>4730</v>
      </c>
      <c r="H57" s="20">
        <v>4738</v>
      </c>
      <c r="I57" s="20">
        <v>4759</v>
      </c>
      <c r="J57" s="20">
        <v>4780</v>
      </c>
      <c r="K57" s="20">
        <v>4787</v>
      </c>
      <c r="L57" s="20">
        <v>4782</v>
      </c>
      <c r="M57" s="20">
        <v>4775</v>
      </c>
    </row>
  </sheetData>
  <mergeCells count="2">
    <mergeCell ref="B31:M31"/>
    <mergeCell ref="B3:M3"/>
  </mergeCells>
  <hyperlinks>
    <hyperlink ref="O1:O2" location="'Spis wykresów i map'!A1" display="Powrót do spisu" xr:uid="{32286E3F-B9D5-4C70-8100-C88AB312F26D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E5E82-D22E-479A-9536-E7A70D9CD1BE}">
  <sheetPr codeName="Arkusz4"/>
  <dimension ref="A1:M56"/>
  <sheetViews>
    <sheetView workbookViewId="0">
      <selection activeCell="F26" sqref="F26"/>
    </sheetView>
  </sheetViews>
  <sheetFormatPr defaultRowHeight="15"/>
  <cols>
    <col min="1" max="1" width="23.42578125" customWidth="1"/>
    <col min="2" max="3" width="18.7109375" customWidth="1"/>
  </cols>
  <sheetData>
    <row r="1" spans="1:13">
      <c r="A1" s="12" t="str">
        <f>_xlfn.CONCAT('Spis wykresów i map'!A11," ",'Spis wykresów i map'!B11)</f>
        <v>Wykres 3. Bezrobotni będący w szczególnej sytuacji na rynku pracy w końcu listopada 2023 r.</v>
      </c>
      <c r="L1" s="30" t="s">
        <v>88</v>
      </c>
    </row>
    <row r="2" spans="1:13">
      <c r="A2" s="44" t="str">
        <f>_xlfn.CONCAT('Spis wykresów i map'!A12," ",'Spis wykresów i map'!B12)</f>
        <v>Chart 3. Unemployed persons in a special situation on the labour market at the end of November 2023</v>
      </c>
      <c r="L2" s="30" t="s">
        <v>89</v>
      </c>
    </row>
    <row r="3" spans="1:13">
      <c r="A3" s="11"/>
      <c r="B3" s="3"/>
      <c r="C3" s="3"/>
      <c r="D3" s="3"/>
      <c r="E3" s="8"/>
      <c r="F3" s="8"/>
      <c r="G3" s="8"/>
      <c r="H3" s="8"/>
      <c r="I3" s="8"/>
      <c r="J3" s="8"/>
      <c r="K3" s="8"/>
      <c r="L3" s="8"/>
      <c r="M3" s="8"/>
    </row>
    <row r="4" spans="1:13" ht="49.5" customHeight="1">
      <c r="A4" s="89" t="s">
        <v>29</v>
      </c>
      <c r="B4" s="7" t="s">
        <v>164</v>
      </c>
      <c r="C4" s="7" t="s">
        <v>165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90"/>
      <c r="B5" s="87" t="s">
        <v>145</v>
      </c>
      <c r="C5" s="8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50" t="s">
        <v>136</v>
      </c>
      <c r="B6" s="71">
        <v>13.278672353416074</v>
      </c>
      <c r="C6" s="71">
        <v>26.223512095591385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51" t="s">
        <v>132</v>
      </c>
      <c r="B7" s="71">
        <v>14.070003694126338</v>
      </c>
      <c r="C7" s="71">
        <v>24.519763575914297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73" t="s">
        <v>125</v>
      </c>
      <c r="B8" s="71">
        <v>13.880445795339412</v>
      </c>
      <c r="C8" s="71">
        <v>23.201621073961501</v>
      </c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>
      <c r="A9" s="73" t="s">
        <v>91</v>
      </c>
      <c r="B9" s="71">
        <v>15.116598079561042</v>
      </c>
      <c r="C9" s="71">
        <v>24.362139917695472</v>
      </c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>
      <c r="A10" s="73" t="s">
        <v>92</v>
      </c>
      <c r="B10" s="71">
        <v>17.820945945945947</v>
      </c>
      <c r="C10" s="71">
        <v>23.015202702702702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73" t="s">
        <v>93</v>
      </c>
      <c r="B11" s="71">
        <v>13.880202068799615</v>
      </c>
      <c r="C11" s="71">
        <v>24.416646620158769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73" t="s">
        <v>126</v>
      </c>
      <c r="B12" s="71">
        <v>14.472049689440993</v>
      </c>
      <c r="C12" s="71">
        <v>22.712215320910975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73" t="s">
        <v>95</v>
      </c>
      <c r="B13" s="71">
        <v>15.573770491803279</v>
      </c>
      <c r="C13" s="71">
        <v>26.297814207650273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73" t="s">
        <v>96</v>
      </c>
      <c r="B14" s="71">
        <v>13.743392599711678</v>
      </c>
      <c r="C14" s="71">
        <v>26.333493512734261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73" t="s">
        <v>127</v>
      </c>
      <c r="B15" s="71">
        <v>13.516976297245355</v>
      </c>
      <c r="C15" s="71">
        <v>24.407431133888533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73" t="s">
        <v>97</v>
      </c>
      <c r="B16" s="71">
        <v>15.713796644984594</v>
      </c>
      <c r="C16" s="71">
        <v>23.176994180075315</v>
      </c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>
      <c r="A17" s="73" t="s">
        <v>98</v>
      </c>
      <c r="B17" s="71">
        <v>16.235718580877933</v>
      </c>
      <c r="C17" s="71">
        <v>27.480457005411907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73" t="s">
        <v>99</v>
      </c>
      <c r="B18" s="71">
        <v>15.566835871404399</v>
      </c>
      <c r="C18" s="71">
        <v>23.307952622673437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73" t="s">
        <v>100</v>
      </c>
      <c r="B19" s="71">
        <v>16.124614857925369</v>
      </c>
      <c r="C19" s="71">
        <v>25.094145840465593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73" t="s">
        <v>101</v>
      </c>
      <c r="B20" s="71">
        <v>14.441046551138294</v>
      </c>
      <c r="C20" s="71">
        <v>23.683316343866803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73" t="s">
        <v>102</v>
      </c>
      <c r="B21" s="71">
        <v>13.779667020899751</v>
      </c>
      <c r="C21" s="71">
        <v>24.796315975912151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73" t="s">
        <v>103</v>
      </c>
      <c r="B22" s="71">
        <v>14.613970588235293</v>
      </c>
      <c r="C22" s="71">
        <v>21.262254901960784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73" t="s">
        <v>104</v>
      </c>
      <c r="B23" s="71">
        <v>18.013401655498619</v>
      </c>
      <c r="C23" s="71">
        <v>23.925896728419392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73" t="s">
        <v>105</v>
      </c>
      <c r="B24" s="71">
        <v>14.052503860577984</v>
      </c>
      <c r="C24" s="71">
        <v>24.090006618133685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73" t="s">
        <v>106</v>
      </c>
      <c r="B25" s="71">
        <v>15.037313432835822</v>
      </c>
      <c r="C25" s="71">
        <v>23.28358208955224</v>
      </c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73" t="s">
        <v>107</v>
      </c>
      <c r="B26" s="71">
        <v>14.910432033719704</v>
      </c>
      <c r="C26" s="71">
        <v>25.237091675447839</v>
      </c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>
      <c r="A27" s="73" t="s">
        <v>108</v>
      </c>
      <c r="B27" s="71">
        <v>14.737916950306332</v>
      </c>
      <c r="C27" s="71">
        <v>23.6215112321307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73" t="s">
        <v>109</v>
      </c>
      <c r="B28" s="71">
        <v>14.54836131095124</v>
      </c>
      <c r="C28" s="71">
        <v>28.776978417266186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73" t="s">
        <v>128</v>
      </c>
      <c r="B29" s="71">
        <v>8.6274509803921564</v>
      </c>
      <c r="C29" s="71">
        <v>23.790849673202615</v>
      </c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73" t="s">
        <v>129</v>
      </c>
      <c r="B30" s="38">
        <v>9.3124456048738029</v>
      </c>
      <c r="C30" s="38">
        <v>29.460400348128807</v>
      </c>
      <c r="D30" s="3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73" t="s">
        <v>130</v>
      </c>
      <c r="B31" s="71">
        <v>7.3438435442027536</v>
      </c>
      <c r="C31" s="71">
        <v>26.880862103372582</v>
      </c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73" t="s">
        <v>131</v>
      </c>
      <c r="B32" s="71">
        <v>12.018779342723004</v>
      </c>
      <c r="C32" s="71">
        <v>25.44600938967136</v>
      </c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  <row r="55" spans="1:1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</row>
    <row r="56" spans="1:1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</sheetData>
  <mergeCells count="2">
    <mergeCell ref="B5:C5"/>
    <mergeCell ref="A4:A5"/>
  </mergeCells>
  <hyperlinks>
    <hyperlink ref="L1:L2" location="'Spis wykresów i map'!A1" display="Powrót do spisu" xr:uid="{81872EBF-8671-4705-9A60-456744FC980A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48CCF-714F-4836-BACC-E3ED4AB21B18}">
  <sheetPr codeName="Arkusz5"/>
  <dimension ref="A1:M52"/>
  <sheetViews>
    <sheetView zoomScaleNormal="100" workbookViewId="0">
      <selection activeCell="E15" sqref="E15"/>
    </sheetView>
  </sheetViews>
  <sheetFormatPr defaultRowHeight="15"/>
  <cols>
    <col min="1" max="1" width="30.85546875" customWidth="1"/>
    <col min="2" max="3" width="21.140625" bestFit="1" customWidth="1"/>
  </cols>
  <sheetData>
    <row r="1" spans="1:13">
      <c r="A1" s="12" t="str">
        <f>_xlfn.CONCAT('Spis wykresów i map'!A13," ",'Spis wykresów i map'!B13)</f>
        <v xml:space="preserve">Wykres 4. Korzystający z noclegów w turystycznych obiektach noclegowych w październiku 2023 r. </v>
      </c>
      <c r="L1" s="30" t="s">
        <v>88</v>
      </c>
    </row>
    <row r="2" spans="1:13">
      <c r="A2" s="44" t="str">
        <f>_xlfn.CONCAT('Spis wykresów i map'!A14," ",'Spis wykresów i map'!B14)</f>
        <v>Chart 4. Tourists accommodated in tourist accommodation facilities in October 2023</v>
      </c>
      <c r="L2" s="30" t="s">
        <v>89</v>
      </c>
    </row>
    <row r="3" spans="1:13" ht="30">
      <c r="A3" s="43" t="s">
        <v>29</v>
      </c>
      <c r="B3" s="47" t="s">
        <v>138</v>
      </c>
      <c r="C3" s="47" t="s">
        <v>139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>
      <c r="A4" s="73" t="s">
        <v>125</v>
      </c>
      <c r="B4" s="85">
        <v>12646</v>
      </c>
      <c r="C4" s="85">
        <v>200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73" t="s">
        <v>91</v>
      </c>
      <c r="B5" s="85">
        <v>397</v>
      </c>
      <c r="C5" s="85">
        <v>17</v>
      </c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73" t="s">
        <v>92</v>
      </c>
      <c r="B6" s="85">
        <v>2440</v>
      </c>
      <c r="C6" s="85">
        <v>314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73" t="s">
        <v>93</v>
      </c>
      <c r="B7" s="85">
        <v>5807</v>
      </c>
      <c r="C7" s="85">
        <v>1084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73" t="s">
        <v>126</v>
      </c>
      <c r="B8" s="85">
        <v>734</v>
      </c>
      <c r="C8" s="85">
        <v>34</v>
      </c>
      <c r="D8" s="8"/>
      <c r="E8" s="8"/>
      <c r="F8" s="8"/>
      <c r="G8" s="8"/>
      <c r="J8" s="8"/>
      <c r="K8" s="8"/>
      <c r="L8" s="8"/>
      <c r="M8" s="8"/>
    </row>
    <row r="9" spans="1:13">
      <c r="A9" s="73" t="s">
        <v>95</v>
      </c>
      <c r="B9" s="85" t="s">
        <v>115</v>
      </c>
      <c r="C9" s="85" t="s">
        <v>115</v>
      </c>
      <c r="F9" s="8"/>
      <c r="G9" s="8"/>
      <c r="H9" s="8"/>
      <c r="I9" s="8"/>
      <c r="J9" s="8"/>
      <c r="K9" s="8"/>
      <c r="L9" s="8"/>
      <c r="M9" s="8"/>
    </row>
    <row r="10" spans="1:13">
      <c r="A10" s="73" t="s">
        <v>96</v>
      </c>
      <c r="B10" s="85">
        <v>5583</v>
      </c>
      <c r="C10" s="85">
        <v>47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73" t="s">
        <v>127</v>
      </c>
      <c r="B11" s="85">
        <v>19607</v>
      </c>
      <c r="C11" s="85">
        <v>96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73" t="s">
        <v>97</v>
      </c>
      <c r="B12" s="85">
        <v>495</v>
      </c>
      <c r="C12" s="85">
        <v>20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73" t="s">
        <v>98</v>
      </c>
      <c r="B13" s="85">
        <v>3030</v>
      </c>
      <c r="C13" s="85">
        <v>223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73" t="s">
        <v>99</v>
      </c>
      <c r="B14" s="85">
        <v>1160</v>
      </c>
      <c r="C14" s="85">
        <v>256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73" t="s">
        <v>100</v>
      </c>
      <c r="B15" s="85">
        <v>2674</v>
      </c>
      <c r="C15" s="85">
        <v>432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73" t="s">
        <v>101</v>
      </c>
      <c r="B16" s="85" t="s">
        <v>115</v>
      </c>
      <c r="C16" s="85" t="s">
        <v>115</v>
      </c>
      <c r="F16" s="8"/>
      <c r="G16" s="8"/>
      <c r="H16" s="8"/>
      <c r="I16" s="8"/>
      <c r="J16" s="8"/>
      <c r="K16" s="8"/>
      <c r="L16" s="8"/>
      <c r="M16" s="8"/>
    </row>
    <row r="17" spans="1:13">
      <c r="A17" s="73" t="s">
        <v>102</v>
      </c>
      <c r="B17" s="85">
        <v>1859</v>
      </c>
      <c r="C17" s="85">
        <v>280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73" t="s">
        <v>103</v>
      </c>
      <c r="B18" s="85">
        <v>270</v>
      </c>
      <c r="C18" s="85">
        <v>67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73" t="s">
        <v>104</v>
      </c>
      <c r="B19" s="85">
        <v>2004</v>
      </c>
      <c r="C19" s="85">
        <v>207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73" t="s">
        <v>105</v>
      </c>
      <c r="B20" s="85">
        <v>5445</v>
      </c>
      <c r="C20" s="85">
        <v>1211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73" t="s">
        <v>106</v>
      </c>
      <c r="B21" s="85">
        <v>3570</v>
      </c>
      <c r="C21" s="85">
        <v>178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73" t="s">
        <v>107</v>
      </c>
      <c r="B22" s="85">
        <v>2005</v>
      </c>
      <c r="C22" s="85">
        <v>377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73" t="s">
        <v>108</v>
      </c>
      <c r="B23" s="85">
        <v>807</v>
      </c>
      <c r="C23" s="85">
        <v>8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73" t="s">
        <v>109</v>
      </c>
      <c r="B24" s="85">
        <v>1976</v>
      </c>
      <c r="C24" s="85">
        <v>89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73" t="s">
        <v>128</v>
      </c>
      <c r="B25" s="85">
        <v>2392</v>
      </c>
      <c r="C25" s="85">
        <v>348</v>
      </c>
      <c r="D25" s="3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73" t="s">
        <v>129</v>
      </c>
      <c r="B26" s="85">
        <v>3423</v>
      </c>
      <c r="C26" s="85">
        <v>2320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</row>
    <row r="27" spans="1:13">
      <c r="A27" s="73" t="s">
        <v>130</v>
      </c>
      <c r="B27" s="85">
        <v>17184</v>
      </c>
      <c r="C27" s="85">
        <v>8263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73" t="s">
        <v>131</v>
      </c>
      <c r="B28" s="85">
        <v>1113</v>
      </c>
      <c r="C28" s="85">
        <v>382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</sheetData>
  <hyperlinks>
    <hyperlink ref="L1:L2" location="'Spis wykresów i map'!A1" display="Powrót do spisu" xr:uid="{2FF2A82E-0DF2-4A4F-9120-8698C23D61D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DD87-FC3B-4468-ABF9-87155BD636A5}">
  <sheetPr codeName="Arkusz6"/>
  <dimension ref="A1:K56"/>
  <sheetViews>
    <sheetView workbookViewId="0">
      <selection activeCell="O30" sqref="O30"/>
    </sheetView>
  </sheetViews>
  <sheetFormatPr defaultRowHeight="15"/>
  <cols>
    <col min="1" max="1" width="29.28515625" customWidth="1"/>
    <col min="2" max="2" width="26.140625" customWidth="1"/>
    <col min="3" max="3" width="15.5703125" customWidth="1"/>
    <col min="4" max="4" width="16.5703125" customWidth="1"/>
  </cols>
  <sheetData>
    <row r="1" spans="1:11">
      <c r="A1" s="12" t="str">
        <f>_xlfn.CONCAT('Spis wykresów i map'!A15," ",'Spis wykresów i map'!B15)</f>
        <v>Wykres 5. Wybrane przestępstwa stwierdzone w okresie styczeń-wrzesień 2023 r.</v>
      </c>
      <c r="J1" s="30" t="s">
        <v>88</v>
      </c>
    </row>
    <row r="2" spans="1:11">
      <c r="A2" s="44" t="str">
        <f>_xlfn.CONCAT('Spis wykresów i map'!A16," ",'Spis wykresów i map'!B16)</f>
        <v>Chart 5. Selected ascertained crimes in January-September 2023</v>
      </c>
      <c r="J2" s="30" t="s">
        <v>89</v>
      </c>
    </row>
    <row r="3" spans="1:11">
      <c r="A3" s="11"/>
      <c r="B3" s="3"/>
      <c r="C3" s="3"/>
      <c r="D3" s="3"/>
      <c r="E3" s="8"/>
      <c r="F3" s="8"/>
      <c r="G3" s="8"/>
      <c r="H3" s="8"/>
      <c r="I3" s="8"/>
      <c r="J3" s="8"/>
      <c r="K3" s="8"/>
    </row>
    <row r="4" spans="1:11" ht="30">
      <c r="A4" s="7" t="s">
        <v>29</v>
      </c>
      <c r="B4" s="7" t="s">
        <v>120</v>
      </c>
      <c r="C4" s="7" t="s">
        <v>121</v>
      </c>
      <c r="D4" s="7" t="s">
        <v>122</v>
      </c>
      <c r="E4" s="8"/>
      <c r="F4" s="8"/>
      <c r="G4" s="8"/>
      <c r="H4" s="8"/>
      <c r="I4" s="8"/>
      <c r="J4" s="8"/>
      <c r="K4" s="8"/>
    </row>
    <row r="5" spans="1:11">
      <c r="A5" s="73" t="s">
        <v>125</v>
      </c>
      <c r="B5" s="39">
        <v>113</v>
      </c>
      <c r="C5" s="20">
        <v>51</v>
      </c>
      <c r="D5" s="20">
        <v>35</v>
      </c>
      <c r="E5" s="8"/>
      <c r="F5" s="8"/>
      <c r="G5" s="8"/>
      <c r="H5" s="8"/>
      <c r="I5" s="8"/>
      <c r="J5" s="8"/>
      <c r="K5" s="8"/>
    </row>
    <row r="6" spans="1:11">
      <c r="A6" s="73" t="s">
        <v>91</v>
      </c>
      <c r="B6" s="39">
        <v>183</v>
      </c>
      <c r="C6" s="20">
        <v>66</v>
      </c>
      <c r="D6" s="20">
        <v>51</v>
      </c>
      <c r="E6" s="8"/>
      <c r="F6" s="8"/>
      <c r="G6" s="8"/>
      <c r="H6" s="8"/>
      <c r="I6" s="8"/>
      <c r="J6" s="8"/>
      <c r="K6" s="8"/>
    </row>
    <row r="7" spans="1:11">
      <c r="A7" s="73" t="s">
        <v>92</v>
      </c>
      <c r="B7" s="39">
        <v>619</v>
      </c>
      <c r="C7" s="20">
        <v>335</v>
      </c>
      <c r="D7" s="20">
        <v>101</v>
      </c>
      <c r="E7" s="8"/>
      <c r="F7" s="8"/>
      <c r="G7" s="8"/>
      <c r="H7" s="8"/>
      <c r="I7" s="8"/>
      <c r="J7" s="8"/>
      <c r="K7" s="8"/>
    </row>
    <row r="8" spans="1:11">
      <c r="A8" s="73" t="s">
        <v>93</v>
      </c>
      <c r="B8" s="39">
        <v>342</v>
      </c>
      <c r="C8" s="20">
        <v>138</v>
      </c>
      <c r="D8" s="20">
        <v>112</v>
      </c>
      <c r="E8" s="8"/>
      <c r="F8" s="8"/>
      <c r="G8" s="8"/>
      <c r="H8" s="8"/>
      <c r="I8" s="8"/>
      <c r="J8" s="8"/>
      <c r="K8" s="8"/>
    </row>
    <row r="9" spans="1:11">
      <c r="A9" s="73" t="s">
        <v>126</v>
      </c>
      <c r="B9" s="39">
        <v>374</v>
      </c>
      <c r="C9" s="20">
        <v>186</v>
      </c>
      <c r="D9" s="20">
        <v>92</v>
      </c>
      <c r="E9" s="8"/>
      <c r="F9" s="8"/>
      <c r="G9" s="8"/>
      <c r="H9" s="8"/>
      <c r="I9" s="8"/>
      <c r="J9" s="8"/>
      <c r="K9" s="8"/>
    </row>
    <row r="10" spans="1:11">
      <c r="A10" s="73" t="s">
        <v>95</v>
      </c>
      <c r="B10" s="39">
        <v>237</v>
      </c>
      <c r="C10" s="20">
        <v>61</v>
      </c>
      <c r="D10" s="20">
        <v>66</v>
      </c>
      <c r="E10" s="8"/>
      <c r="F10" s="8"/>
      <c r="G10" s="8"/>
      <c r="H10" s="8"/>
      <c r="I10" s="8"/>
      <c r="J10" s="8"/>
      <c r="K10" s="8"/>
    </row>
    <row r="11" spans="1:11">
      <c r="A11" s="73" t="s">
        <v>96</v>
      </c>
      <c r="B11" s="39">
        <v>301</v>
      </c>
      <c r="C11" s="20">
        <v>175</v>
      </c>
      <c r="D11" s="20">
        <v>86</v>
      </c>
      <c r="E11" s="8"/>
      <c r="F11" s="8"/>
      <c r="G11" s="8"/>
      <c r="H11" s="8"/>
      <c r="I11" s="8"/>
      <c r="J11" s="8"/>
      <c r="K11" s="8"/>
    </row>
    <row r="12" spans="1:11">
      <c r="A12" s="73" t="s">
        <v>127</v>
      </c>
      <c r="B12" s="39">
        <v>95</v>
      </c>
      <c r="C12" s="20">
        <v>26</v>
      </c>
      <c r="D12" s="20">
        <v>34</v>
      </c>
      <c r="E12" s="8"/>
      <c r="F12" s="8"/>
      <c r="G12" s="8"/>
      <c r="H12" s="8"/>
      <c r="I12" s="8"/>
      <c r="J12" s="8"/>
      <c r="K12" s="8"/>
    </row>
    <row r="13" spans="1:11">
      <c r="A13" s="73" t="s">
        <v>97</v>
      </c>
      <c r="B13" s="39">
        <v>244</v>
      </c>
      <c r="C13" s="20">
        <v>75</v>
      </c>
      <c r="D13" s="20">
        <v>70</v>
      </c>
      <c r="E13" s="8"/>
      <c r="F13" s="8"/>
      <c r="G13" s="8"/>
      <c r="H13" s="8"/>
      <c r="I13" s="8"/>
      <c r="J13" s="8"/>
      <c r="K13" s="8"/>
    </row>
    <row r="14" spans="1:11">
      <c r="A14" s="73" t="s">
        <v>98</v>
      </c>
      <c r="B14" s="39">
        <v>140</v>
      </c>
      <c r="C14" s="20">
        <v>49</v>
      </c>
      <c r="D14" s="20">
        <v>61</v>
      </c>
      <c r="E14" s="8"/>
      <c r="F14" s="8"/>
      <c r="G14" s="8"/>
      <c r="H14" s="8"/>
      <c r="I14" s="8"/>
      <c r="J14" s="8"/>
      <c r="K14" s="8"/>
    </row>
    <row r="15" spans="1:11">
      <c r="A15" s="73" t="s">
        <v>99</v>
      </c>
      <c r="B15" s="39">
        <v>273</v>
      </c>
      <c r="C15" s="20">
        <v>182</v>
      </c>
      <c r="D15" s="20">
        <v>61</v>
      </c>
      <c r="E15" s="8"/>
      <c r="F15" s="8"/>
      <c r="G15" s="8"/>
      <c r="H15" s="8"/>
      <c r="I15" s="8"/>
      <c r="J15" s="8"/>
      <c r="K15" s="8"/>
    </row>
    <row r="16" spans="1:11">
      <c r="A16" s="73" t="s">
        <v>100</v>
      </c>
      <c r="B16" s="39">
        <v>965</v>
      </c>
      <c r="C16" s="20">
        <v>379</v>
      </c>
      <c r="D16" s="20">
        <v>111</v>
      </c>
      <c r="E16" s="8"/>
      <c r="F16" s="8"/>
      <c r="G16" s="8"/>
      <c r="H16" s="8"/>
      <c r="I16" s="8"/>
      <c r="J16" s="8"/>
      <c r="K16" s="8"/>
    </row>
    <row r="17" spans="1:11">
      <c r="A17" s="73" t="s">
        <v>101</v>
      </c>
      <c r="B17" s="39">
        <v>219</v>
      </c>
      <c r="C17" s="20">
        <v>83</v>
      </c>
      <c r="D17" s="20">
        <v>60</v>
      </c>
      <c r="E17" s="8"/>
      <c r="F17" s="8"/>
      <c r="G17" s="8"/>
      <c r="H17" s="8"/>
      <c r="I17" s="8"/>
      <c r="J17" s="8"/>
      <c r="K17" s="8"/>
    </row>
    <row r="18" spans="1:11">
      <c r="A18" s="73" t="s">
        <v>102</v>
      </c>
      <c r="B18" s="39">
        <v>131</v>
      </c>
      <c r="C18" s="20">
        <v>112</v>
      </c>
      <c r="D18" s="20">
        <v>66</v>
      </c>
      <c r="E18" s="8"/>
      <c r="F18" s="8"/>
      <c r="G18" s="8"/>
      <c r="H18" s="8"/>
      <c r="I18" s="8"/>
      <c r="J18" s="8"/>
      <c r="K18" s="8"/>
    </row>
    <row r="19" spans="1:11">
      <c r="A19" s="73" t="s">
        <v>103</v>
      </c>
      <c r="B19" s="39">
        <v>232</v>
      </c>
      <c r="C19" s="20">
        <v>179</v>
      </c>
      <c r="D19" s="20">
        <v>51</v>
      </c>
      <c r="E19" s="8"/>
      <c r="F19" s="8"/>
      <c r="G19" s="8"/>
      <c r="H19" s="8"/>
      <c r="I19" s="8"/>
      <c r="J19" s="8"/>
      <c r="K19" s="8"/>
    </row>
    <row r="20" spans="1:11">
      <c r="A20" s="73" t="s">
        <v>104</v>
      </c>
      <c r="B20" s="39">
        <v>295</v>
      </c>
      <c r="C20" s="20">
        <v>88</v>
      </c>
      <c r="D20" s="20">
        <v>79</v>
      </c>
      <c r="E20" s="8"/>
      <c r="F20" s="8"/>
      <c r="G20" s="8"/>
      <c r="H20" s="8"/>
      <c r="I20" s="8"/>
      <c r="J20" s="8"/>
      <c r="K20" s="8"/>
    </row>
    <row r="21" spans="1:11">
      <c r="A21" s="73" t="s">
        <v>105</v>
      </c>
      <c r="B21" s="39">
        <v>445</v>
      </c>
      <c r="C21" s="20">
        <v>200</v>
      </c>
      <c r="D21" s="20">
        <v>144</v>
      </c>
      <c r="E21" s="8"/>
      <c r="F21" s="8"/>
      <c r="G21" s="8"/>
      <c r="H21" s="8"/>
      <c r="I21" s="8"/>
      <c r="J21" s="8"/>
      <c r="K21" s="8"/>
    </row>
    <row r="22" spans="1:11">
      <c r="A22" s="73" t="s">
        <v>106</v>
      </c>
      <c r="B22" s="39">
        <v>910</v>
      </c>
      <c r="C22" s="20">
        <v>185</v>
      </c>
      <c r="D22" s="20">
        <v>60</v>
      </c>
      <c r="E22" s="8"/>
      <c r="F22" s="8"/>
      <c r="G22" s="8"/>
      <c r="H22" s="8"/>
      <c r="I22" s="8"/>
      <c r="J22" s="8"/>
      <c r="K22" s="8"/>
    </row>
    <row r="23" spans="1:11">
      <c r="A23" s="73" t="s">
        <v>107</v>
      </c>
      <c r="B23" s="39">
        <v>535</v>
      </c>
      <c r="C23" s="20">
        <v>157</v>
      </c>
      <c r="D23" s="20">
        <v>62</v>
      </c>
      <c r="E23" s="8"/>
      <c r="F23" s="8"/>
      <c r="G23" s="8"/>
      <c r="H23" s="8"/>
      <c r="I23" s="8"/>
      <c r="J23" s="8"/>
      <c r="K23" s="8"/>
    </row>
    <row r="24" spans="1:11">
      <c r="A24" s="73" t="s">
        <v>108</v>
      </c>
      <c r="B24" s="39">
        <v>135</v>
      </c>
      <c r="C24" s="20">
        <v>68</v>
      </c>
      <c r="D24" s="20">
        <v>43</v>
      </c>
      <c r="E24" s="8"/>
      <c r="F24" s="8"/>
      <c r="G24" s="8"/>
      <c r="H24" s="8"/>
      <c r="I24" s="8"/>
      <c r="J24" s="8"/>
      <c r="K24" s="8"/>
    </row>
    <row r="25" spans="1:11">
      <c r="A25" s="73" t="s">
        <v>109</v>
      </c>
      <c r="B25" s="39">
        <v>355</v>
      </c>
      <c r="C25" s="20">
        <v>718</v>
      </c>
      <c r="D25" s="20">
        <v>53</v>
      </c>
      <c r="E25" s="8"/>
      <c r="F25" s="8"/>
      <c r="G25" s="8"/>
      <c r="H25" s="8"/>
      <c r="I25" s="8"/>
      <c r="J25" s="8"/>
      <c r="K25" s="8"/>
    </row>
    <row r="26" spans="1:11">
      <c r="A26" s="73" t="s">
        <v>128</v>
      </c>
      <c r="B26" s="39">
        <v>312</v>
      </c>
      <c r="C26" s="20">
        <v>398</v>
      </c>
      <c r="D26" s="20">
        <v>42</v>
      </c>
      <c r="E26" s="8"/>
      <c r="F26" s="8"/>
      <c r="G26" s="8"/>
      <c r="H26" s="8"/>
      <c r="I26" s="8"/>
      <c r="J26" s="8"/>
      <c r="K26" s="8"/>
    </row>
    <row r="27" spans="1:11">
      <c r="A27" s="73" t="s">
        <v>129</v>
      </c>
      <c r="B27" s="39">
        <v>427</v>
      </c>
      <c r="C27" s="20">
        <v>143</v>
      </c>
      <c r="D27" s="20">
        <v>40</v>
      </c>
      <c r="E27" s="8"/>
      <c r="F27" s="8"/>
      <c r="G27" s="8"/>
      <c r="H27" s="8"/>
      <c r="I27" s="8"/>
      <c r="J27" s="8"/>
      <c r="K27" s="8"/>
    </row>
    <row r="28" spans="1:11">
      <c r="A28" s="73" t="s">
        <v>130</v>
      </c>
      <c r="B28" s="39">
        <v>1332</v>
      </c>
      <c r="C28" s="20">
        <v>938</v>
      </c>
      <c r="D28" s="20">
        <v>148</v>
      </c>
      <c r="E28" s="8"/>
      <c r="F28" s="8"/>
      <c r="G28" s="8"/>
      <c r="H28" s="8"/>
      <c r="I28" s="8"/>
      <c r="J28" s="8"/>
      <c r="K28" s="8"/>
    </row>
    <row r="29" spans="1:11">
      <c r="A29" s="73" t="s">
        <v>131</v>
      </c>
      <c r="B29" s="40">
        <v>410</v>
      </c>
      <c r="C29" s="19">
        <v>140</v>
      </c>
      <c r="D29" s="19">
        <v>50</v>
      </c>
      <c r="E29" s="8"/>
      <c r="F29" s="8"/>
      <c r="G29" s="8"/>
      <c r="H29" s="8"/>
      <c r="I29" s="8"/>
      <c r="J29" s="8"/>
      <c r="K29" s="8"/>
    </row>
    <row r="30" spans="1:11">
      <c r="A30" s="8"/>
      <c r="B30" s="91"/>
      <c r="C30" s="91"/>
      <c r="D30" s="91"/>
      <c r="E30" s="91"/>
      <c r="F30" s="91"/>
      <c r="G30" s="91"/>
      <c r="H30" s="91"/>
      <c r="I30" s="91"/>
      <c r="J30" s="91"/>
      <c r="K30" s="91"/>
    </row>
    <row r="31" spans="1:11">
      <c r="A31" s="1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</sheetData>
  <mergeCells count="1">
    <mergeCell ref="B30:K30"/>
  </mergeCells>
  <hyperlinks>
    <hyperlink ref="J1:J2" location="'Spis wykresów i map'!A1" display="Powrót do spisu" xr:uid="{475FEB33-BC0D-4AAD-A8CB-FB500FA8194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7"/>
  <dimension ref="A1:G32"/>
  <sheetViews>
    <sheetView zoomScaleNormal="100" zoomScalePageLayoutView="70" workbookViewId="0">
      <selection activeCell="F35" sqref="F35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map'!A20," ",'Spis wykresów i map'!B20)</f>
        <v>Mapa 1. Przedsiębiorstwa nowo zarejestrowane w układzie przestrzennym</v>
      </c>
      <c r="C1" s="10"/>
      <c r="D1" s="10"/>
      <c r="F1" s="30" t="s">
        <v>88</v>
      </c>
      <c r="G1" s="1"/>
    </row>
    <row r="2" spans="1:7" s="3" customFormat="1" ht="18" customHeight="1">
      <c r="A2" s="44" t="str">
        <f>_xlfn.CONCAT('Spis wykresów i map'!A21," ",'Spis wykresów i map'!B21)</f>
        <v>Map 1. Newly registered enterprises in spatial layout</v>
      </c>
      <c r="C2" s="11"/>
      <c r="D2" s="11"/>
      <c r="F2" s="30" t="s">
        <v>89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5" t="s">
        <v>124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1B50595D-328B-4CAE-9125-A971267BAB60}"/>
  </hyperlink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1EE3-9381-4121-A44F-801BAB1FDC04}">
  <sheetPr codeName="Arkusz8"/>
  <dimension ref="A1:G32"/>
  <sheetViews>
    <sheetView zoomScaleNormal="100" zoomScalePageLayoutView="70" workbookViewId="0">
      <selection activeCell="F35" sqref="F35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map'!A22," ",'Spis wykresów i map'!B22)</f>
        <v>Mapa 2. Przedsiębiorstwa wyrejestrowane w układzie przestrzennym</v>
      </c>
      <c r="C1" s="10"/>
      <c r="D1" s="10"/>
      <c r="F1" s="30" t="s">
        <v>88</v>
      </c>
      <c r="G1" s="1"/>
    </row>
    <row r="2" spans="1:7" s="3" customFormat="1" ht="18" customHeight="1">
      <c r="A2" s="44" t="str">
        <f>_xlfn.CONCAT('Spis wykresów i map'!A23," ",'Spis wykresów i map'!B23)</f>
        <v>Map 2. Deregistered enterprises in spatial layout</v>
      </c>
      <c r="C2" s="11"/>
      <c r="D2" s="11"/>
      <c r="F2" s="30" t="s">
        <v>89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5" t="s">
        <v>124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EA52CCA3-BBB8-4603-BBF2-E33B8031C09A}"/>
  </hyperlink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23CA-CCF2-48AA-972F-E19971636788}">
  <sheetPr codeName="Arkusz9"/>
  <dimension ref="A1:G31"/>
  <sheetViews>
    <sheetView zoomScaleNormal="100" zoomScalePageLayoutView="70" workbookViewId="0">
      <selection activeCell="C13" sqref="C13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map'!A24," ",'Spis wykresów i map'!B24)</f>
        <v>Mapa 3. Zmiana liczby przedsiębiorstw — listopad 2023 r.</v>
      </c>
      <c r="C1" s="10"/>
      <c r="D1" s="10"/>
      <c r="F1" s="30" t="s">
        <v>88</v>
      </c>
      <c r="G1" s="1"/>
    </row>
    <row r="2" spans="1:7" s="3" customFormat="1" ht="18" customHeight="1">
      <c r="A2" s="44" t="str">
        <f>_xlfn.CONCAT('Spis wykresów i map'!A25," ",'Spis wykresów i map'!B25)</f>
        <v xml:space="preserve">Map 3. Change in the number of enterprises — November 2023 </v>
      </c>
      <c r="C2" s="11"/>
      <c r="D2" s="11"/>
      <c r="F2" s="30" t="s">
        <v>89</v>
      </c>
    </row>
    <row r="3" spans="1:7" s="3" customFormat="1" ht="18" customHeight="1">
      <c r="A3" s="14"/>
      <c r="C3" s="11"/>
      <c r="D3" s="11"/>
      <c r="F3" s="8"/>
    </row>
    <row r="4" spans="1:7" s="3" customFormat="1" ht="30">
      <c r="A4" s="7" t="s">
        <v>29</v>
      </c>
      <c r="B4" s="46" t="s">
        <v>133</v>
      </c>
      <c r="D4" s="11"/>
    </row>
    <row r="5" spans="1:7">
      <c r="A5" s="50" t="s">
        <v>136</v>
      </c>
      <c r="B5" s="82">
        <v>3.1156884467430093</v>
      </c>
    </row>
    <row r="6" spans="1:7">
      <c r="A6" s="51" t="s">
        <v>132</v>
      </c>
      <c r="B6" s="82">
        <v>2.9759943774571171</v>
      </c>
    </row>
    <row r="7" spans="1:7">
      <c r="A7" s="73" t="s">
        <v>125</v>
      </c>
      <c r="B7" s="82">
        <v>2.420774647887324</v>
      </c>
    </row>
    <row r="8" spans="1:7">
      <c r="A8" s="73" t="s">
        <v>91</v>
      </c>
      <c r="B8" s="82">
        <v>3.5218253968253967</v>
      </c>
    </row>
    <row r="9" spans="1:7">
      <c r="A9" s="73" t="s">
        <v>92</v>
      </c>
      <c r="B9" s="82">
        <v>3.8494768167418645</v>
      </c>
    </row>
    <row r="10" spans="1:7">
      <c r="A10" s="73" t="s">
        <v>93</v>
      </c>
      <c r="B10" s="82">
        <v>1.5180055401662049</v>
      </c>
    </row>
    <row r="11" spans="1:7">
      <c r="A11" s="73" t="s">
        <v>126</v>
      </c>
      <c r="B11" s="82">
        <v>1.710107323976884</v>
      </c>
    </row>
    <row r="12" spans="1:7">
      <c r="A12" s="73" t="s">
        <v>95</v>
      </c>
      <c r="B12" s="82">
        <v>3.7962744635699126</v>
      </c>
    </row>
    <row r="13" spans="1:7">
      <c r="A13" s="73" t="s">
        <v>96</v>
      </c>
      <c r="B13" s="82">
        <v>3.2436995056071387</v>
      </c>
    </row>
    <row r="14" spans="1:7">
      <c r="A14" s="73" t="s">
        <v>127</v>
      </c>
      <c r="B14" s="82">
        <v>2.8949799815214043</v>
      </c>
    </row>
    <row r="15" spans="1:7">
      <c r="A15" s="73" t="s">
        <v>97</v>
      </c>
      <c r="B15" s="82">
        <v>3.2985741647158968</v>
      </c>
    </row>
    <row r="16" spans="1:7">
      <c r="A16" s="73" t="s">
        <v>98</v>
      </c>
      <c r="B16" s="82">
        <v>2.2426682001150087</v>
      </c>
    </row>
    <row r="17" spans="1:2">
      <c r="A17" s="73" t="s">
        <v>99</v>
      </c>
      <c r="B17" s="82">
        <v>3.8154649644566954</v>
      </c>
    </row>
    <row r="18" spans="1:2">
      <c r="A18" s="73" t="s">
        <v>100</v>
      </c>
      <c r="B18" s="82">
        <v>1.7234060616351132</v>
      </c>
    </row>
    <row r="19" spans="1:2">
      <c r="A19" s="73" t="s">
        <v>101</v>
      </c>
      <c r="B19" s="82">
        <v>2.7194860813704498</v>
      </c>
    </row>
    <row r="20" spans="1:2">
      <c r="A20" s="73" t="s">
        <v>102</v>
      </c>
      <c r="B20" s="82">
        <v>3.0635960278892882</v>
      </c>
    </row>
    <row r="21" spans="1:2">
      <c r="A21" s="73" t="s">
        <v>103</v>
      </c>
      <c r="B21" s="82">
        <v>4.2303872889771599</v>
      </c>
    </row>
    <row r="22" spans="1:2">
      <c r="A22" s="73" t="s">
        <v>104</v>
      </c>
      <c r="B22" s="82">
        <v>3.3152078582704787</v>
      </c>
    </row>
    <row r="23" spans="1:2">
      <c r="A23" s="73" t="s">
        <v>105</v>
      </c>
      <c r="B23" s="82">
        <v>5.0660945394144923</v>
      </c>
    </row>
    <row r="24" spans="1:2">
      <c r="A24" s="73" t="s">
        <v>106</v>
      </c>
      <c r="B24" s="82">
        <v>2.027123483226267</v>
      </c>
    </row>
    <row r="25" spans="1:2">
      <c r="A25" s="73" t="s">
        <v>107</v>
      </c>
      <c r="B25" s="82">
        <v>0.96923250309928999</v>
      </c>
    </row>
    <row r="26" spans="1:2">
      <c r="A26" s="73" t="s">
        <v>108</v>
      </c>
      <c r="B26" s="82">
        <v>3.2035031113159715</v>
      </c>
    </row>
    <row r="27" spans="1:2">
      <c r="A27" s="73" t="s">
        <v>109</v>
      </c>
      <c r="B27" s="82">
        <v>1.5241320914479255</v>
      </c>
    </row>
    <row r="28" spans="1:2">
      <c r="A28" s="73" t="s">
        <v>128</v>
      </c>
      <c r="B28" s="82">
        <v>1.5925925925925926</v>
      </c>
    </row>
    <row r="29" spans="1:2">
      <c r="A29" s="73" t="s">
        <v>129</v>
      </c>
      <c r="B29" s="82">
        <v>1.7126878713736455</v>
      </c>
    </row>
    <row r="30" spans="1:2">
      <c r="A30" s="73" t="s">
        <v>130</v>
      </c>
      <c r="B30" s="82">
        <v>4.1848018828384435</v>
      </c>
    </row>
    <row r="31" spans="1:2">
      <c r="A31" s="73" t="s">
        <v>131</v>
      </c>
      <c r="B31" s="82">
        <v>0.16729401923881221</v>
      </c>
    </row>
  </sheetData>
  <hyperlinks>
    <hyperlink ref="F1:F2" location="'Spis wykresów i map'!A1" display="Powrót do spisu" xr:uid="{4432C6FE-61CA-4E4D-8EF6-511875B87ADD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28</vt:i4>
      </vt:variant>
    </vt:vector>
  </HeadingPairs>
  <TitlesOfParts>
    <vt:vector size="28" baseType="lpstr">
      <vt:lpstr>Spis wykresów i map</vt:lpstr>
      <vt:lpstr>Wykres 1</vt:lpstr>
      <vt:lpstr>Wykres 2</vt:lpstr>
      <vt:lpstr>Wykres 3</vt:lpstr>
      <vt:lpstr>Wykres 4</vt:lpstr>
      <vt:lpstr>Wykres 5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</vt:vector>
  </TitlesOfParts>
  <Company>USrzeszow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koprowiczd</dc:creator>
  <cp:lastModifiedBy>Koprowicz Daniel</cp:lastModifiedBy>
  <cp:lastPrinted>2021-07-21T11:31:44Z</cp:lastPrinted>
  <dcterms:created xsi:type="dcterms:W3CDTF">2016-06-08T10:52:41Z</dcterms:created>
  <dcterms:modified xsi:type="dcterms:W3CDTF">2024-01-08T12:05:56Z</dcterms:modified>
</cp:coreProperties>
</file>