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08_Sierpień_2023\robocze\"/>
    </mc:Choice>
  </mc:AlternateContent>
  <xr:revisionPtr revIDLastSave="0" documentId="13_ncr:1_{263738B6-07FC-473B-9960-0F5A56D73E3C}" xr6:coauthVersionLast="36" xr6:coauthVersionMax="36" xr10:uidLastSave="{00000000-0000-0000-0000-000000000000}"/>
  <bookViews>
    <workbookView xWindow="0" yWindow="0" windowWidth="9570" windowHeight="6735" tabRatio="802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<sst xmlns="http://schemas.openxmlformats.org/spreadsheetml/2006/main" count="938" uniqueCount="222">
  <si>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</si>
  <si>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</si>
  <si>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</si>
  <si>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</si>
  <si>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</si>
  <si>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</si>
  <si>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</si>
  <si>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</si>
  <si>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</si>
  <si>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</si>
  <si>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</si>
  <si>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</si>
  <si>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</si>
  <si>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</si>
  <si>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</si>
  <si>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</si>
  <si>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</si>
  <si>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</si>
  <si>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</si>
  <si>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</si>
  <si>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</si>
  <si>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</si>
  <si>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</si>
  <si>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</si>
  <si>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</si>
  <si>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</si>
  <si>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</si>
  <si>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</si>
  <si>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</si>
  <si>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</si>
  <si>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</si>
  <si>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</si>
  <si>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</si>
  <si>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</si>
  <si>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</si>
  <si>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</si>
  <si>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</si>
  <si>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</si>
  <si>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</si>
  <si>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</si>
  <si>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</si>
  <si>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</si>
  <si>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</si>
  <si>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</si>
  <si>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</si>
  <si>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</si>
  <si>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</si>
  <si>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</si>
  <si>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</si>
  <si>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</si>
  <si>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</si>
  <si>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</si>
  <si>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</si>
  <si>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</si>
  <si>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</si>
  <si>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</si>
  <si>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</si>
  <si>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</si>
  <si>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</si>
  <si>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</si>
  <si>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</si>
  <si>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</si>
  <si>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</si>
  <si>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</si>
  <si>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</si>
  <si>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</si>
  <si>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</si>
  <si>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</si>
  <si>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</si>
  <si>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</si>
  <si>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</si>
  <si>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</si>
  <si>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</si>
  <si>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</si>
  <si>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</si>
  <si>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</si>
  <si>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</si>
  <si>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</si>
  <si>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</si>
  <si>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</si>
  <si>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</si>
  <si>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</si>
  <si>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</si>
  <si>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</si>
  <si>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</si>
  <si>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</si>
  <si>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</si>
  <si>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</si>
  <si>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</si>
  <si>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</si>
  <si>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</si>
  <si>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</si>
  <si>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</si>
  <si>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</si>
  <si>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</si>
  <si>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</si>
  <si>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</si>
  <si>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</si>
  <si>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</si>
  <si>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</si>
  <si>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</si>
  <si>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</si>
  <si>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</si>
  <si>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</si>
  <si>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</si>
  <si>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</si>
  <si>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</si>
  <si>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</si>
  <si>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</si>
  <si>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</si>
  <si>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</si>
  <si>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</si>
  <si>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</si>
  <si>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</si>
  <si>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</si>
  <si>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</si>
  <si>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</si>
  <si>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</si>
  <si>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</si>
  <si>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</si>
  <si>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</si>
  <si>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</si>
  <si>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</si>
  <si>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</si>
  <si>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</si>
  <si>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</si>
  <si>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</si>
  <si>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</si>
  <si>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</si>
  <si>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</si>
  <si>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</si>
  <si>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</si>
  <si>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</si>
  <si>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</si>
  <si>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</si>
  <si>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</si>
  <si>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</si>
  <si>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</si>
  <si>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</si>
  <si>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</si>
  <si>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</si>
  <si>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</si>
  <si>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</si>
  <si>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</si>
  <si>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</si>
  <si>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</si>
  <si>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</si>
  <si>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</si>
  <si>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</si>
  <si>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</si>
  <si>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</si>
  <si>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</si>
  <si>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</si>
  <si>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</si>
  <si>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</si>
  <si>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</si>
  <si>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</si>
  <si>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</si>
  <si>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</si>
  <si>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</si>
  <si>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</si>
  <si>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</si>
  <si>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</si>
  <si>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</si>
  <si>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</si>
  <si>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</si>
  <si>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</si>
  <si>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</si>
  <si>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</si>
  <si>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</si>
  <si>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Ruch naturalny ludności w 2022 r.</t>
  </si>
  <si>
    <t>Vital statistics in 2022</t>
  </si>
  <si>
    <t>Mediana wieku w 2022 r.</t>
  </si>
  <si>
    <t>Median age in 2022</t>
  </si>
  <si>
    <t>Przedsiębiorstwa nowo zarejestrowane w układzie przestrzennym</t>
  </si>
  <si>
    <t>Newly registered enterprises in spatial layout</t>
  </si>
  <si>
    <t>Deregistered enterprises in spatial layout</t>
  </si>
  <si>
    <t>Bezrobotni według wykształcenia w końcu czerwca 2023 r.</t>
  </si>
  <si>
    <t>Unemployed persons by education at the end of June 2023</t>
  </si>
  <si>
    <t>Bezrobotni według wieku w końcu czerwca 2023 r.</t>
  </si>
  <si>
    <t>Unemployed persons by age at the end of June 2023</t>
  </si>
  <si>
    <t>Przedsiębiorstwa wyrejestrowane w układzie przestrzennym</t>
  </si>
  <si>
    <t>Wybrane przestępstwa stwierdzone w okresie styczeń-czerwiec 2023 r.</t>
  </si>
  <si>
    <t>Selected ascertained crimes in January-June 2023</t>
  </si>
  <si>
    <t xml:space="preserve">Wskaźnik rentowności sprzedaży brutto w przedsiębiorstwach w okresie styczeń–czerwiec 2023 r. </t>
  </si>
  <si>
    <t>Gross sales profitability indicator in enterprises in January-June 2023</t>
  </si>
  <si>
    <t>Udział przychodów ze sprzedaży produktów, towarów i materiałów na eksport w przychodach netto ze sprzedaży produktów, towarów i materiałów ogółem w przedsiębiorstwach w okresie styczeń–czerwiec 2023 r.</t>
  </si>
  <si>
    <t>Share of revenues from sale of products, goods and materials for export in total net revenues from sale of products, goods and materials in enterprises in January-June 2023</t>
  </si>
  <si>
    <t>Wskaźnik rentowności aktywów w przedsiębiorstwach w okresie styczeń–czerwiec 2023 r.</t>
  </si>
  <si>
    <t>Return on assets indicator in enterprises in January-June 2023</t>
  </si>
  <si>
    <t>Wskaźnik rentowności kapitału własnego w przedsiębiorstwach w okresie styczeń–czerwiec 2023 r.</t>
  </si>
  <si>
    <t>Return on equity indicator in enterprises in January-June 2023</t>
  </si>
  <si>
    <t>Wskaźniki wykrywalności sprawców przestępstw w okresie styczeń-czerwiec 2023 r.</t>
  </si>
  <si>
    <t>Nowo zarejestrowane i wyrejestrowane przedsiębiorstwa — sierpień 2023 r.</t>
  </si>
  <si>
    <t>Newly registered and deregistered enterprises — August 2023</t>
  </si>
  <si>
    <t>Bezrobotni będący w szczególnej sytuacji na rynku pracy w końcu sierpnia 2023 r.</t>
  </si>
  <si>
    <t>Unemployed persons in a special situation on the labour market at the end of August 2023</t>
  </si>
  <si>
    <t xml:space="preserve">Korzystający z noclegów w turystycznych obiektach noclegowych w lipcu 2023 r. </t>
  </si>
  <si>
    <t>Tourists accommodated in tourist accommodation facilities in July 2023</t>
  </si>
  <si>
    <t>Zmiana liczby przedsiębiorstw — sierpień 2023 r.</t>
  </si>
  <si>
    <t xml:space="preserve">Change in the number of enterprises — August 2023 </t>
  </si>
  <si>
    <t>Osoby fizyczne prowadzące działalność gospodarczą — sierpień 2023 r.</t>
  </si>
  <si>
    <t>Natural persons conducting economic activity — August 2023</t>
  </si>
  <si>
    <t>Spółki handlowe — sierpień 2023 r.</t>
  </si>
  <si>
    <t>Commercial companies — August 2023</t>
  </si>
  <si>
    <t>Stopa bezrobocia rejestrowanego w końcu sierpnia 2023 r.</t>
  </si>
  <si>
    <t>Registered unemployment rate at the end of August 2023</t>
  </si>
  <si>
    <t>Bezrobotni na 1 ofertę pracy w końcu sierpnia 2023 r.</t>
  </si>
  <si>
    <t>Number of unemployed persons per 1 job offer at the end of August 2023</t>
  </si>
  <si>
    <t>Zmiana liczby mieszkań oddanych do użytkowania w okresie styczeń-sierpień 2023 r.</t>
  </si>
  <si>
    <t>Change in the number of dwellings completed in January-August 2023</t>
  </si>
  <si>
    <t>Zmiana liczby mieszkań, na realizację których wydano pozwolenia lub dokonano zgłoszenia z projektem budowlanym w okresie styczeń-sierpień 2023 r.</t>
  </si>
  <si>
    <t>Change in the number of dwellings which received construction permits or which were registered with a construction project in January-August 2023</t>
  </si>
  <si>
    <t>Zmiana liczby mieszkań, których  budowę  rozpoczęto w okresie styczeń-sierpień 2023 r.</t>
  </si>
  <si>
    <t>Change in the number of dwellings whose construction started in January-August 2023</t>
  </si>
  <si>
    <t>Stopień wykorzystania miejsc noclegowych w turystycznych obiektach noclegowych w lipcu 2023 r.</t>
  </si>
  <si>
    <t>Occupancy rate of bed places in tourist accommodation facilities in July 2023</t>
  </si>
  <si>
    <t>Rate of detectability of delinquents in January-June 2023</t>
  </si>
  <si>
    <t>Wartość podpisanych umów o dofinansowanie projektów w ramach RPO WP 2014–2020 (stan w końcu sierpnia 2023 r.)</t>
  </si>
  <si>
    <t>The value of signed contracts for financing projects under the ROP PV 2014–2020 (at the end of August 2023)</t>
  </si>
  <si>
    <t>Liczba oraz wartość podpisanych umów o dofinansowanie projektów w ramach PROW 2014-2020 (stan w końcu sierpnia 2023 r.)</t>
  </si>
  <si>
    <t>The number and value of signed contracts for financing projects under the RDP 2014-2020 (at the end of August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</si>
</sst>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  <xf numFmtId="0" fontId="20" fillId="0" borderId="0"/>
  </cellStyleXfs>
  <cellXfs count="106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3" fillId="0" borderId="1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3" fontId="24" fillId="0" borderId="1" xfId="1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5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7" fillId="0" borderId="1" xfId="0" applyNumberFormat="1" applyFont="1" applyFill="1" applyBorder="1" applyProtection="1"/>
    <xf numFmtId="165" fontId="27" fillId="0" borderId="1" xfId="0" applyNumberFormat="1" applyFont="1" applyFill="1" applyBorder="1" applyAlignment="1" applyProtection="1">
      <alignment horizontal="right"/>
    </xf>
    <xf numFmtId="1" fontId="14" fillId="0" borderId="1" xfId="8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1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Normalny_Turystyka" xfId="10" xr:uid="{F5E616D8-B13C-48DD-B7CC-A30A9B47CA8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abSelected="1" zoomScaleNormal="100" workbookViewId="0">
      <selection activeCell="B12" sqref="B12"/>
    </sheetView>
  </sheetViews>
  <sheetFormatPr defaultRowHeight="15"/>
  <cols>
    <col min="1" max="1" width="13.140625" style="27" customWidth="1"/>
    <col min="2" max="2" width="194.42578125" bestFit="1" customWidth="1"/>
  </cols>
  <sheetData>
    <row r="1" spans="1:2">
      <c r="A1" s="28" t="s">
        <v>86</v>
      </c>
    </row>
    <row r="2" spans="1:2">
      <c r="A2" s="29" t="s">
        <v>87</v>
      </c>
    </row>
    <row r="7" spans="1:2">
      <c r="A7" s="31" t="s">
        <v>30</v>
      </c>
      <c r="B7" t="s">
        <v>193</v>
      </c>
    </row>
    <row r="8" spans="1:2">
      <c r="A8" s="31" t="s">
        <v>31</v>
      </c>
      <c r="B8" t="s">
        <v>194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195</v>
      </c>
    </row>
    <row r="12" spans="1:2">
      <c r="A12" s="31" t="s">
        <v>37</v>
      </c>
      <c r="B12" t="s">
        <v>196</v>
      </c>
    </row>
    <row r="13" spans="1:2">
      <c r="A13" s="31" t="s">
        <v>38</v>
      </c>
      <c r="B13" t="s">
        <v>197</v>
      </c>
    </row>
    <row r="14" spans="1:2">
      <c r="A14" s="31" t="s">
        <v>39</v>
      </c>
      <c r="B14" t="s">
        <v>198</v>
      </c>
    </row>
    <row r="15" spans="1:2">
      <c r="A15" s="31" t="s">
        <v>40</v>
      </c>
      <c r="B15" t="s">
        <v>182</v>
      </c>
    </row>
    <row r="16" spans="1:2">
      <c r="A16" s="31" t="s">
        <v>41</v>
      </c>
      <c r="B16" t="s">
        <v>183</v>
      </c>
    </row>
    <row r="20" spans="1:2">
      <c r="A20" s="31" t="s">
        <v>42</v>
      </c>
      <c r="B20" t="s">
        <v>174</v>
      </c>
    </row>
    <row r="21" spans="1:2">
      <c r="A21" s="31" t="s">
        <v>43</v>
      </c>
      <c r="B21" t="s">
        <v>175</v>
      </c>
    </row>
    <row r="22" spans="1:2">
      <c r="A22" s="31" t="s">
        <v>44</v>
      </c>
      <c r="B22" t="s">
        <v>181</v>
      </c>
    </row>
    <row r="23" spans="1:2">
      <c r="A23" s="31" t="s">
        <v>45</v>
      </c>
      <c r="B23" t="s">
        <v>176</v>
      </c>
    </row>
    <row r="24" spans="1:2">
      <c r="A24" s="31" t="s">
        <v>46</v>
      </c>
      <c r="B24" t="s">
        <v>199</v>
      </c>
    </row>
    <row r="25" spans="1:2">
      <c r="A25" s="31" t="s">
        <v>47</v>
      </c>
      <c r="B25" t="s">
        <v>200</v>
      </c>
    </row>
    <row r="26" spans="1:2">
      <c r="A26" s="31" t="s">
        <v>48</v>
      </c>
      <c r="B26" t="s">
        <v>201</v>
      </c>
    </row>
    <row r="27" spans="1:2">
      <c r="A27" s="31" t="s">
        <v>49</v>
      </c>
      <c r="B27" t="s">
        <v>202</v>
      </c>
    </row>
    <row r="28" spans="1:2">
      <c r="A28" s="31" t="s">
        <v>50</v>
      </c>
      <c r="B28" t="s">
        <v>203</v>
      </c>
    </row>
    <row r="29" spans="1:2">
      <c r="A29" s="31" t="s">
        <v>51</v>
      </c>
      <c r="B29" t="s">
        <v>204</v>
      </c>
    </row>
    <row r="30" spans="1:2">
      <c r="A30" s="31" t="s">
        <v>52</v>
      </c>
      <c r="B30" t="s">
        <v>184</v>
      </c>
    </row>
    <row r="31" spans="1:2">
      <c r="A31" s="31" t="s">
        <v>53</v>
      </c>
      <c r="B31" t="s">
        <v>185</v>
      </c>
    </row>
    <row r="32" spans="1:2">
      <c r="A32" s="31" t="s">
        <v>54</v>
      </c>
      <c r="B32" t="s">
        <v>186</v>
      </c>
    </row>
    <row r="33" spans="1:2">
      <c r="A33" s="31" t="s">
        <v>55</v>
      </c>
      <c r="B33" t="s">
        <v>187</v>
      </c>
    </row>
    <row r="34" spans="1:2">
      <c r="A34" s="31" t="s">
        <v>56</v>
      </c>
      <c r="B34" t="s">
        <v>188</v>
      </c>
    </row>
    <row r="35" spans="1:2">
      <c r="A35" s="31" t="s">
        <v>57</v>
      </c>
      <c r="B35" t="s">
        <v>189</v>
      </c>
    </row>
    <row r="36" spans="1:2">
      <c r="A36" s="31" t="s">
        <v>58</v>
      </c>
      <c r="B36" t="s">
        <v>190</v>
      </c>
    </row>
    <row r="37" spans="1:2">
      <c r="A37" s="31" t="s">
        <v>59</v>
      </c>
      <c r="B37" t="s">
        <v>191</v>
      </c>
    </row>
    <row r="38" spans="1:2">
      <c r="A38" s="31" t="s">
        <v>60</v>
      </c>
      <c r="B38" t="s">
        <v>170</v>
      </c>
    </row>
    <row r="39" spans="1:2">
      <c r="A39" s="31" t="s">
        <v>61</v>
      </c>
      <c r="B39" t="s">
        <v>171</v>
      </c>
    </row>
    <row r="40" spans="1:2">
      <c r="A40" s="31" t="s">
        <v>62</v>
      </c>
      <c r="B40" t="s">
        <v>172</v>
      </c>
    </row>
    <row r="41" spans="1:2">
      <c r="A41" s="31" t="s">
        <v>63</v>
      </c>
      <c r="B41" t="s">
        <v>173</v>
      </c>
    </row>
    <row r="42" spans="1:2">
      <c r="A42" s="31" t="s">
        <v>64</v>
      </c>
      <c r="B42" t="s">
        <v>205</v>
      </c>
    </row>
    <row r="43" spans="1:2">
      <c r="A43" s="31" t="s">
        <v>65</v>
      </c>
      <c r="B43" t="s">
        <v>206</v>
      </c>
    </row>
    <row r="44" spans="1:2">
      <c r="A44" s="31" t="s">
        <v>66</v>
      </c>
      <c r="B44" t="s">
        <v>207</v>
      </c>
    </row>
    <row r="45" spans="1:2">
      <c r="A45" s="31" t="s">
        <v>67</v>
      </c>
      <c r="B45" t="s">
        <v>208</v>
      </c>
    </row>
    <row r="46" spans="1:2">
      <c r="A46" s="31" t="s">
        <v>68</v>
      </c>
      <c r="B46" t="s">
        <v>177</v>
      </c>
    </row>
    <row r="47" spans="1:2">
      <c r="A47" s="31" t="s">
        <v>69</v>
      </c>
      <c r="B47" t="s">
        <v>178</v>
      </c>
    </row>
    <row r="48" spans="1:2">
      <c r="A48" s="31" t="s">
        <v>70</v>
      </c>
      <c r="B48" t="s">
        <v>179</v>
      </c>
    </row>
    <row r="49" spans="1:2">
      <c r="A49" s="31" t="s">
        <v>71</v>
      </c>
      <c r="B49" t="s">
        <v>180</v>
      </c>
    </row>
    <row r="50" spans="1:2">
      <c r="A50" s="31" t="s">
        <v>72</v>
      </c>
      <c r="B50" t="s">
        <v>209</v>
      </c>
    </row>
    <row r="51" spans="1:2">
      <c r="A51" s="31" t="s">
        <v>73</v>
      </c>
      <c r="B51" t="s">
        <v>210</v>
      </c>
    </row>
    <row r="52" spans="1:2">
      <c r="A52" s="31" t="s">
        <v>74</v>
      </c>
      <c r="B52" t="s">
        <v>211</v>
      </c>
    </row>
    <row r="53" spans="1:2">
      <c r="A53" s="31" t="s">
        <v>75</v>
      </c>
      <c r="B53" t="s">
        <v>212</v>
      </c>
    </row>
    <row r="54" spans="1:2">
      <c r="A54" s="31" t="s">
        <v>76</v>
      </c>
      <c r="B54" t="s">
        <v>213</v>
      </c>
    </row>
    <row r="55" spans="1:2">
      <c r="A55" s="31" t="s">
        <v>77</v>
      </c>
      <c r="B55" t="s">
        <v>214</v>
      </c>
    </row>
    <row r="56" spans="1:2">
      <c r="A56" s="31" t="s">
        <v>78</v>
      </c>
      <c r="B56" t="s">
        <v>215</v>
      </c>
    </row>
    <row r="57" spans="1:2">
      <c r="A57" s="31" t="s">
        <v>79</v>
      </c>
      <c r="B57" t="s">
        <v>216</v>
      </c>
    </row>
    <row r="58" spans="1:2">
      <c r="A58" s="31" t="s">
        <v>80</v>
      </c>
      <c r="B58" t="s">
        <v>192</v>
      </c>
    </row>
    <row r="59" spans="1:2">
      <c r="A59" s="31" t="s">
        <v>81</v>
      </c>
      <c r="B59" t="s">
        <v>217</v>
      </c>
    </row>
    <row r="60" spans="1:2">
      <c r="A60" s="31" t="s">
        <v>82</v>
      </c>
      <c r="B60" t="s">
        <v>218</v>
      </c>
    </row>
    <row r="61" spans="1:2">
      <c r="A61" s="31" t="s">
        <v>83</v>
      </c>
      <c r="B61" t="s">
        <v>219</v>
      </c>
    </row>
    <row r="62" spans="1:2">
      <c r="A62" s="31" t="s">
        <v>84</v>
      </c>
      <c r="B62" t="s">
        <v>220</v>
      </c>
    </row>
    <row r="63" spans="1:2">
      <c r="A63" s="31" t="s">
        <v>85</v>
      </c>
      <c r="B63" t="s">
        <v>221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F33" sqref="F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sierpień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August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134</v>
      </c>
      <c r="D4" s="11"/>
    </row>
    <row r="5" spans="1:7">
      <c r="A5" s="50" t="s">
        <v>136</v>
      </c>
      <c r="B5" s="48">
        <v>96.051225738738111</v>
      </c>
    </row>
    <row r="6" spans="1:7">
      <c r="A6" s="51" t="s">
        <v>132</v>
      </c>
      <c r="B6" s="48">
        <v>74.857462226407804</v>
      </c>
    </row>
    <row r="7" spans="1:7">
      <c r="A7" s="74" t="s">
        <v>125</v>
      </c>
      <c r="B7" s="48">
        <v>104.39428213890359</v>
      </c>
    </row>
    <row r="8" spans="1:7">
      <c r="A8" s="74" t="s">
        <v>91</v>
      </c>
      <c r="B8" s="48">
        <v>59.772609331509173</v>
      </c>
    </row>
    <row r="9" spans="1:7">
      <c r="A9" s="74" t="s">
        <v>92</v>
      </c>
      <c r="B9" s="48">
        <v>69.607821002009445</v>
      </c>
    </row>
    <row r="10" spans="1:7">
      <c r="A10" s="74" t="s">
        <v>93</v>
      </c>
      <c r="B10" s="48">
        <v>65.585876453313645</v>
      </c>
    </row>
    <row r="11" spans="1:7">
      <c r="A11" s="74" t="s">
        <v>126</v>
      </c>
      <c r="B11" s="48">
        <v>69.965870307167236</v>
      </c>
    </row>
    <row r="12" spans="1:7">
      <c r="A12" s="74" t="s">
        <v>95</v>
      </c>
      <c r="B12" s="48">
        <v>62.942872501588234</v>
      </c>
    </row>
    <row r="13" spans="1:7">
      <c r="A13" s="74" t="s">
        <v>96</v>
      </c>
      <c r="B13" s="48">
        <v>70.682355528674321</v>
      </c>
    </row>
    <row r="14" spans="1:7">
      <c r="A14" s="74" t="s">
        <v>127</v>
      </c>
      <c r="B14" s="48">
        <v>122.27654997066301</v>
      </c>
    </row>
    <row r="15" spans="1:7">
      <c r="A15" s="74" t="s">
        <v>97</v>
      </c>
      <c r="B15" s="48">
        <v>63.49324778034768</v>
      </c>
    </row>
    <row r="16" spans="1:7">
      <c r="A16" s="74" t="s">
        <v>98</v>
      </c>
      <c r="B16" s="48">
        <v>61.0006983372025</v>
      </c>
    </row>
    <row r="17" spans="1:2">
      <c r="A17" s="74" t="s">
        <v>99</v>
      </c>
      <c r="B17" s="48">
        <v>77.436202074206079</v>
      </c>
    </row>
    <row r="18" spans="1:2">
      <c r="A18" s="74" t="s">
        <v>100</v>
      </c>
      <c r="B18" s="48">
        <v>75.360036003600356</v>
      </c>
    </row>
    <row r="19" spans="1:2">
      <c r="A19" s="74" t="s">
        <v>101</v>
      </c>
      <c r="B19" s="48">
        <v>66.503270524688944</v>
      </c>
    </row>
    <row r="20" spans="1:2">
      <c r="A20" s="74" t="s">
        <v>102</v>
      </c>
      <c r="B20" s="48">
        <v>61.686719986553307</v>
      </c>
    </row>
    <row r="21" spans="1:2">
      <c r="A21" s="74" t="s">
        <v>103</v>
      </c>
      <c r="B21" s="48">
        <v>60.858937629773699</v>
      </c>
    </row>
    <row r="22" spans="1:2">
      <c r="A22" s="74" t="s">
        <v>104</v>
      </c>
      <c r="B22" s="48">
        <v>71.557799800178216</v>
      </c>
    </row>
    <row r="23" spans="1:2">
      <c r="A23" s="74" t="s">
        <v>105</v>
      </c>
      <c r="B23" s="48">
        <v>75.032178713423534</v>
      </c>
    </row>
    <row r="24" spans="1:2">
      <c r="A24" s="74" t="s">
        <v>106</v>
      </c>
      <c r="B24" s="48">
        <v>67.678915542560972</v>
      </c>
    </row>
    <row r="25" spans="1:2">
      <c r="A25" s="74" t="s">
        <v>107</v>
      </c>
      <c r="B25" s="48">
        <v>73.467339649930636</v>
      </c>
    </row>
    <row r="26" spans="1:2">
      <c r="A26" s="74" t="s">
        <v>108</v>
      </c>
      <c r="B26" s="48">
        <v>67.681553920086031</v>
      </c>
    </row>
    <row r="27" spans="1:2">
      <c r="A27" s="74" t="s">
        <v>109</v>
      </c>
      <c r="B27" s="48">
        <v>61.364522417153999</v>
      </c>
    </row>
    <row r="28" spans="1:2">
      <c r="A28" s="74" t="s">
        <v>128</v>
      </c>
      <c r="B28" s="48">
        <v>96.633725914895535</v>
      </c>
    </row>
    <row r="29" spans="1:2">
      <c r="A29" s="74" t="s">
        <v>129</v>
      </c>
      <c r="B29" s="48">
        <v>73.624168163092847</v>
      </c>
    </row>
    <row r="30" spans="1:2">
      <c r="A30" s="74" t="s">
        <v>130</v>
      </c>
      <c r="B30" s="48">
        <v>110.2743164909398</v>
      </c>
    </row>
    <row r="31" spans="1:2">
      <c r="A31" s="74" t="s">
        <v>131</v>
      </c>
      <c r="B31" s="48">
        <v>89.31968475405381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F33" sqref="F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sierpień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August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135</v>
      </c>
      <c r="D4" s="11"/>
    </row>
    <row r="5" spans="1:7">
      <c r="A5" s="50" t="s">
        <v>136</v>
      </c>
      <c r="B5" s="48">
        <v>17.304807004398388</v>
      </c>
    </row>
    <row r="6" spans="1:7">
      <c r="A6" s="51" t="s">
        <v>132</v>
      </c>
      <c r="B6" s="48">
        <v>9.2477603268340403</v>
      </c>
    </row>
    <row r="7" spans="1:7">
      <c r="A7" s="74" t="s">
        <v>125</v>
      </c>
      <c r="B7" s="48">
        <v>5.4868364056408527</v>
      </c>
    </row>
    <row r="8" spans="1:7">
      <c r="A8" s="74" t="s">
        <v>91</v>
      </c>
      <c r="B8" s="48">
        <v>3.2394521237282006</v>
      </c>
    </row>
    <row r="9" spans="1:7">
      <c r="A9" s="74" t="s">
        <v>92</v>
      </c>
      <c r="B9" s="48">
        <v>6.65296937677331</v>
      </c>
    </row>
    <row r="10" spans="1:7">
      <c r="A10" s="74" t="s">
        <v>93</v>
      </c>
      <c r="B10" s="48">
        <v>7.0068179086022431</v>
      </c>
    </row>
    <row r="11" spans="1:7">
      <c r="A11" s="74" t="s">
        <v>126</v>
      </c>
      <c r="B11" s="48">
        <v>4.498914055228048</v>
      </c>
    </row>
    <row r="12" spans="1:7">
      <c r="A12" s="74" t="s">
        <v>95</v>
      </c>
      <c r="B12" s="48">
        <v>4.6751046604440534</v>
      </c>
    </row>
    <row r="13" spans="1:7">
      <c r="A13" s="74" t="s">
        <v>96</v>
      </c>
      <c r="B13" s="48">
        <v>3.3448800425212148</v>
      </c>
    </row>
    <row r="14" spans="1:7">
      <c r="A14" s="74" t="s">
        <v>127</v>
      </c>
      <c r="B14" s="48">
        <v>4.4592215920203406</v>
      </c>
    </row>
    <row r="15" spans="1:7">
      <c r="A15" s="74" t="s">
        <v>97</v>
      </c>
      <c r="B15" s="48">
        <v>4.5512198761471314</v>
      </c>
    </row>
    <row r="16" spans="1:7">
      <c r="A16" s="74" t="s">
        <v>98</v>
      </c>
      <c r="B16" s="48">
        <v>3.1519544004680746</v>
      </c>
    </row>
    <row r="17" spans="1:2">
      <c r="A17" s="74" t="s">
        <v>99</v>
      </c>
      <c r="B17" s="48">
        <v>6.8562659340115344</v>
      </c>
    </row>
    <row r="18" spans="1:2">
      <c r="A18" s="74" t="s">
        <v>100</v>
      </c>
      <c r="B18" s="48">
        <v>7.5307530753075307</v>
      </c>
    </row>
    <row r="19" spans="1:2">
      <c r="A19" s="74" t="s">
        <v>101</v>
      </c>
      <c r="B19" s="48">
        <v>3.4812744899074262</v>
      </c>
    </row>
    <row r="20" spans="1:2">
      <c r="A20" s="74" t="s">
        <v>102</v>
      </c>
      <c r="B20" s="48">
        <v>4.1880856666619977</v>
      </c>
    </row>
    <row r="21" spans="1:2">
      <c r="A21" s="74" t="s">
        <v>103</v>
      </c>
      <c r="B21" s="48">
        <v>4.547007648434831</v>
      </c>
    </row>
    <row r="22" spans="1:2">
      <c r="A22" s="74" t="s">
        <v>104</v>
      </c>
      <c r="B22" s="48">
        <v>3.7534091215942538</v>
      </c>
    </row>
    <row r="23" spans="1:2">
      <c r="A23" s="74" t="s">
        <v>105</v>
      </c>
      <c r="B23" s="48">
        <v>8.0890134721546865</v>
      </c>
    </row>
    <row r="24" spans="1:2">
      <c r="A24" s="74" t="s">
        <v>106</v>
      </c>
      <c r="B24" s="48">
        <v>6.4013112720668044</v>
      </c>
    </row>
    <row r="25" spans="1:2">
      <c r="A25" s="74" t="s">
        <v>107</v>
      </c>
      <c r="B25" s="48">
        <v>6.5232149709259426</v>
      </c>
    </row>
    <row r="26" spans="1:2">
      <c r="A26" s="74" t="s">
        <v>108</v>
      </c>
      <c r="B26" s="48">
        <v>4.4695365796283228</v>
      </c>
    </row>
    <row r="27" spans="1:2">
      <c r="A27" s="74" t="s">
        <v>109</v>
      </c>
      <c r="B27" s="48">
        <v>4.2495126705653021</v>
      </c>
    </row>
    <row r="28" spans="1:2">
      <c r="A28" s="74" t="s">
        <v>128</v>
      </c>
      <c r="B28" s="48">
        <v>14.642841027029466</v>
      </c>
    </row>
    <row r="29" spans="1:2">
      <c r="A29" s="74" t="s">
        <v>129</v>
      </c>
      <c r="B29" s="48">
        <v>21.037991620013379</v>
      </c>
    </row>
    <row r="30" spans="1:2">
      <c r="A30" s="74" t="s">
        <v>130</v>
      </c>
      <c r="B30" s="48">
        <v>37.807902384103947</v>
      </c>
    </row>
    <row r="31" spans="1:2">
      <c r="A31" s="74" t="s">
        <v>131</v>
      </c>
      <c r="B31" s="48">
        <v>7.564090950267234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N30" sqref="N30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styczeń–czerwiec 2023 r. 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map'!A31," ",'Spis wykresów i map'!B31)</f>
        <v>Map 6. Gross sales profitability indicator in enterprises in January-June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116</v>
      </c>
      <c r="C4" s="34"/>
      <c r="D4" s="8"/>
      <c r="E4" s="34"/>
      <c r="F4" s="3"/>
    </row>
    <row r="5" spans="1:6">
      <c r="A5" s="35" t="s">
        <v>90</v>
      </c>
      <c r="B5" s="36">
        <v>4.5061735368209392</v>
      </c>
      <c r="C5" s="32"/>
      <c r="D5" s="8"/>
      <c r="E5" s="32"/>
      <c r="F5" s="1"/>
    </row>
    <row r="6" spans="1:6">
      <c r="A6" s="35" t="s">
        <v>91</v>
      </c>
      <c r="B6" s="36">
        <v>3.4839139856642776</v>
      </c>
      <c r="C6" s="32"/>
      <c r="D6" s="8"/>
      <c r="E6" s="32"/>
      <c r="F6" s="1"/>
    </row>
    <row r="7" spans="1:6">
      <c r="A7" s="35" t="s">
        <v>92</v>
      </c>
      <c r="B7" s="36">
        <v>11.4199018528855</v>
      </c>
      <c r="C7" s="32"/>
      <c r="D7" s="8"/>
      <c r="E7" s="32"/>
      <c r="F7" s="1"/>
    </row>
    <row r="8" spans="1:6">
      <c r="A8" s="35" t="s">
        <v>93</v>
      </c>
      <c r="B8" s="36">
        <v>11.350665734227377</v>
      </c>
      <c r="C8" s="32"/>
      <c r="D8" s="8"/>
      <c r="E8" s="32"/>
      <c r="F8" s="1"/>
    </row>
    <row r="9" spans="1:6">
      <c r="A9" s="35" t="s">
        <v>94</v>
      </c>
      <c r="B9" s="36">
        <v>0.45271073698288117</v>
      </c>
      <c r="C9" s="32"/>
      <c r="D9" s="8"/>
      <c r="E9" s="32"/>
      <c r="F9" s="1"/>
    </row>
    <row r="10" spans="1:6">
      <c r="A10" s="35" t="s">
        <v>95</v>
      </c>
      <c r="B10" s="37" t="s">
        <v>115</v>
      </c>
      <c r="C10" s="32"/>
      <c r="D10" s="8"/>
      <c r="E10" s="32"/>
      <c r="F10" s="1"/>
    </row>
    <row r="11" spans="1:6">
      <c r="A11" s="35" t="s">
        <v>96</v>
      </c>
      <c r="B11" s="37">
        <v>6.1199920190190831</v>
      </c>
      <c r="C11" s="32"/>
      <c r="D11" s="8"/>
      <c r="E11" s="32"/>
      <c r="F11" s="1"/>
    </row>
    <row r="12" spans="1:6">
      <c r="A12" s="35" t="s">
        <v>110</v>
      </c>
      <c r="B12" s="37" t="s">
        <v>115</v>
      </c>
      <c r="C12" s="32"/>
      <c r="D12" s="8"/>
      <c r="E12" s="32"/>
      <c r="F12" s="1"/>
    </row>
    <row r="13" spans="1:6">
      <c r="A13" s="35" t="s">
        <v>97</v>
      </c>
      <c r="B13" s="36">
        <v>0.85954463300137074</v>
      </c>
      <c r="C13" s="32"/>
      <c r="D13" s="8"/>
      <c r="E13" s="32"/>
      <c r="F13" s="1"/>
    </row>
    <row r="14" spans="1:6">
      <c r="A14" s="35" t="s">
        <v>98</v>
      </c>
      <c r="B14" s="36">
        <v>1.1282132866669319</v>
      </c>
      <c r="C14" s="32"/>
      <c r="D14" s="8"/>
      <c r="E14" s="32"/>
      <c r="F14" s="1"/>
    </row>
    <row r="15" spans="1:6">
      <c r="A15" s="35" t="s">
        <v>99</v>
      </c>
      <c r="B15" s="36">
        <v>6.7178668999683318</v>
      </c>
      <c r="C15" s="32"/>
      <c r="D15" s="8"/>
      <c r="E15" s="32"/>
      <c r="F15" s="1"/>
    </row>
    <row r="16" spans="1:6">
      <c r="A16" s="35" t="s">
        <v>100</v>
      </c>
      <c r="B16" s="36">
        <v>8.7976620533463308</v>
      </c>
      <c r="C16" s="32"/>
      <c r="D16" s="8"/>
      <c r="E16" s="32"/>
      <c r="F16" s="1"/>
    </row>
    <row r="17" spans="1:6">
      <c r="A17" s="35" t="s">
        <v>101</v>
      </c>
      <c r="B17" s="36">
        <v>15.895233899951833</v>
      </c>
      <c r="C17" s="32"/>
      <c r="D17" s="8"/>
      <c r="E17" s="32"/>
      <c r="F17" s="1"/>
    </row>
    <row r="18" spans="1:6">
      <c r="A18" s="35" t="s">
        <v>102</v>
      </c>
      <c r="B18" s="36">
        <v>15.329956970412399</v>
      </c>
      <c r="C18" s="32"/>
      <c r="D18" s="8"/>
      <c r="E18" s="32"/>
      <c r="F18" s="1"/>
    </row>
    <row r="19" spans="1:6">
      <c r="A19" s="35" t="s">
        <v>103</v>
      </c>
      <c r="B19" s="36">
        <v>7.2317999463571354</v>
      </c>
      <c r="C19" s="32"/>
      <c r="D19" s="8"/>
      <c r="E19" s="32"/>
      <c r="F19" s="1"/>
    </row>
    <row r="20" spans="1:6">
      <c r="A20" s="35" t="s">
        <v>104</v>
      </c>
      <c r="B20" s="36">
        <v>4.8382307105185012</v>
      </c>
      <c r="C20" s="32"/>
      <c r="D20" s="8"/>
      <c r="E20" s="32"/>
      <c r="F20" s="1"/>
    </row>
    <row r="21" spans="1:6">
      <c r="A21" s="35" t="s">
        <v>105</v>
      </c>
      <c r="B21" s="36">
        <v>6.5919261860596459</v>
      </c>
      <c r="C21" s="32"/>
      <c r="D21" s="8"/>
      <c r="E21" s="32"/>
      <c r="F21" s="1"/>
    </row>
    <row r="22" spans="1:6">
      <c r="A22" s="35" t="s">
        <v>106</v>
      </c>
      <c r="B22" s="36">
        <v>5.2494628654357456</v>
      </c>
      <c r="C22" s="32"/>
      <c r="D22" s="8"/>
      <c r="E22" s="32"/>
      <c r="F22" s="1"/>
    </row>
    <row r="23" spans="1:6">
      <c r="A23" s="35" t="s">
        <v>107</v>
      </c>
      <c r="B23" s="36">
        <v>9.0225069693205011</v>
      </c>
      <c r="C23" s="32"/>
      <c r="D23" s="8"/>
      <c r="E23" s="32"/>
      <c r="F23" s="1"/>
    </row>
    <row r="24" spans="1:6">
      <c r="A24" s="35" t="s">
        <v>108</v>
      </c>
      <c r="B24" s="36">
        <v>3.1247402529500561</v>
      </c>
      <c r="C24" s="32"/>
      <c r="D24" s="8"/>
      <c r="E24" s="32"/>
      <c r="F24" s="1"/>
    </row>
    <row r="25" spans="1:6">
      <c r="A25" s="35" t="s">
        <v>109</v>
      </c>
      <c r="B25" s="36">
        <v>5.4822420522454536</v>
      </c>
      <c r="C25" s="32"/>
      <c r="D25" s="8"/>
      <c r="E25" s="32"/>
      <c r="F25" s="1"/>
    </row>
    <row r="26" spans="1:6">
      <c r="A26" s="74" t="s">
        <v>128</v>
      </c>
      <c r="B26" s="36">
        <v>-0.25509599906487718</v>
      </c>
      <c r="C26" s="32"/>
      <c r="D26" s="8"/>
      <c r="E26" s="32"/>
      <c r="F26" s="1"/>
    </row>
    <row r="27" spans="1:6">
      <c r="A27" s="74" t="s">
        <v>129</v>
      </c>
      <c r="B27" s="36">
        <v>-1.2258820100708632</v>
      </c>
      <c r="C27" s="32"/>
      <c r="D27" s="8"/>
      <c r="E27" s="32"/>
      <c r="F27" s="1"/>
    </row>
    <row r="28" spans="1:6">
      <c r="A28" s="74" t="s">
        <v>130</v>
      </c>
      <c r="B28" s="36">
        <v>1.4958881780823936</v>
      </c>
      <c r="C28" s="32"/>
      <c r="D28" s="8"/>
      <c r="E28" s="32"/>
      <c r="F28" s="1"/>
    </row>
    <row r="29" spans="1:6">
      <c r="A29" s="74" t="s">
        <v>131</v>
      </c>
      <c r="B29" s="36">
        <v>-0.36266076180554496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N30" sqref="N30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styczeń–czerwiec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88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January-June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89</v>
      </c>
    </row>
    <row r="3" spans="1:22" ht="192">
      <c r="A3" s="7" t="s">
        <v>29</v>
      </c>
      <c r="B3" s="33" t="s">
        <v>117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90</v>
      </c>
      <c r="B4" s="36">
        <v>0.27676423076488599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91</v>
      </c>
      <c r="B5" s="36">
        <v>23.425987664610766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92</v>
      </c>
      <c r="B6" s="36">
        <v>47.621988585022045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93</v>
      </c>
      <c r="B7" s="36">
        <v>18.294047472129662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94</v>
      </c>
      <c r="B8" s="36">
        <v>22.705011814339166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95</v>
      </c>
      <c r="B9" s="37" t="s">
        <v>115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96</v>
      </c>
      <c r="B10" s="36">
        <v>22.584823285526355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110</v>
      </c>
      <c r="B11" s="37" t="s">
        <v>115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97</v>
      </c>
      <c r="B12" s="36">
        <v>38.962020402964612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98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99</v>
      </c>
      <c r="B14" s="36">
        <v>24.068325273333297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100</v>
      </c>
      <c r="B15" s="36">
        <v>40.35928098706507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101</v>
      </c>
      <c r="B16" s="36">
        <v>24.9255875802275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102</v>
      </c>
      <c r="B17" s="36">
        <v>16.005483416473094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103</v>
      </c>
      <c r="B18" s="36">
        <v>69.369496613080869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104</v>
      </c>
      <c r="B19" s="36">
        <v>56.379352235663113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105</v>
      </c>
      <c r="B20" s="36">
        <v>59.883332923180092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106</v>
      </c>
      <c r="B21" s="36">
        <v>60.86457406221124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107</v>
      </c>
      <c r="B22" s="36">
        <v>39.030509517979404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108</v>
      </c>
      <c r="B23" s="36">
        <v>18.746028383816988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109</v>
      </c>
      <c r="B24" s="36">
        <v>71.441980986930545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4" t="s">
        <v>128</v>
      </c>
      <c r="B25" s="36">
        <v>42.727815854151402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4" t="s">
        <v>129</v>
      </c>
      <c r="B26" s="36">
        <v>18.630017216534352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4" t="s">
        <v>130</v>
      </c>
      <c r="B27" s="36">
        <v>13.290366799063241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4" t="s">
        <v>131</v>
      </c>
      <c r="B28" s="36">
        <v>23.609019442888556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N30" sqref="N30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styczeń–czerwiec 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map'!A35," ",'Spis wykresów i map'!B35)</f>
        <v>Map 8. Return on assets indicator in enterprises in January-June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118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90</v>
      </c>
      <c r="B5" s="36">
        <v>0.14529029911180208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91</v>
      </c>
      <c r="B6" s="36">
        <v>2.9960420949283586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92</v>
      </c>
      <c r="B7" s="36">
        <v>7.0246501373889698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93</v>
      </c>
      <c r="B8" s="36">
        <v>8.1678781885337575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94</v>
      </c>
      <c r="B9" s="36">
        <v>1.1696026980853367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95</v>
      </c>
      <c r="B10" s="37" t="s">
        <v>115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96</v>
      </c>
      <c r="B11" s="36">
        <v>3.4924192627234616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110</v>
      </c>
      <c r="B12" s="37" t="s">
        <v>115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97</v>
      </c>
      <c r="B13" s="36">
        <v>1.2847557454904865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98</v>
      </c>
      <c r="B14" s="36">
        <v>1.0165693442596138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99</v>
      </c>
      <c r="B15" s="36">
        <v>5.1944406439109994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100</v>
      </c>
      <c r="B16" s="36">
        <v>6.5438504570835843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101</v>
      </c>
      <c r="B17" s="36">
        <v>7.9679739894307211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102</v>
      </c>
      <c r="B18" s="36">
        <v>8.1725833389394733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103</v>
      </c>
      <c r="B19" s="36">
        <v>1.6501087575301845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104</v>
      </c>
      <c r="B20" s="36">
        <v>2.1473829293260449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105</v>
      </c>
      <c r="B21" s="36">
        <v>4.020409410657126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106</v>
      </c>
      <c r="B22" s="36">
        <v>3.5237852185016636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107</v>
      </c>
      <c r="B23" s="36">
        <v>3.3834304108808668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108</v>
      </c>
      <c r="B24" s="36">
        <v>3.6015748501207985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109</v>
      </c>
      <c r="B25" s="36">
        <v>4.0778501427753584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4" t="s">
        <v>128</v>
      </c>
      <c r="B26" s="36">
        <v>0.24696576905093473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4" t="s">
        <v>129</v>
      </c>
      <c r="B27" s="36">
        <v>-0.31491956826197809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4" t="s">
        <v>130</v>
      </c>
      <c r="B28" s="36">
        <v>0.58492823521589288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4" t="s">
        <v>131</v>
      </c>
      <c r="B29" s="36">
        <v>0.55409507654402479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N30" sqref="N30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styczeń–czerwiec 2023 r.</v>
      </c>
      <c r="B1" s="12"/>
      <c r="C1" s="12"/>
      <c r="D1" s="12"/>
      <c r="E1" s="1"/>
      <c r="F1" s="10"/>
      <c r="G1" s="10"/>
      <c r="H1" s="1"/>
      <c r="I1" s="30" t="s">
        <v>88</v>
      </c>
    </row>
    <row r="2" spans="1:9">
      <c r="A2" s="44" t="str">
        <f>_xlfn.CONCAT('Spis wykresów i map'!A37," ",'Spis wykresów i map'!B37)</f>
        <v>Map 9. Return on equity indicator in enterprises in January-June 2023</v>
      </c>
      <c r="B2" s="12"/>
      <c r="C2" s="12"/>
      <c r="D2" s="12"/>
      <c r="E2" s="3"/>
      <c r="F2" s="11"/>
      <c r="G2" s="11"/>
      <c r="H2" s="3"/>
      <c r="I2" s="30" t="s">
        <v>89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119</v>
      </c>
      <c r="C4" s="2"/>
      <c r="D4" s="2"/>
      <c r="E4" s="16"/>
      <c r="F4" s="3"/>
      <c r="G4" s="11"/>
      <c r="H4" s="3"/>
      <c r="I4" s="3"/>
    </row>
    <row r="5" spans="1:9">
      <c r="A5" s="35" t="s">
        <v>90</v>
      </c>
      <c r="B5" s="36">
        <v>0.2156689433507433</v>
      </c>
      <c r="C5" s="13"/>
      <c r="D5" s="5"/>
      <c r="E5" s="1"/>
      <c r="F5" s="1"/>
      <c r="G5" s="1"/>
      <c r="H5" s="1"/>
    </row>
    <row r="6" spans="1:9">
      <c r="A6" s="35" t="s">
        <v>91</v>
      </c>
      <c r="B6" s="36">
        <v>4.1984831286760915</v>
      </c>
      <c r="C6" s="13"/>
      <c r="D6" s="5"/>
      <c r="E6" s="1"/>
      <c r="F6" s="1"/>
      <c r="G6" s="1"/>
      <c r="H6" s="1"/>
    </row>
    <row r="7" spans="1:9">
      <c r="A7" s="35" t="s">
        <v>92</v>
      </c>
      <c r="B7" s="36">
        <v>13.472145519944423</v>
      </c>
      <c r="C7" s="2"/>
      <c r="D7" s="5"/>
      <c r="E7" s="1"/>
      <c r="F7" s="1"/>
      <c r="G7" s="1"/>
      <c r="H7" s="1"/>
    </row>
    <row r="8" spans="1:9">
      <c r="A8" s="35" t="s">
        <v>93</v>
      </c>
      <c r="B8" s="36">
        <v>13.938496439037735</v>
      </c>
      <c r="C8" s="2"/>
      <c r="D8" s="5"/>
      <c r="E8" s="1"/>
      <c r="F8" s="1"/>
      <c r="G8" s="1"/>
      <c r="H8" s="1"/>
    </row>
    <row r="9" spans="1:9">
      <c r="A9" s="35" t="s">
        <v>94</v>
      </c>
      <c r="B9" s="36">
        <v>1.7652799193812754</v>
      </c>
      <c r="C9" s="2"/>
      <c r="D9" s="5"/>
      <c r="E9" s="1"/>
      <c r="F9" s="1"/>
      <c r="G9" s="1"/>
      <c r="H9" s="1"/>
    </row>
    <row r="10" spans="1:9">
      <c r="A10" s="35" t="s">
        <v>95</v>
      </c>
      <c r="B10" s="37" t="s">
        <v>115</v>
      </c>
      <c r="D10" s="5"/>
      <c r="E10" s="1"/>
      <c r="F10" s="1"/>
      <c r="G10" s="1"/>
      <c r="H10" s="1"/>
    </row>
    <row r="11" spans="1:9">
      <c r="A11" s="35" t="s">
        <v>96</v>
      </c>
      <c r="B11" s="36">
        <v>6.5191592074826517</v>
      </c>
      <c r="C11" s="2"/>
      <c r="D11" s="5"/>
      <c r="E11" s="1"/>
      <c r="F11" s="1"/>
      <c r="G11" s="1"/>
      <c r="H11" s="1"/>
    </row>
    <row r="12" spans="1:9">
      <c r="A12" s="35" t="s">
        <v>110</v>
      </c>
      <c r="B12" s="37" t="s">
        <v>115</v>
      </c>
      <c r="C12" s="2"/>
      <c r="D12" s="5"/>
      <c r="E12" s="1"/>
      <c r="F12" s="1"/>
      <c r="G12" s="1"/>
      <c r="H12" s="1"/>
    </row>
    <row r="13" spans="1:9">
      <c r="A13" s="35" t="s">
        <v>97</v>
      </c>
      <c r="B13" s="36">
        <v>2.9337374421144942</v>
      </c>
      <c r="C13" s="2"/>
      <c r="D13" s="5"/>
      <c r="E13" s="1"/>
      <c r="F13" s="1"/>
      <c r="G13" s="1"/>
      <c r="H13" s="1"/>
    </row>
    <row r="14" spans="1:9">
      <c r="A14" s="35" t="s">
        <v>98</v>
      </c>
      <c r="B14" s="36">
        <v>1.7592527068148043</v>
      </c>
      <c r="C14" s="2"/>
      <c r="D14" s="5"/>
      <c r="E14" s="1"/>
      <c r="F14" s="1"/>
      <c r="G14" s="1"/>
      <c r="H14" s="1"/>
    </row>
    <row r="15" spans="1:9">
      <c r="A15" s="35" t="s">
        <v>99</v>
      </c>
      <c r="B15" s="36">
        <v>9.3372036768263182</v>
      </c>
      <c r="C15" s="2"/>
      <c r="D15" s="5"/>
      <c r="E15" s="1"/>
      <c r="F15" s="1"/>
      <c r="G15" s="1"/>
      <c r="H15" s="1"/>
    </row>
    <row r="16" spans="1:9">
      <c r="A16" s="35" t="s">
        <v>100</v>
      </c>
      <c r="B16" s="36">
        <v>12.771354339822441</v>
      </c>
      <c r="C16" s="2"/>
      <c r="D16" s="5"/>
      <c r="E16" s="1"/>
      <c r="F16" s="1"/>
      <c r="G16" s="1"/>
      <c r="H16" s="1"/>
    </row>
    <row r="17" spans="1:9">
      <c r="A17" s="35" t="s">
        <v>101</v>
      </c>
      <c r="B17" s="36">
        <v>9.8916256765680632</v>
      </c>
      <c r="C17" s="2"/>
      <c r="D17" s="5"/>
      <c r="E17" s="1"/>
      <c r="F17" s="1"/>
      <c r="G17" s="1"/>
      <c r="H17" s="1"/>
    </row>
    <row r="18" spans="1:9">
      <c r="A18" s="35" t="s">
        <v>102</v>
      </c>
      <c r="B18" s="36">
        <v>14.924153402414273</v>
      </c>
      <c r="C18" s="2"/>
      <c r="D18" s="5"/>
      <c r="E18" s="1"/>
      <c r="F18" s="1"/>
      <c r="G18" s="1"/>
      <c r="H18" s="1"/>
    </row>
    <row r="19" spans="1:9">
      <c r="A19" s="35" t="s">
        <v>103</v>
      </c>
      <c r="B19" s="36">
        <v>2.425650869582527</v>
      </c>
      <c r="C19" s="2"/>
      <c r="D19" s="5"/>
      <c r="E19" s="1"/>
      <c r="F19" s="1"/>
      <c r="G19" s="1"/>
      <c r="H19" s="1"/>
    </row>
    <row r="20" spans="1:9">
      <c r="A20" s="35" t="s">
        <v>104</v>
      </c>
      <c r="B20" s="36">
        <v>4.3372291463960835</v>
      </c>
      <c r="C20" s="2"/>
      <c r="D20" s="5"/>
      <c r="E20" s="1"/>
      <c r="F20" s="1"/>
      <c r="G20" s="1"/>
      <c r="H20" s="1"/>
    </row>
    <row r="21" spans="1:9">
      <c r="A21" s="35" t="s">
        <v>105</v>
      </c>
      <c r="B21" s="36">
        <v>9.650015810215713</v>
      </c>
      <c r="C21" s="2"/>
      <c r="D21" s="5"/>
      <c r="E21" s="1"/>
      <c r="F21" s="1"/>
      <c r="G21" s="1"/>
      <c r="H21" s="1"/>
    </row>
    <row r="22" spans="1:9">
      <c r="A22" s="35" t="s">
        <v>106</v>
      </c>
      <c r="B22" s="36">
        <v>5.717792115518491</v>
      </c>
      <c r="C22" s="2"/>
      <c r="D22" s="5"/>
      <c r="E22" s="1"/>
      <c r="F22" s="1"/>
      <c r="G22" s="1"/>
      <c r="H22" s="1"/>
    </row>
    <row r="23" spans="1:9">
      <c r="A23" s="35" t="s">
        <v>107</v>
      </c>
      <c r="B23" s="36">
        <v>11.947981135716985</v>
      </c>
      <c r="C23" s="2"/>
      <c r="D23" s="5"/>
      <c r="E23" s="1"/>
      <c r="F23" s="1"/>
      <c r="G23" s="1"/>
      <c r="H23" s="1"/>
    </row>
    <row r="24" spans="1:9">
      <c r="A24" s="35" t="s">
        <v>108</v>
      </c>
      <c r="B24" s="36">
        <v>7.5366690939352958</v>
      </c>
      <c r="C24" s="2"/>
      <c r="D24" s="5"/>
      <c r="E24" s="1"/>
      <c r="F24" s="1"/>
      <c r="G24" s="1"/>
      <c r="H24" s="1"/>
    </row>
    <row r="25" spans="1:9">
      <c r="A25" s="35" t="s">
        <v>109</v>
      </c>
      <c r="B25" s="36">
        <v>8.5118941301377493</v>
      </c>
      <c r="C25" s="2"/>
      <c r="D25" s="5"/>
      <c r="E25" s="1"/>
      <c r="F25" s="1"/>
      <c r="G25" s="1"/>
      <c r="H25" s="1"/>
    </row>
    <row r="26" spans="1:9">
      <c r="A26" s="74" t="s">
        <v>128</v>
      </c>
      <c r="B26" s="36">
        <v>0.47368004904993499</v>
      </c>
      <c r="C26" s="2"/>
      <c r="D26" s="5"/>
      <c r="E26" s="1"/>
      <c r="F26" s="1"/>
      <c r="G26" s="1"/>
      <c r="H26" s="1"/>
    </row>
    <row r="27" spans="1:9">
      <c r="A27" s="74" t="s">
        <v>129</v>
      </c>
      <c r="B27" s="36">
        <v>-0.55344124111324833</v>
      </c>
      <c r="C27" s="2"/>
      <c r="D27" s="5"/>
      <c r="E27" s="1"/>
      <c r="F27" s="1"/>
      <c r="G27" s="1"/>
      <c r="H27" s="1"/>
    </row>
    <row r="28" spans="1:9">
      <c r="A28" s="74" t="s">
        <v>130</v>
      </c>
      <c r="B28" s="36">
        <v>1.1513127520186326</v>
      </c>
      <c r="C28" s="2"/>
      <c r="D28" s="5"/>
      <c r="E28" s="1"/>
      <c r="F28" s="1"/>
      <c r="G28" s="1"/>
      <c r="H28" s="1"/>
    </row>
    <row r="29" spans="1:9">
      <c r="A29" s="74" t="s">
        <v>131</v>
      </c>
      <c r="B29" s="36">
        <v>1.0123490030767333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N30" sqref="N30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map'!A39," ",'Spis wykresów i map'!B39)</f>
        <v>Map 10. Vital statistics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0">
      <c r="A4" s="71" t="s">
        <v>29</v>
      </c>
      <c r="B4" s="71" t="s">
        <v>160</v>
      </c>
      <c r="C4" s="80" t="s">
        <v>161</v>
      </c>
      <c r="D4" s="71" t="s">
        <v>162</v>
      </c>
      <c r="E4" s="3"/>
      <c r="F4" s="3"/>
    </row>
    <row r="5" spans="1:6">
      <c r="A5" s="52" t="s">
        <v>137</v>
      </c>
      <c r="B5" s="68">
        <v>8.0663999999999998</v>
      </c>
      <c r="C5" s="68">
        <v>11.8551</v>
      </c>
      <c r="D5" s="68">
        <v>-3.7887</v>
      </c>
      <c r="E5" s="1"/>
      <c r="F5" s="1"/>
    </row>
    <row r="6" spans="1:6">
      <c r="A6" s="54" t="s">
        <v>132</v>
      </c>
      <c r="B6" s="69">
        <v>8.0764999999999993</v>
      </c>
      <c r="C6" s="69">
        <v>10.537599999999999</v>
      </c>
      <c r="D6" s="69">
        <v>-2.4611000000000001</v>
      </c>
      <c r="E6" s="1"/>
      <c r="F6" s="1"/>
    </row>
    <row r="7" spans="1:6">
      <c r="A7" s="54" t="s">
        <v>125</v>
      </c>
      <c r="B7" s="69">
        <v>6.7613000000000003</v>
      </c>
      <c r="C7" s="69">
        <v>10.4536</v>
      </c>
      <c r="D7" s="69">
        <v>-3.6922999999999999</v>
      </c>
      <c r="E7" s="1"/>
      <c r="F7" s="1"/>
    </row>
    <row r="8" spans="1:6">
      <c r="A8" s="54" t="s">
        <v>91</v>
      </c>
      <c r="B8" s="69">
        <v>8.5298999999999996</v>
      </c>
      <c r="C8" s="69">
        <v>10.7407</v>
      </c>
      <c r="D8" s="69">
        <v>-2.2109000000000001</v>
      </c>
      <c r="E8" s="1"/>
      <c r="F8" s="1"/>
    </row>
    <row r="9" spans="1:6">
      <c r="A9" s="54" t="s">
        <v>92</v>
      </c>
      <c r="B9" s="69">
        <v>8.3854000000000006</v>
      </c>
      <c r="C9" s="69">
        <v>9.9859000000000009</v>
      </c>
      <c r="D9" s="69">
        <v>-1.6004</v>
      </c>
      <c r="E9" s="1"/>
      <c r="F9" s="1"/>
    </row>
    <row r="10" spans="1:6">
      <c r="A10" s="54" t="s">
        <v>93</v>
      </c>
      <c r="B10" s="69">
        <v>7.7744</v>
      </c>
      <c r="C10" s="69">
        <v>10.6373</v>
      </c>
      <c r="D10" s="69">
        <v>-2.8628999999999998</v>
      </c>
      <c r="E10" s="1"/>
      <c r="F10" s="1"/>
    </row>
    <row r="11" spans="1:6">
      <c r="A11" s="54" t="s">
        <v>126</v>
      </c>
      <c r="B11" s="69">
        <v>7.4957000000000003</v>
      </c>
      <c r="C11" s="69">
        <v>10.7836</v>
      </c>
      <c r="D11" s="69">
        <v>-3.2879</v>
      </c>
      <c r="E11" s="1"/>
      <c r="F11" s="1"/>
    </row>
    <row r="12" spans="1:6">
      <c r="A12" s="54" t="s">
        <v>95</v>
      </c>
      <c r="B12" s="69">
        <v>8.1163000000000007</v>
      </c>
      <c r="C12" s="69">
        <v>9.9542999999999999</v>
      </c>
      <c r="D12" s="69">
        <v>-1.8380000000000001</v>
      </c>
      <c r="E12" s="1"/>
      <c r="F12" s="1"/>
    </row>
    <row r="13" spans="1:6">
      <c r="A13" s="54" t="s">
        <v>96</v>
      </c>
      <c r="B13" s="69">
        <v>7.8796999999999997</v>
      </c>
      <c r="C13" s="69">
        <v>11.933999999999999</v>
      </c>
      <c r="D13" s="69">
        <v>-4.0542999999999996</v>
      </c>
      <c r="E13" s="1"/>
      <c r="F13" s="1"/>
    </row>
    <row r="14" spans="1:6">
      <c r="A14" s="54" t="s">
        <v>127</v>
      </c>
      <c r="B14" s="69">
        <v>6.5976999999999997</v>
      </c>
      <c r="C14" s="69">
        <v>10.735900000000001</v>
      </c>
      <c r="D14" s="69">
        <v>-4.1382000000000003</v>
      </c>
      <c r="E14" s="1"/>
      <c r="F14" s="1"/>
    </row>
    <row r="15" spans="1:6">
      <c r="A15" s="54" t="s">
        <v>97</v>
      </c>
      <c r="B15" s="69">
        <v>8.7650000000000006</v>
      </c>
      <c r="C15" s="69">
        <v>10.8484</v>
      </c>
      <c r="D15" s="69">
        <v>-2.0834000000000001</v>
      </c>
      <c r="E15" s="1"/>
      <c r="F15" s="1"/>
    </row>
    <row r="16" spans="1:6">
      <c r="A16" s="54" t="s">
        <v>98</v>
      </c>
      <c r="B16" s="69">
        <v>6.5473999999999997</v>
      </c>
      <c r="C16" s="69">
        <v>11.2698</v>
      </c>
      <c r="D16" s="69">
        <v>-4.7224000000000004</v>
      </c>
      <c r="E16" s="1"/>
      <c r="F16" s="1"/>
    </row>
    <row r="17" spans="1:6">
      <c r="A17" s="54" t="s">
        <v>99</v>
      </c>
      <c r="B17" s="69">
        <v>9.6954999999999991</v>
      </c>
      <c r="C17" s="69">
        <v>11.1195</v>
      </c>
      <c r="D17" s="69">
        <v>-1.4239999999999999</v>
      </c>
      <c r="E17" s="1"/>
      <c r="F17" s="1"/>
    </row>
    <row r="18" spans="1:6">
      <c r="A18" s="54" t="s">
        <v>100</v>
      </c>
      <c r="B18" s="69">
        <v>8.7372999999999994</v>
      </c>
      <c r="C18" s="69">
        <v>10.423299999999999</v>
      </c>
      <c r="D18" s="69">
        <v>-1.6859999999999999</v>
      </c>
      <c r="E18" s="1"/>
      <c r="F18" s="1"/>
    </row>
    <row r="19" spans="1:6">
      <c r="A19" s="54" t="s">
        <v>101</v>
      </c>
      <c r="B19" s="69">
        <v>6.8634000000000004</v>
      </c>
      <c r="C19" s="69">
        <v>10.583</v>
      </c>
      <c r="D19" s="69">
        <v>-3.7195999999999998</v>
      </c>
      <c r="E19" s="1"/>
      <c r="F19" s="1"/>
    </row>
    <row r="20" spans="1:6">
      <c r="A20" s="54" t="s">
        <v>102</v>
      </c>
      <c r="B20" s="69">
        <v>8.2022999999999993</v>
      </c>
      <c r="C20" s="69">
        <v>10.3682</v>
      </c>
      <c r="D20" s="69">
        <v>-2.1659000000000002</v>
      </c>
      <c r="E20" s="1"/>
      <c r="F20" s="1"/>
    </row>
    <row r="21" spans="1:6">
      <c r="A21" s="54" t="s">
        <v>103</v>
      </c>
      <c r="B21" s="69">
        <v>8.4276</v>
      </c>
      <c r="C21" s="69">
        <v>10.6592</v>
      </c>
      <c r="D21" s="69">
        <v>-2.2315999999999998</v>
      </c>
      <c r="E21" s="1"/>
      <c r="F21" s="1"/>
    </row>
    <row r="22" spans="1:6">
      <c r="A22" s="54" t="s">
        <v>104</v>
      </c>
      <c r="B22" s="69">
        <v>10.011200000000001</v>
      </c>
      <c r="C22" s="69">
        <v>9.6194000000000006</v>
      </c>
      <c r="D22" s="69">
        <v>0.39179999999999998</v>
      </c>
      <c r="E22" s="1"/>
      <c r="F22" s="1"/>
    </row>
    <row r="23" spans="1:6">
      <c r="A23" s="54" t="s">
        <v>105</v>
      </c>
      <c r="B23" s="69">
        <v>8.9573</v>
      </c>
      <c r="C23" s="69">
        <v>9.3074999999999992</v>
      </c>
      <c r="D23" s="69">
        <v>-0.3503</v>
      </c>
      <c r="E23" s="1"/>
      <c r="F23" s="1"/>
    </row>
    <row r="24" spans="1:6">
      <c r="A24" s="54" t="s">
        <v>106</v>
      </c>
      <c r="B24" s="69">
        <v>6.6452999999999998</v>
      </c>
      <c r="C24" s="69">
        <v>11.1271</v>
      </c>
      <c r="D24" s="69">
        <v>-4.4817</v>
      </c>
      <c r="E24" s="1"/>
      <c r="F24" s="1"/>
    </row>
    <row r="25" spans="1:6">
      <c r="A25" s="54" t="s">
        <v>107</v>
      </c>
      <c r="B25" s="69">
        <v>6.1211000000000002</v>
      </c>
      <c r="C25" s="69">
        <v>10.986599999999999</v>
      </c>
      <c r="D25" s="69">
        <v>-4.8654999999999999</v>
      </c>
      <c r="E25" s="1"/>
      <c r="F25" s="1"/>
    </row>
    <row r="26" spans="1:6">
      <c r="A26" s="54" t="s">
        <v>108</v>
      </c>
      <c r="B26" s="69">
        <v>8.0135000000000005</v>
      </c>
      <c r="C26" s="69">
        <v>11.4336</v>
      </c>
      <c r="D26" s="69">
        <v>-3.42</v>
      </c>
      <c r="E26" s="1"/>
      <c r="F26" s="1"/>
    </row>
    <row r="27" spans="1:6">
      <c r="A27" s="54" t="s">
        <v>109</v>
      </c>
      <c r="B27" s="69">
        <v>7.8070000000000004</v>
      </c>
      <c r="C27" s="69">
        <v>11.136200000000001</v>
      </c>
      <c r="D27" s="69">
        <v>-3.3292000000000002</v>
      </c>
      <c r="E27" s="1"/>
      <c r="F27" s="1"/>
    </row>
    <row r="28" spans="1:6">
      <c r="A28" s="54" t="s">
        <v>128</v>
      </c>
      <c r="B28" s="69">
        <v>6.9390999999999998</v>
      </c>
      <c r="C28" s="69">
        <v>11.7</v>
      </c>
      <c r="D28" s="69">
        <v>-4.7607999999999997</v>
      </c>
      <c r="E28" s="1"/>
      <c r="F28" s="1"/>
    </row>
    <row r="29" spans="1:6">
      <c r="A29" s="54" t="s">
        <v>129</v>
      </c>
      <c r="B29" s="69">
        <v>5.5776000000000003</v>
      </c>
      <c r="C29" s="69">
        <v>12.116899999999999</v>
      </c>
      <c r="D29" s="69">
        <v>-6.5392999999999999</v>
      </c>
      <c r="E29" s="1"/>
      <c r="F29" s="1"/>
    </row>
    <row r="30" spans="1:6">
      <c r="A30" s="54" t="s">
        <v>130</v>
      </c>
      <c r="B30" s="69">
        <v>9.6428999999999991</v>
      </c>
      <c r="C30" s="69">
        <v>9.1599000000000004</v>
      </c>
      <c r="D30" s="69">
        <v>0.4829</v>
      </c>
      <c r="E30" s="1"/>
      <c r="F30" s="1"/>
    </row>
    <row r="31" spans="1:6">
      <c r="A31" s="54" t="s">
        <v>131</v>
      </c>
      <c r="B31" s="69">
        <v>5.9801000000000002</v>
      </c>
      <c r="C31" s="69">
        <v>11.395899999999999</v>
      </c>
      <c r="D31" s="69">
        <v>-5.4158999999999997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N30" sqref="N30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7" t="s">
        <v>163</v>
      </c>
      <c r="C4" s="3"/>
      <c r="D4" s="11"/>
      <c r="E4" s="3"/>
      <c r="F4" s="3"/>
    </row>
    <row r="5" spans="1:6">
      <c r="A5" s="50" t="s">
        <v>136</v>
      </c>
      <c r="B5" s="70">
        <v>42.3</v>
      </c>
      <c r="C5" s="1"/>
      <c r="D5" s="1"/>
      <c r="E5" s="1"/>
      <c r="F5" s="1"/>
    </row>
    <row r="6" spans="1:6">
      <c r="A6" s="51" t="s">
        <v>132</v>
      </c>
      <c r="B6" s="38">
        <v>41.726173970703478</v>
      </c>
      <c r="C6" s="1"/>
      <c r="D6" s="1"/>
      <c r="E6" s="1"/>
      <c r="F6" s="1"/>
    </row>
    <row r="7" spans="1:6">
      <c r="A7" s="51" t="s">
        <v>125</v>
      </c>
      <c r="B7" s="38">
        <v>43.137770897832816</v>
      </c>
      <c r="C7" s="1"/>
      <c r="D7" s="1"/>
      <c r="E7" s="1"/>
      <c r="F7" s="1"/>
    </row>
    <row r="8" spans="1:6">
      <c r="A8" s="51" t="s">
        <v>91</v>
      </c>
      <c r="B8" s="38">
        <v>41.197724810400864</v>
      </c>
      <c r="C8" s="1"/>
      <c r="D8" s="1"/>
      <c r="E8" s="1"/>
      <c r="F8" s="1"/>
    </row>
    <row r="9" spans="1:6">
      <c r="A9" s="51" t="s">
        <v>92</v>
      </c>
      <c r="B9" s="38">
        <v>40.906578346276838</v>
      </c>
      <c r="C9" s="1"/>
      <c r="D9" s="1"/>
      <c r="E9" s="1"/>
      <c r="F9" s="1"/>
    </row>
    <row r="10" spans="1:6">
      <c r="A10" s="51" t="s">
        <v>93</v>
      </c>
      <c r="B10" s="38">
        <v>41.859228362878</v>
      </c>
      <c r="C10" s="1"/>
      <c r="D10" s="1"/>
      <c r="E10" s="1"/>
      <c r="F10" s="1"/>
    </row>
    <row r="11" spans="1:6">
      <c r="A11" s="51" t="s">
        <v>126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95</v>
      </c>
      <c r="B12" s="38">
        <v>40.63133874239351</v>
      </c>
      <c r="C12" s="1"/>
      <c r="D12" s="1"/>
      <c r="E12" s="1"/>
      <c r="F12" s="1"/>
    </row>
    <row r="13" spans="1:6">
      <c r="A13" s="51" t="s">
        <v>96</v>
      </c>
      <c r="B13" s="38">
        <v>41.914153132250583</v>
      </c>
      <c r="C13" s="1"/>
      <c r="D13" s="1"/>
      <c r="E13" s="1"/>
      <c r="F13" s="1"/>
    </row>
    <row r="14" spans="1:6">
      <c r="A14" s="51" t="s">
        <v>127</v>
      </c>
      <c r="B14" s="38">
        <v>43.702546296296298</v>
      </c>
      <c r="C14" s="1"/>
      <c r="D14" s="1"/>
      <c r="E14" s="1"/>
      <c r="F14" s="1"/>
    </row>
    <row r="15" spans="1:6">
      <c r="A15" s="51" t="s">
        <v>97</v>
      </c>
      <c r="B15" s="38">
        <v>41.672396856581535</v>
      </c>
      <c r="C15" s="1"/>
      <c r="D15" s="1"/>
      <c r="E15" s="1"/>
      <c r="F15" s="1"/>
    </row>
    <row r="16" spans="1:6">
      <c r="A16" s="51" t="s">
        <v>98</v>
      </c>
      <c r="B16" s="38">
        <v>42.868920521945434</v>
      </c>
      <c r="C16" s="1"/>
      <c r="D16" s="1"/>
      <c r="E16" s="1"/>
      <c r="F16" s="1"/>
    </row>
    <row r="17" spans="1:6">
      <c r="A17" s="51" t="s">
        <v>99</v>
      </c>
      <c r="B17" s="38">
        <v>40.326378539493291</v>
      </c>
      <c r="C17" s="1"/>
      <c r="D17" s="1"/>
      <c r="E17" s="1"/>
      <c r="F17" s="1"/>
    </row>
    <row r="18" spans="1:6">
      <c r="A18" s="51" t="s">
        <v>100</v>
      </c>
      <c r="B18" s="38">
        <v>41.409655172413792</v>
      </c>
      <c r="C18" s="1"/>
      <c r="D18" s="1"/>
      <c r="E18" s="1"/>
      <c r="F18" s="1"/>
    </row>
    <row r="19" spans="1:6">
      <c r="A19" s="51" t="s">
        <v>101</v>
      </c>
      <c r="B19" s="38">
        <v>42.225460122699388</v>
      </c>
      <c r="C19" s="1"/>
      <c r="D19" s="1"/>
      <c r="E19" s="1"/>
      <c r="F19" s="1"/>
    </row>
    <row r="20" spans="1:6">
      <c r="A20" s="51" t="s">
        <v>102</v>
      </c>
      <c r="B20" s="38">
        <v>41.206041478809738</v>
      </c>
      <c r="C20" s="1"/>
      <c r="D20" s="1"/>
      <c r="E20" s="1"/>
      <c r="F20" s="1"/>
    </row>
    <row r="21" spans="1:6">
      <c r="A21" s="51" t="s">
        <v>103</v>
      </c>
      <c r="B21" s="38">
        <v>41.37510584250635</v>
      </c>
      <c r="C21" s="1"/>
      <c r="D21" s="1"/>
      <c r="E21" s="1"/>
      <c r="F21" s="1"/>
    </row>
    <row r="22" spans="1:6">
      <c r="A22" s="51" t="s">
        <v>104</v>
      </c>
      <c r="B22" s="38">
        <v>39.643456375838923</v>
      </c>
      <c r="C22" s="1"/>
      <c r="D22" s="1"/>
      <c r="E22" s="1"/>
      <c r="F22" s="1"/>
    </row>
    <row r="23" spans="1:6">
      <c r="A23" s="51" t="s">
        <v>105</v>
      </c>
      <c r="B23" s="38">
        <v>39.642650834403078</v>
      </c>
      <c r="C23" s="1"/>
      <c r="D23" s="1"/>
      <c r="E23" s="1"/>
      <c r="F23" s="1"/>
    </row>
    <row r="24" spans="1:6">
      <c r="A24" s="51" t="s">
        <v>106</v>
      </c>
      <c r="B24" s="38">
        <v>43.170715249662621</v>
      </c>
      <c r="C24" s="1"/>
      <c r="D24" s="1"/>
      <c r="E24" s="1"/>
      <c r="F24" s="1"/>
    </row>
    <row r="25" spans="1:6">
      <c r="A25" s="51" t="s">
        <v>107</v>
      </c>
      <c r="B25" s="38">
        <v>43.940320665083135</v>
      </c>
      <c r="C25" s="1"/>
      <c r="D25" s="1"/>
      <c r="E25" s="1"/>
      <c r="F25" s="1"/>
    </row>
    <row r="26" spans="1:6">
      <c r="A26" s="51" t="s">
        <v>108</v>
      </c>
      <c r="B26" s="38">
        <v>41.919642857142854</v>
      </c>
      <c r="C26" s="1"/>
      <c r="D26" s="1"/>
      <c r="E26" s="1"/>
      <c r="F26" s="1"/>
    </row>
    <row r="27" spans="1:6">
      <c r="A27" s="51" t="s">
        <v>109</v>
      </c>
      <c r="B27" s="38">
        <v>42.882860665844639</v>
      </c>
      <c r="C27" s="1"/>
      <c r="D27" s="1"/>
      <c r="E27" s="1"/>
      <c r="F27" s="1"/>
    </row>
    <row r="28" spans="1:6">
      <c r="A28" s="51" t="s">
        <v>128</v>
      </c>
      <c r="B28" s="38">
        <v>44.876840696117803</v>
      </c>
      <c r="C28" s="1"/>
      <c r="D28" s="1"/>
      <c r="E28" s="1"/>
      <c r="F28" s="1"/>
    </row>
    <row r="29" spans="1:6">
      <c r="A29" s="51" t="s">
        <v>129</v>
      </c>
      <c r="B29" s="38">
        <v>45.971399387129722</v>
      </c>
    </row>
    <row r="30" spans="1:6">
      <c r="A30" s="51" t="s">
        <v>130</v>
      </c>
      <c r="B30" s="38">
        <v>39.801730818909846</v>
      </c>
    </row>
    <row r="31" spans="1:6">
      <c r="A31" s="51" t="s">
        <v>131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D14" sqref="D14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sierpnia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map'!A43," ",'Spis wykresów i map'!B43)</f>
        <v>Map 12. Registered unemployment rate at the end of August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3" t="s">
        <v>166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136</v>
      </c>
      <c r="B5" s="38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132</v>
      </c>
      <c r="B6" s="38">
        <v>8.5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4" t="s">
        <v>125</v>
      </c>
      <c r="B7" s="38">
        <v>14.6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4" t="s">
        <v>91</v>
      </c>
      <c r="B8" s="38">
        <v>19.600000000000001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4" t="s">
        <v>92</v>
      </c>
      <c r="B9" s="38">
        <v>4.7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4" t="s">
        <v>93</v>
      </c>
      <c r="B10" s="38">
        <v>10.6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4" t="s">
        <v>126</v>
      </c>
      <c r="B11" s="38">
        <v>12.5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4" t="s">
        <v>95</v>
      </c>
      <c r="B12" s="38">
        <v>8.1999999999999993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4" t="s">
        <v>96</v>
      </c>
      <c r="B13" s="38">
        <v>8.1999999999999993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4" t="s">
        <v>127</v>
      </c>
      <c r="B14" s="38">
        <v>17.600000000000001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4" t="s">
        <v>97</v>
      </c>
      <c r="B15" s="38">
        <v>14.2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4" t="s">
        <v>98</v>
      </c>
      <c r="B16" s="38">
        <v>10.4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4" t="s">
        <v>99</v>
      </c>
      <c r="B17" s="38">
        <v>9.6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4" t="s">
        <v>100</v>
      </c>
      <c r="B18" s="38">
        <v>5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4" t="s">
        <v>101</v>
      </c>
      <c r="B19" s="38">
        <v>17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4" t="s">
        <v>102</v>
      </c>
      <c r="B20" s="38">
        <v>16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4" t="s">
        <v>103</v>
      </c>
      <c r="B21" s="38">
        <v>13.8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4" t="s">
        <v>104</v>
      </c>
      <c r="B22" s="38">
        <v>10.8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4" t="s">
        <v>105</v>
      </c>
      <c r="B23" s="38">
        <v>8.1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4" t="s">
        <v>106</v>
      </c>
      <c r="B24" s="38">
        <v>7.8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4" t="s">
        <v>107</v>
      </c>
      <c r="B25" s="38">
        <v>4.9000000000000004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4" t="s">
        <v>108</v>
      </c>
      <c r="B26" s="38">
        <v>16.899999999999999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4" t="s">
        <v>109</v>
      </c>
      <c r="B27" s="38">
        <v>7.2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4" t="s">
        <v>128</v>
      </c>
      <c r="B28" s="38">
        <v>2.7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4" t="s">
        <v>129</v>
      </c>
      <c r="B29" s="38">
        <v>9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4" t="s">
        <v>130</v>
      </c>
      <c r="B30" s="38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4" t="s">
        <v>131</v>
      </c>
      <c r="B31" s="75">
        <v>6.9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B11" sqref="B11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sierpnia 2023 r.</v>
      </c>
      <c r="B1" s="1"/>
      <c r="C1" s="10"/>
      <c r="D1" s="10"/>
      <c r="E1" s="10"/>
      <c r="F1" s="10"/>
      <c r="G1" s="10"/>
      <c r="H1" s="10"/>
      <c r="I1" s="1"/>
      <c r="J1" s="30" t="s">
        <v>88</v>
      </c>
    </row>
    <row r="2" spans="1:10">
      <c r="A2" s="44" t="str">
        <f>_xlfn.CONCAT('Spis wykresów i map'!A45," ",'Spis wykresów i map'!B45)</f>
        <v>Map 13. Number of unemployed persons per 1 job offer at the end of August 2023</v>
      </c>
      <c r="B2" s="3"/>
      <c r="C2" s="11"/>
      <c r="D2" s="11"/>
      <c r="E2" s="11"/>
      <c r="F2" s="11"/>
      <c r="G2" s="11"/>
      <c r="H2" s="11"/>
      <c r="I2" s="3"/>
      <c r="J2" s="30" t="s">
        <v>89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3" t="s">
        <v>29</v>
      </c>
      <c r="B5" s="76" t="s">
        <v>167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136</v>
      </c>
      <c r="B6" s="77">
        <v>11.352977874501269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132</v>
      </c>
      <c r="B7" s="78">
        <v>28.772826561817386</v>
      </c>
      <c r="C7" s="1"/>
      <c r="D7" s="1"/>
      <c r="E7" s="1"/>
      <c r="F7" s="1"/>
      <c r="G7" s="1"/>
      <c r="H7" s="1"/>
      <c r="I7" s="1"/>
      <c r="J7" s="1"/>
    </row>
    <row r="8" spans="1:10">
      <c r="A8" s="74" t="s">
        <v>125</v>
      </c>
      <c r="B8" s="78">
        <v>51.210526315789473</v>
      </c>
      <c r="C8" s="1"/>
      <c r="D8" s="1"/>
      <c r="E8" s="1"/>
      <c r="F8" s="1"/>
      <c r="G8" s="1"/>
      <c r="H8" s="1"/>
      <c r="I8" s="1"/>
      <c r="J8" s="1"/>
    </row>
    <row r="9" spans="1:10">
      <c r="A9" s="74" t="s">
        <v>91</v>
      </c>
      <c r="B9" s="78">
        <v>611.16666666666663</v>
      </c>
      <c r="C9" s="1"/>
      <c r="D9" s="1"/>
      <c r="E9" s="1"/>
      <c r="F9" s="1"/>
      <c r="G9" s="1"/>
      <c r="H9" s="1"/>
      <c r="I9" s="1"/>
      <c r="J9" s="1"/>
    </row>
    <row r="10" spans="1:10">
      <c r="A10" s="74" t="s">
        <v>92</v>
      </c>
      <c r="B10" s="78">
        <v>13.103825136612022</v>
      </c>
      <c r="C10" s="1"/>
      <c r="D10" s="1"/>
      <c r="E10" s="1"/>
      <c r="F10" s="1"/>
      <c r="G10" s="1"/>
      <c r="H10" s="1"/>
      <c r="I10" s="1"/>
      <c r="J10" s="1"/>
    </row>
    <row r="11" spans="1:10">
      <c r="A11" s="74" t="s">
        <v>93</v>
      </c>
      <c r="B11" s="78">
        <v>69.098360655737707</v>
      </c>
      <c r="C11" s="1"/>
      <c r="D11" s="1"/>
      <c r="E11" s="1"/>
      <c r="F11" s="1"/>
      <c r="G11" s="1"/>
      <c r="H11" s="1"/>
      <c r="I11" s="1"/>
      <c r="J11" s="1"/>
    </row>
    <row r="12" spans="1:10">
      <c r="A12" s="74" t="s">
        <v>126</v>
      </c>
      <c r="B12" s="78">
        <v>39.766666666666666</v>
      </c>
      <c r="C12" s="1"/>
      <c r="D12" s="1"/>
      <c r="E12" s="1"/>
      <c r="F12" s="1"/>
      <c r="G12" s="1"/>
      <c r="H12" s="1"/>
      <c r="I12" s="1"/>
      <c r="J12" s="1"/>
    </row>
    <row r="13" spans="1:10">
      <c r="A13" s="74" t="s">
        <v>95</v>
      </c>
      <c r="B13" s="78">
        <v>26.982142857142858</v>
      </c>
      <c r="C13" s="1"/>
      <c r="D13" s="1"/>
      <c r="E13" s="1"/>
      <c r="F13" s="1"/>
      <c r="G13" s="1"/>
      <c r="H13" s="1"/>
      <c r="I13" s="1"/>
      <c r="J13" s="1"/>
    </row>
    <row r="14" spans="1:10">
      <c r="A14" s="74" t="s">
        <v>96</v>
      </c>
      <c r="B14" s="78">
        <v>31.731343283582088</v>
      </c>
      <c r="C14" s="1"/>
      <c r="D14" s="1"/>
      <c r="E14" s="1"/>
      <c r="F14" s="1"/>
      <c r="G14" s="1"/>
      <c r="H14" s="1"/>
      <c r="I14" s="1"/>
      <c r="J14" s="1"/>
    </row>
    <row r="15" spans="1:10">
      <c r="A15" s="74" t="s">
        <v>127</v>
      </c>
      <c r="B15" s="78">
        <v>36.69047619047619</v>
      </c>
      <c r="C15" s="1"/>
      <c r="D15" s="1"/>
      <c r="E15" s="1"/>
      <c r="F15" s="1"/>
      <c r="G15" s="1"/>
      <c r="H15" s="1"/>
      <c r="I15" s="1"/>
      <c r="J15" s="1"/>
    </row>
    <row r="16" spans="1:10">
      <c r="A16" s="74" t="s">
        <v>97</v>
      </c>
      <c r="B16" s="78">
        <v>40.236111111111114</v>
      </c>
      <c r="C16" s="1"/>
      <c r="D16" s="1"/>
      <c r="E16" s="1"/>
      <c r="F16" s="1"/>
      <c r="G16" s="1"/>
      <c r="H16" s="1"/>
      <c r="I16" s="1"/>
      <c r="J16" s="1"/>
    </row>
    <row r="17" spans="1:10">
      <c r="A17" s="74" t="s">
        <v>98</v>
      </c>
      <c r="B17" s="78">
        <v>18.593406593406595</v>
      </c>
      <c r="C17" s="1"/>
      <c r="D17" s="1"/>
      <c r="E17" s="1"/>
      <c r="F17" s="1"/>
      <c r="G17" s="1"/>
      <c r="H17" s="1"/>
      <c r="I17" s="1"/>
      <c r="J17" s="1"/>
    </row>
    <row r="18" spans="1:10">
      <c r="A18" s="74" t="s">
        <v>99</v>
      </c>
      <c r="B18" s="78">
        <v>49.411764705882355</v>
      </c>
      <c r="C18" s="1"/>
      <c r="D18" s="1"/>
      <c r="E18" s="1"/>
      <c r="F18" s="1"/>
      <c r="G18" s="1"/>
      <c r="H18" s="1"/>
      <c r="I18" s="1"/>
      <c r="J18" s="1"/>
    </row>
    <row r="19" spans="1:10">
      <c r="A19" s="74" t="s">
        <v>100</v>
      </c>
      <c r="B19" s="78">
        <v>11.766129032258064</v>
      </c>
      <c r="C19" s="1"/>
      <c r="D19" s="1"/>
      <c r="E19" s="1"/>
      <c r="F19" s="1"/>
      <c r="G19" s="1"/>
      <c r="H19" s="1"/>
      <c r="I19" s="1"/>
      <c r="J19" s="1"/>
    </row>
    <row r="20" spans="1:10">
      <c r="A20" s="74" t="s">
        <v>101</v>
      </c>
      <c r="B20" s="78">
        <v>39.618421052631582</v>
      </c>
      <c r="C20" s="1"/>
      <c r="D20" s="1"/>
      <c r="E20" s="1"/>
      <c r="F20" s="1"/>
      <c r="G20" s="1"/>
      <c r="H20" s="1"/>
      <c r="I20" s="1"/>
      <c r="J20" s="1"/>
    </row>
    <row r="21" spans="1:10">
      <c r="A21" s="74" t="s">
        <v>102</v>
      </c>
      <c r="B21" s="78">
        <v>393.85714285714283</v>
      </c>
      <c r="C21" s="1"/>
      <c r="D21" s="1"/>
      <c r="E21" s="1"/>
      <c r="F21" s="1"/>
      <c r="G21" s="1"/>
      <c r="H21" s="1"/>
      <c r="I21" s="1"/>
      <c r="J21" s="1"/>
    </row>
    <row r="22" spans="1:10">
      <c r="A22" s="74" t="s">
        <v>103</v>
      </c>
      <c r="B22" s="78">
        <v>23.404255319148938</v>
      </c>
      <c r="C22" s="1"/>
      <c r="D22" s="1"/>
      <c r="E22" s="1"/>
      <c r="F22" s="1"/>
      <c r="G22" s="1"/>
      <c r="H22" s="1"/>
      <c r="I22" s="1"/>
      <c r="J22" s="1"/>
    </row>
    <row r="23" spans="1:10">
      <c r="A23" s="74" t="s">
        <v>104</v>
      </c>
      <c r="B23" s="78">
        <v>24.242990654205606</v>
      </c>
      <c r="C23" s="1"/>
      <c r="D23" s="1"/>
      <c r="E23" s="1"/>
      <c r="F23" s="1"/>
      <c r="G23" s="1"/>
      <c r="H23" s="1"/>
      <c r="I23" s="1"/>
      <c r="J23" s="1"/>
    </row>
    <row r="24" spans="1:10">
      <c r="A24" s="74" t="s">
        <v>105</v>
      </c>
      <c r="B24" s="78">
        <v>41.666666666666664</v>
      </c>
      <c r="C24" s="1"/>
      <c r="D24" s="1"/>
      <c r="E24" s="1"/>
      <c r="F24" s="1"/>
      <c r="G24" s="1"/>
      <c r="H24" s="1"/>
      <c r="I24" s="1"/>
      <c r="J24" s="1"/>
    </row>
    <row r="25" spans="1:10">
      <c r="A25" s="74" t="s">
        <v>106</v>
      </c>
      <c r="B25" s="78">
        <v>46.736842105263158</v>
      </c>
      <c r="C25" s="1"/>
      <c r="D25" s="1"/>
      <c r="E25" s="1"/>
      <c r="F25" s="1"/>
      <c r="G25" s="1"/>
      <c r="H25" s="1"/>
      <c r="I25" s="1"/>
      <c r="J25" s="1"/>
    </row>
    <row r="26" spans="1:10">
      <c r="A26" s="74" t="s">
        <v>107</v>
      </c>
      <c r="B26" s="78">
        <v>19.622448979591837</v>
      </c>
      <c r="C26" s="1"/>
      <c r="D26" s="1"/>
      <c r="E26" s="1"/>
      <c r="F26" s="1"/>
      <c r="G26" s="1"/>
      <c r="H26" s="1"/>
      <c r="I26" s="1"/>
      <c r="J26" s="1"/>
    </row>
    <row r="27" spans="1:10">
      <c r="A27" s="74" t="s">
        <v>108</v>
      </c>
      <c r="B27" s="78">
        <v>26.120689655172413</v>
      </c>
      <c r="C27" s="1"/>
      <c r="D27" s="1"/>
      <c r="E27" s="1"/>
      <c r="F27" s="1"/>
      <c r="G27" s="1"/>
      <c r="H27" s="1"/>
      <c r="I27" s="1"/>
      <c r="J27" s="1"/>
    </row>
    <row r="28" spans="1:10">
      <c r="A28" s="74" t="s">
        <v>109</v>
      </c>
      <c r="B28" s="78">
        <v>28.177777777777777</v>
      </c>
      <c r="C28" s="1"/>
      <c r="D28" s="1"/>
      <c r="E28" s="1"/>
      <c r="F28" s="1"/>
      <c r="G28" s="1"/>
      <c r="H28" s="1"/>
      <c r="I28" s="1"/>
      <c r="J28" s="1"/>
    </row>
    <row r="29" spans="1:10">
      <c r="A29" s="74" t="s">
        <v>128</v>
      </c>
      <c r="B29" s="78">
        <v>21.108108108108109</v>
      </c>
      <c r="C29" s="1"/>
      <c r="D29" s="1"/>
      <c r="E29" s="1"/>
      <c r="F29" s="1"/>
      <c r="G29" s="1"/>
      <c r="H29" s="1"/>
      <c r="I29" s="1"/>
      <c r="J29" s="1"/>
    </row>
    <row r="30" spans="1:10">
      <c r="A30" s="74" t="s">
        <v>129</v>
      </c>
      <c r="B30" s="78">
        <v>90.115384615384613</v>
      </c>
    </row>
    <row r="31" spans="1:10">
      <c r="A31" s="74" t="s">
        <v>130</v>
      </c>
      <c r="B31" s="78">
        <v>13.342639593908629</v>
      </c>
    </row>
    <row r="32" spans="1:10">
      <c r="A32" s="74" t="s">
        <v>131</v>
      </c>
      <c r="B32" s="78">
        <v>18.586206896551722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C11" sqref="C11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sierpień 2023 r.</v>
      </c>
      <c r="F1" s="30" t="s">
        <v>88</v>
      </c>
    </row>
    <row r="2" spans="1:6">
      <c r="A2" s="44" t="str">
        <f>_xlfn.CONCAT('Spis wykresów i map'!A8," ",'Spis wykresów i map'!B8)</f>
        <v>Chart 1. Newly registered and deregistered enterprises — August 2023</v>
      </c>
      <c r="F2" s="30" t="s">
        <v>89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0" t="s">
        <v>136</v>
      </c>
      <c r="B4" s="23">
        <v>30548</v>
      </c>
      <c r="C4" s="24">
        <v>14867</v>
      </c>
    </row>
    <row r="5" spans="1:6" ht="16.5" customHeight="1">
      <c r="A5" s="51" t="s">
        <v>132</v>
      </c>
      <c r="B5" s="25">
        <v>1264</v>
      </c>
      <c r="C5" s="25">
        <v>634</v>
      </c>
    </row>
    <row r="6" spans="1:6">
      <c r="A6" s="74" t="s">
        <v>125</v>
      </c>
      <c r="B6" s="26">
        <v>21</v>
      </c>
      <c r="C6" s="26">
        <v>8</v>
      </c>
    </row>
    <row r="7" spans="1:6">
      <c r="A7" s="74" t="s">
        <v>91</v>
      </c>
      <c r="B7" s="26">
        <v>33</v>
      </c>
      <c r="C7" s="26">
        <v>25</v>
      </c>
    </row>
    <row r="8" spans="1:6">
      <c r="A8" s="74" t="s">
        <v>92</v>
      </c>
      <c r="B8" s="26">
        <v>70</v>
      </c>
      <c r="C8" s="26">
        <v>32</v>
      </c>
    </row>
    <row r="9" spans="1:6">
      <c r="A9" s="74" t="s">
        <v>93</v>
      </c>
      <c r="B9" s="26">
        <v>74</v>
      </c>
      <c r="C9" s="26">
        <v>41</v>
      </c>
    </row>
    <row r="10" spans="1:6">
      <c r="A10" s="74" t="s">
        <v>126</v>
      </c>
      <c r="B10" s="26">
        <v>51</v>
      </c>
      <c r="C10" s="26">
        <v>34</v>
      </c>
    </row>
    <row r="11" spans="1:6">
      <c r="A11" s="74" t="s">
        <v>95</v>
      </c>
      <c r="B11" s="26">
        <v>30</v>
      </c>
      <c r="C11" s="26">
        <v>14</v>
      </c>
    </row>
    <row r="12" spans="1:6">
      <c r="A12" s="74" t="s">
        <v>96</v>
      </c>
      <c r="B12" s="26">
        <v>59</v>
      </c>
      <c r="C12" s="26">
        <v>30</v>
      </c>
    </row>
    <row r="13" spans="1:6">
      <c r="A13" s="74" t="s">
        <v>127</v>
      </c>
      <c r="B13" s="26">
        <v>19</v>
      </c>
      <c r="C13" s="26">
        <v>12</v>
      </c>
    </row>
    <row r="14" spans="1:6">
      <c r="A14" s="74" t="s">
        <v>97</v>
      </c>
      <c r="B14" s="26">
        <v>34</v>
      </c>
      <c r="C14" s="26">
        <v>12</v>
      </c>
    </row>
    <row r="15" spans="1:6">
      <c r="A15" s="74" t="s">
        <v>98</v>
      </c>
      <c r="B15" s="26">
        <v>32</v>
      </c>
      <c r="C15" s="26">
        <v>20</v>
      </c>
    </row>
    <row r="16" spans="1:6">
      <c r="A16" s="74" t="s">
        <v>99</v>
      </c>
      <c r="B16" s="26">
        <v>57</v>
      </c>
      <c r="C16" s="26">
        <v>31</v>
      </c>
    </row>
    <row r="17" spans="1:3">
      <c r="A17" s="74" t="s">
        <v>100</v>
      </c>
      <c r="B17" s="26">
        <v>57</v>
      </c>
      <c r="C17" s="26">
        <v>33</v>
      </c>
    </row>
    <row r="18" spans="1:3">
      <c r="A18" s="74" t="s">
        <v>101</v>
      </c>
      <c r="B18" s="26">
        <v>30</v>
      </c>
      <c r="C18" s="26">
        <v>17</v>
      </c>
    </row>
    <row r="19" spans="1:3">
      <c r="A19" s="74" t="s">
        <v>102</v>
      </c>
      <c r="B19" s="26">
        <v>45</v>
      </c>
      <c r="C19" s="26">
        <v>16</v>
      </c>
    </row>
    <row r="20" spans="1:3">
      <c r="A20" s="74" t="s">
        <v>103</v>
      </c>
      <c r="B20" s="26">
        <v>38</v>
      </c>
      <c r="C20" s="26">
        <v>10</v>
      </c>
    </row>
    <row r="21" spans="1:3">
      <c r="A21" s="74" t="s">
        <v>104</v>
      </c>
      <c r="B21" s="26">
        <v>38</v>
      </c>
      <c r="C21" s="26">
        <v>18</v>
      </c>
    </row>
    <row r="22" spans="1:3">
      <c r="A22" s="74" t="s">
        <v>105</v>
      </c>
      <c r="B22" s="26">
        <v>91</v>
      </c>
      <c r="C22" s="26">
        <v>47</v>
      </c>
    </row>
    <row r="23" spans="1:3">
      <c r="A23" s="74" t="s">
        <v>106</v>
      </c>
      <c r="B23" s="26">
        <v>51</v>
      </c>
      <c r="C23" s="26">
        <v>26</v>
      </c>
    </row>
    <row r="24" spans="1:3">
      <c r="A24" s="74" t="s">
        <v>107</v>
      </c>
      <c r="B24" s="26">
        <v>39</v>
      </c>
      <c r="C24" s="26">
        <v>27</v>
      </c>
    </row>
    <row r="25" spans="1:3">
      <c r="A25" s="74" t="s">
        <v>108</v>
      </c>
      <c r="B25" s="26">
        <v>51</v>
      </c>
      <c r="C25" s="26">
        <v>16</v>
      </c>
    </row>
    <row r="26" spans="1:3">
      <c r="A26" s="74" t="s">
        <v>109</v>
      </c>
      <c r="B26" s="26">
        <v>25</v>
      </c>
      <c r="C26" s="26">
        <v>9</v>
      </c>
    </row>
    <row r="27" spans="1:3">
      <c r="A27" s="74" t="s">
        <v>128</v>
      </c>
      <c r="B27" s="26">
        <v>31</v>
      </c>
      <c r="C27" s="26">
        <v>23</v>
      </c>
    </row>
    <row r="28" spans="1:3">
      <c r="A28" s="74" t="s">
        <v>129</v>
      </c>
      <c r="B28" s="26">
        <v>49</v>
      </c>
      <c r="C28" s="26">
        <v>22</v>
      </c>
    </row>
    <row r="29" spans="1:3">
      <c r="A29" s="74" t="s">
        <v>130</v>
      </c>
      <c r="B29" s="26">
        <v>222</v>
      </c>
      <c r="C29" s="26">
        <v>101</v>
      </c>
    </row>
    <row r="30" spans="1:3">
      <c r="A30" s="74" t="s">
        <v>131</v>
      </c>
      <c r="B30" s="26">
        <v>17</v>
      </c>
      <c r="C30" s="26">
        <v>10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N30" sqref="N30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czerwca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map'!A47," ",'Spis wykresów i map'!B47)</f>
        <v>Map 14. Unemployed persons by education at the end of June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3" t="s">
        <v>146</v>
      </c>
      <c r="B4" s="100" t="s">
        <v>148</v>
      </c>
      <c r="C4" s="95" t="s">
        <v>155</v>
      </c>
      <c r="D4" s="96"/>
      <c r="E4" s="96"/>
      <c r="F4" s="96"/>
      <c r="G4" s="96"/>
    </row>
    <row r="5" spans="1:11" ht="90">
      <c r="A5" s="93"/>
      <c r="B5" s="101"/>
      <c r="C5" s="62" t="s">
        <v>150</v>
      </c>
      <c r="D5" s="62" t="s">
        <v>151</v>
      </c>
      <c r="E5" s="62" t="s">
        <v>152</v>
      </c>
      <c r="F5" s="62" t="s">
        <v>153</v>
      </c>
      <c r="G5" s="62" t="s">
        <v>154</v>
      </c>
    </row>
    <row r="6" spans="1:11">
      <c r="A6" s="94"/>
      <c r="B6" s="97" t="s">
        <v>145</v>
      </c>
      <c r="C6" s="98"/>
      <c r="D6" s="98"/>
      <c r="E6" s="98"/>
      <c r="F6" s="98"/>
      <c r="G6" s="99"/>
    </row>
    <row r="7" spans="1:11">
      <c r="A7" s="52" t="s">
        <v>137</v>
      </c>
      <c r="B7" s="63">
        <v>100</v>
      </c>
      <c r="C7" s="61">
        <v>14.396441698999388</v>
      </c>
      <c r="D7" s="61">
        <v>22.420742291198692</v>
      </c>
      <c r="E7" s="61">
        <v>12.433122319787625</v>
      </c>
      <c r="F7" s="61">
        <v>24.436261997141106</v>
      </c>
      <c r="G7" s="61">
        <v>26.313431692873191</v>
      </c>
    </row>
    <row r="8" spans="1:11">
      <c r="A8" s="54" t="s">
        <v>132</v>
      </c>
      <c r="B8" s="63">
        <v>100</v>
      </c>
      <c r="C8" s="61">
        <v>15.62307881470552</v>
      </c>
      <c r="D8" s="61">
        <v>26.939628673306281</v>
      </c>
      <c r="E8" s="61">
        <v>11.931329152834133</v>
      </c>
      <c r="F8" s="61">
        <v>26.965756793311201</v>
      </c>
      <c r="G8" s="61">
        <v>18.540206565842862</v>
      </c>
    </row>
    <row r="9" spans="1:11">
      <c r="A9" s="56" t="s">
        <v>125</v>
      </c>
      <c r="B9" s="63">
        <v>100</v>
      </c>
      <c r="C9" s="61">
        <v>12.09349593495935</v>
      </c>
      <c r="D9" s="61">
        <v>23.373983739837399</v>
      </c>
      <c r="E9" s="61">
        <v>11.788617886178862</v>
      </c>
      <c r="F9" s="61">
        <v>29.166666666666668</v>
      </c>
      <c r="G9" s="61">
        <v>23.577235772357724</v>
      </c>
    </row>
    <row r="10" spans="1:11">
      <c r="A10" s="56" t="s">
        <v>91</v>
      </c>
      <c r="B10" s="63">
        <v>100</v>
      </c>
      <c r="C10" s="61">
        <v>11.597865768042686</v>
      </c>
      <c r="D10" s="61">
        <v>27.773097444538053</v>
      </c>
      <c r="E10" s="61">
        <v>8.7896658242066845</v>
      </c>
      <c r="F10" s="61">
        <v>33.614153327716934</v>
      </c>
      <c r="G10" s="61">
        <v>18.225217635495646</v>
      </c>
    </row>
    <row r="11" spans="1:11">
      <c r="A11" s="56" t="s">
        <v>92</v>
      </c>
      <c r="B11" s="63">
        <v>100</v>
      </c>
      <c r="C11" s="61">
        <v>17.049728374425406</v>
      </c>
      <c r="D11" s="61">
        <v>27.162557459256163</v>
      </c>
      <c r="E11" s="61">
        <v>13.079816130380276</v>
      </c>
      <c r="F11" s="61">
        <v>26.452152110321769</v>
      </c>
      <c r="G11" s="61">
        <v>16.255745925616381</v>
      </c>
    </row>
    <row r="12" spans="1:11">
      <c r="A12" s="56" t="s">
        <v>93</v>
      </c>
      <c r="B12" s="63">
        <v>100</v>
      </c>
      <c r="C12" s="61">
        <v>15.301318267419962</v>
      </c>
      <c r="D12" s="61">
        <v>24.058380414312619</v>
      </c>
      <c r="E12" s="61">
        <v>11.252354048964218</v>
      </c>
      <c r="F12" s="61">
        <v>28.436911487758948</v>
      </c>
      <c r="G12" s="61">
        <v>20.951035781544256</v>
      </c>
    </row>
    <row r="13" spans="1:11">
      <c r="A13" s="56" t="s">
        <v>126</v>
      </c>
      <c r="B13" s="63">
        <v>100</v>
      </c>
      <c r="C13" s="61">
        <v>12.313273580879216</v>
      </c>
      <c r="D13" s="61">
        <v>29.172001707212974</v>
      </c>
      <c r="E13" s="61">
        <v>10.606060606060606</v>
      </c>
      <c r="F13" s="61">
        <v>30.452411438326934</v>
      </c>
      <c r="G13" s="61">
        <v>17.456252667520271</v>
      </c>
    </row>
    <row r="14" spans="1:11">
      <c r="A14" s="56" t="s">
        <v>95</v>
      </c>
      <c r="B14" s="63">
        <v>100</v>
      </c>
      <c r="C14" s="61">
        <v>13.82488479262673</v>
      </c>
      <c r="D14" s="61">
        <v>28.768926925608952</v>
      </c>
      <c r="E14" s="61">
        <v>8.6240947992100061</v>
      </c>
      <c r="F14" s="61">
        <v>31.994733377221856</v>
      </c>
      <c r="G14" s="61">
        <v>16.787360105332453</v>
      </c>
    </row>
    <row r="15" spans="1:11">
      <c r="A15" s="56" t="s">
        <v>96</v>
      </c>
      <c r="B15" s="63">
        <v>100</v>
      </c>
      <c r="C15" s="61">
        <v>16.088631984585742</v>
      </c>
      <c r="D15" s="61">
        <v>25.770712909441233</v>
      </c>
      <c r="E15" s="61">
        <v>8.7668593448940264</v>
      </c>
      <c r="F15" s="61">
        <v>30.009633911368017</v>
      </c>
      <c r="G15" s="61">
        <v>19.364161849710982</v>
      </c>
    </row>
    <row r="16" spans="1:11">
      <c r="A16" s="56" t="s">
        <v>127</v>
      </c>
      <c r="B16" s="63">
        <v>100</v>
      </c>
      <c r="C16" s="61">
        <v>11.075747931253979</v>
      </c>
      <c r="D16" s="61">
        <v>31.317632081476766</v>
      </c>
      <c r="E16" s="61">
        <v>9.8663271801400381</v>
      </c>
      <c r="F16" s="61">
        <v>27.880330999363462</v>
      </c>
      <c r="G16" s="61">
        <v>19.859961807765757</v>
      </c>
    </row>
    <row r="17" spans="1:7">
      <c r="A17" s="56" t="s">
        <v>97</v>
      </c>
      <c r="B17" s="63">
        <v>100</v>
      </c>
      <c r="C17" s="61">
        <v>13.354037267080745</v>
      </c>
      <c r="D17" s="61">
        <v>26.501035196687372</v>
      </c>
      <c r="E17" s="61">
        <v>12.939958592132506</v>
      </c>
      <c r="F17" s="61">
        <v>31.711525189786059</v>
      </c>
      <c r="G17" s="61">
        <v>15.493443754313319</v>
      </c>
    </row>
    <row r="18" spans="1:7">
      <c r="A18" s="56" t="s">
        <v>98</v>
      </c>
      <c r="B18" s="63">
        <v>100</v>
      </c>
      <c r="C18" s="61">
        <v>11.315956770502225</v>
      </c>
      <c r="D18" s="61">
        <v>21.678321678321677</v>
      </c>
      <c r="E18" s="61">
        <v>11.888111888111888</v>
      </c>
      <c r="F18" s="61">
        <v>34.710743801652896</v>
      </c>
      <c r="G18" s="61">
        <v>20.406865861411315</v>
      </c>
    </row>
    <row r="19" spans="1:7">
      <c r="A19" s="56" t="s">
        <v>99</v>
      </c>
      <c r="B19" s="63">
        <v>100</v>
      </c>
      <c r="C19" s="61">
        <v>17.285945072697899</v>
      </c>
      <c r="D19" s="61">
        <v>30.411954765751208</v>
      </c>
      <c r="E19" s="61">
        <v>10.298869143780291</v>
      </c>
      <c r="F19" s="61">
        <v>25.646203554119545</v>
      </c>
      <c r="G19" s="61">
        <v>16.35702746365105</v>
      </c>
    </row>
    <row r="20" spans="1:7">
      <c r="A20" s="56" t="s">
        <v>100</v>
      </c>
      <c r="B20" s="63">
        <v>100</v>
      </c>
      <c r="C20" s="61">
        <v>13.290229885057473</v>
      </c>
      <c r="D20" s="61">
        <v>23.850574712643677</v>
      </c>
      <c r="E20" s="61">
        <v>14.260057471264368</v>
      </c>
      <c r="F20" s="61">
        <v>31.321839080459768</v>
      </c>
      <c r="G20" s="61">
        <v>17.277298850574713</v>
      </c>
    </row>
    <row r="21" spans="1:7">
      <c r="A21" s="56" t="s">
        <v>101</v>
      </c>
      <c r="B21" s="63">
        <v>100</v>
      </c>
      <c r="C21" s="61">
        <v>14.855433698903289</v>
      </c>
      <c r="D21" s="61">
        <v>27.716849451645064</v>
      </c>
      <c r="E21" s="61">
        <v>10.800930541708208</v>
      </c>
      <c r="F21" s="61">
        <v>24.891990694582919</v>
      </c>
      <c r="G21" s="61">
        <v>21.734795613160518</v>
      </c>
    </row>
    <row r="22" spans="1:7">
      <c r="A22" s="56" t="s">
        <v>102</v>
      </c>
      <c r="B22" s="63">
        <v>100</v>
      </c>
      <c r="C22" s="61">
        <v>11.488904795991409</v>
      </c>
      <c r="D22" s="61">
        <v>24.516821760916248</v>
      </c>
      <c r="E22" s="61">
        <v>13.994273443092343</v>
      </c>
      <c r="F22" s="61">
        <v>26.771653543307089</v>
      </c>
      <c r="G22" s="61">
        <v>23.228346456692915</v>
      </c>
    </row>
    <row r="23" spans="1:7">
      <c r="A23" s="56" t="s">
        <v>103</v>
      </c>
      <c r="B23" s="63">
        <v>100</v>
      </c>
      <c r="C23" s="61">
        <v>14.861860908224834</v>
      </c>
      <c r="D23" s="61">
        <v>22.673864718958399</v>
      </c>
      <c r="E23" s="61">
        <v>17.783423308986979</v>
      </c>
      <c r="F23" s="61">
        <v>26.040012702445221</v>
      </c>
      <c r="G23" s="61">
        <v>18.640838361384564</v>
      </c>
    </row>
    <row r="24" spans="1:7">
      <c r="A24" s="56" t="s">
        <v>104</v>
      </c>
      <c r="B24" s="63">
        <v>100</v>
      </c>
      <c r="C24" s="61">
        <v>13.403673309886674</v>
      </c>
      <c r="D24" s="61">
        <v>36.850332161000395</v>
      </c>
      <c r="E24" s="61">
        <v>10.47284095349746</v>
      </c>
      <c r="F24" s="61">
        <v>22.118014849550605</v>
      </c>
      <c r="G24" s="61">
        <v>17.15513872606487</v>
      </c>
    </row>
    <row r="25" spans="1:7">
      <c r="A25" s="56" t="s">
        <v>105</v>
      </c>
      <c r="B25" s="63">
        <v>100</v>
      </c>
      <c r="C25" s="61">
        <v>15.364526659412405</v>
      </c>
      <c r="D25" s="61">
        <v>28.879216539717085</v>
      </c>
      <c r="E25" s="61">
        <v>11.556039173014145</v>
      </c>
      <c r="F25" s="61">
        <v>25.114254624591947</v>
      </c>
      <c r="G25" s="61">
        <v>19.085963003264418</v>
      </c>
    </row>
    <row r="26" spans="1:7">
      <c r="A26" s="56" t="s">
        <v>106</v>
      </c>
      <c r="B26" s="63">
        <v>100</v>
      </c>
      <c r="C26" s="61">
        <v>14.674735249621785</v>
      </c>
      <c r="D26" s="61">
        <v>28.593040847201213</v>
      </c>
      <c r="E26" s="61">
        <v>9.2284417549167923</v>
      </c>
      <c r="F26" s="61">
        <v>28.744326777609679</v>
      </c>
      <c r="G26" s="61">
        <v>18.759455370650528</v>
      </c>
    </row>
    <row r="27" spans="1:7">
      <c r="A27" s="56" t="s">
        <v>107</v>
      </c>
      <c r="B27" s="63">
        <v>100</v>
      </c>
      <c r="C27" s="61">
        <v>19.535887749595251</v>
      </c>
      <c r="D27" s="61">
        <v>25.148407987048031</v>
      </c>
      <c r="E27" s="61">
        <v>11.548839719373987</v>
      </c>
      <c r="F27" s="61">
        <v>21.910415542363733</v>
      </c>
      <c r="G27" s="61">
        <v>21.856449001618998</v>
      </c>
    </row>
    <row r="28" spans="1:7">
      <c r="A28" s="56" t="s">
        <v>108</v>
      </c>
      <c r="B28" s="63">
        <v>100</v>
      </c>
      <c r="C28" s="61">
        <v>11.225165562913906</v>
      </c>
      <c r="D28" s="61">
        <v>30.132450331125828</v>
      </c>
      <c r="E28" s="61">
        <v>8.741721854304636</v>
      </c>
      <c r="F28" s="61">
        <v>34.47019867549669</v>
      </c>
      <c r="G28" s="61">
        <v>15.430463576158941</v>
      </c>
    </row>
    <row r="29" spans="1:7">
      <c r="A29" s="56" t="s">
        <v>109</v>
      </c>
      <c r="B29" s="63">
        <v>100</v>
      </c>
      <c r="C29" s="61">
        <v>14.557485525227461</v>
      </c>
      <c r="D29" s="61">
        <v>24.731182795698924</v>
      </c>
      <c r="E29" s="61">
        <v>11.579818031430934</v>
      </c>
      <c r="F29" s="61">
        <v>31.513647642679899</v>
      </c>
      <c r="G29" s="61">
        <v>17.617866004962778</v>
      </c>
    </row>
    <row r="30" spans="1:7">
      <c r="A30" s="56" t="s">
        <v>111</v>
      </c>
      <c r="B30" s="63">
        <v>100</v>
      </c>
      <c r="C30" s="61">
        <v>27.72413793103448</v>
      </c>
      <c r="D30" s="61">
        <v>27.172413793103452</v>
      </c>
      <c r="E30" s="61">
        <v>13.793103448275861</v>
      </c>
      <c r="F30" s="61">
        <v>17.793103448275861</v>
      </c>
      <c r="G30" s="61">
        <v>13.517241379310343</v>
      </c>
    </row>
    <row r="31" spans="1:7">
      <c r="A31" s="56" t="s">
        <v>112</v>
      </c>
      <c r="B31" s="63">
        <v>100</v>
      </c>
      <c r="C31" s="61">
        <v>15.98343685300207</v>
      </c>
      <c r="D31" s="61">
        <v>23.478260869565219</v>
      </c>
      <c r="E31" s="61">
        <v>16.604554865424433</v>
      </c>
      <c r="F31" s="61">
        <v>20.538302277432713</v>
      </c>
      <c r="G31" s="61">
        <v>23.395445134575567</v>
      </c>
    </row>
    <row r="32" spans="1:7">
      <c r="A32" s="56" t="s">
        <v>113</v>
      </c>
      <c r="B32" s="63">
        <v>100</v>
      </c>
      <c r="C32" s="61">
        <v>29.425113464447804</v>
      </c>
      <c r="D32" s="61">
        <v>24.773071104387292</v>
      </c>
      <c r="E32" s="61">
        <v>14.20196671709531</v>
      </c>
      <c r="F32" s="61">
        <v>15.185325264750379</v>
      </c>
      <c r="G32" s="61">
        <v>16.414523449319212</v>
      </c>
    </row>
    <row r="33" spans="1:7">
      <c r="A33" s="56" t="s">
        <v>114</v>
      </c>
      <c r="B33" s="63">
        <v>100</v>
      </c>
      <c r="C33" s="61">
        <v>21.642512077294686</v>
      </c>
      <c r="D33" s="61">
        <v>26.280193236714979</v>
      </c>
      <c r="E33" s="61">
        <v>16.908212560386474</v>
      </c>
      <c r="F33" s="61">
        <v>21.35265700483092</v>
      </c>
      <c r="G33" s="61">
        <v>13.816425120772946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N30" sqref="N30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czerwca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map'!A49," ",'Spis wykresów i map'!B49)</f>
        <v>Map 15. Unemployed persons by age at the end of June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3" t="s">
        <v>146</v>
      </c>
      <c r="B4" s="100" t="s">
        <v>148</v>
      </c>
      <c r="C4" s="102" t="s">
        <v>147</v>
      </c>
      <c r="D4" s="102"/>
      <c r="E4" s="102"/>
      <c r="F4" s="102"/>
      <c r="G4" s="102"/>
    </row>
    <row r="5" spans="1:11" ht="75">
      <c r="A5" s="93"/>
      <c r="B5" s="101"/>
      <c r="C5" s="58" t="s">
        <v>141</v>
      </c>
      <c r="D5" s="58" t="s">
        <v>142</v>
      </c>
      <c r="E5" s="58" t="s">
        <v>143</v>
      </c>
      <c r="F5" s="58" t="s">
        <v>144</v>
      </c>
      <c r="G5" s="59" t="s">
        <v>149</v>
      </c>
    </row>
    <row r="6" spans="1:11">
      <c r="A6" s="94"/>
      <c r="B6" s="103" t="s">
        <v>145</v>
      </c>
      <c r="C6" s="104"/>
      <c r="D6" s="104"/>
      <c r="E6" s="104"/>
      <c r="F6" s="104"/>
      <c r="G6" s="105"/>
    </row>
    <row r="7" spans="1:11">
      <c r="A7" s="50" t="s">
        <v>136</v>
      </c>
      <c r="B7" s="60">
        <v>100</v>
      </c>
      <c r="C7" s="57">
        <v>11.876021033285685</v>
      </c>
      <c r="D7" s="57">
        <v>24.556361037369818</v>
      </c>
      <c r="E7" s="57">
        <v>25.930161323259139</v>
      </c>
      <c r="F7" s="57">
        <v>20.669925464570145</v>
      </c>
      <c r="G7" s="57">
        <v>16.967531141515213</v>
      </c>
    </row>
    <row r="8" spans="1:11">
      <c r="A8" s="51" t="s">
        <v>132</v>
      </c>
      <c r="B8" s="60">
        <v>100</v>
      </c>
      <c r="C8" s="57">
        <v>12.393950571744744</v>
      </c>
      <c r="D8" s="57">
        <v>26.649145456781014</v>
      </c>
      <c r="E8" s="57">
        <v>25.639370466002703</v>
      </c>
      <c r="F8" s="57">
        <v>19.626828968400346</v>
      </c>
      <c r="G8" s="57">
        <v>15.69070453707119</v>
      </c>
    </row>
    <row r="9" spans="1:11">
      <c r="A9" s="74" t="s">
        <v>125</v>
      </c>
      <c r="B9" s="60">
        <v>100</v>
      </c>
      <c r="C9" s="57">
        <v>10.467479674796747</v>
      </c>
      <c r="D9" s="57">
        <v>29.369918699186993</v>
      </c>
      <c r="E9" s="57">
        <v>24.288617886178862</v>
      </c>
      <c r="F9" s="57">
        <v>19.410569105691057</v>
      </c>
      <c r="G9" s="57">
        <v>16.463414634146343</v>
      </c>
    </row>
    <row r="10" spans="1:11">
      <c r="A10" s="74" t="s">
        <v>91</v>
      </c>
      <c r="B10" s="60">
        <v>100</v>
      </c>
      <c r="C10" s="57">
        <v>12.468407750631846</v>
      </c>
      <c r="D10" s="57">
        <v>26.73406346531873</v>
      </c>
      <c r="E10" s="57">
        <v>25.049143499017131</v>
      </c>
      <c r="F10" s="57">
        <v>20.303285593934291</v>
      </c>
      <c r="G10" s="57">
        <v>15.445099691098005</v>
      </c>
    </row>
    <row r="11" spans="1:11">
      <c r="A11" s="74" t="s">
        <v>92</v>
      </c>
      <c r="B11" s="60">
        <v>100</v>
      </c>
      <c r="C11" s="57">
        <v>12.419974391805377</v>
      </c>
      <c r="D11" s="57">
        <v>26.611182244985059</v>
      </c>
      <c r="E11" s="57">
        <v>25.650874946649594</v>
      </c>
      <c r="F11" s="57">
        <v>21.830985915492956</v>
      </c>
      <c r="G11" s="57">
        <v>13.486982501067008</v>
      </c>
    </row>
    <row r="12" spans="1:11">
      <c r="A12" s="74" t="s">
        <v>93</v>
      </c>
      <c r="B12" s="60">
        <v>100</v>
      </c>
      <c r="C12" s="57">
        <v>11.560693641618498</v>
      </c>
      <c r="D12" s="57">
        <v>27.360308285163775</v>
      </c>
      <c r="E12" s="57">
        <v>24.084778420038536</v>
      </c>
      <c r="F12" s="57">
        <v>19.412331406551058</v>
      </c>
      <c r="G12" s="57">
        <v>17.581888246628129</v>
      </c>
    </row>
    <row r="13" spans="1:11">
      <c r="A13" s="74" t="s">
        <v>126</v>
      </c>
      <c r="B13" s="60">
        <v>100</v>
      </c>
      <c r="C13" s="57">
        <v>13.388804841149774</v>
      </c>
      <c r="D13" s="57">
        <v>26.134644478063539</v>
      </c>
      <c r="E13" s="57">
        <v>26.437216338880482</v>
      </c>
      <c r="F13" s="57">
        <v>20.158850226928895</v>
      </c>
      <c r="G13" s="57">
        <v>13.880484114977307</v>
      </c>
    </row>
    <row r="14" spans="1:11">
      <c r="A14" s="74" t="s">
        <v>95</v>
      </c>
      <c r="B14" s="60">
        <v>100</v>
      </c>
      <c r="C14" s="57">
        <v>12.794398472310631</v>
      </c>
      <c r="D14" s="57">
        <v>26.7982176957352</v>
      </c>
      <c r="E14" s="57">
        <v>25.461489497135581</v>
      </c>
      <c r="F14" s="57">
        <v>19.541693189051561</v>
      </c>
      <c r="G14" s="57">
        <v>15.404201145767027</v>
      </c>
    </row>
    <row r="15" spans="1:11">
      <c r="A15" s="74" t="s">
        <v>96</v>
      </c>
      <c r="B15" s="60">
        <v>100</v>
      </c>
      <c r="C15" s="57">
        <v>7.5862068965517242</v>
      </c>
      <c r="D15" s="57">
        <v>22.344827586206897</v>
      </c>
      <c r="E15" s="57">
        <v>33.379310344827587</v>
      </c>
      <c r="F15" s="57">
        <v>20.827586206896552</v>
      </c>
      <c r="G15" s="57">
        <v>15.862068965517242</v>
      </c>
    </row>
    <row r="16" spans="1:11">
      <c r="A16" s="74" t="s">
        <v>127</v>
      </c>
      <c r="B16" s="60">
        <v>100</v>
      </c>
      <c r="C16" s="57">
        <v>11.982109227871939</v>
      </c>
      <c r="D16" s="57">
        <v>26.129943502824858</v>
      </c>
      <c r="E16" s="57">
        <v>26.247645951035782</v>
      </c>
      <c r="F16" s="57">
        <v>19.703389830508474</v>
      </c>
      <c r="G16" s="57">
        <v>15.936911487758945</v>
      </c>
    </row>
    <row r="17" spans="1:7">
      <c r="A17" s="74" t="s">
        <v>97</v>
      </c>
      <c r="B17" s="60">
        <v>100</v>
      </c>
      <c r="C17" s="57">
        <v>13.604577240940877</v>
      </c>
      <c r="D17" s="57">
        <v>24.411951684678957</v>
      </c>
      <c r="E17" s="57">
        <v>21.360457724094086</v>
      </c>
      <c r="F17" s="57">
        <v>21.169739351557535</v>
      </c>
      <c r="G17" s="57">
        <v>19.453273998728545</v>
      </c>
    </row>
    <row r="18" spans="1:7">
      <c r="A18" s="74" t="s">
        <v>98</v>
      </c>
      <c r="B18" s="60">
        <v>100</v>
      </c>
      <c r="C18" s="57">
        <v>11.846814602720114</v>
      </c>
      <c r="D18" s="57">
        <v>28.596993557623477</v>
      </c>
      <c r="E18" s="57">
        <v>23.94416607015032</v>
      </c>
      <c r="F18" s="57">
        <v>18.897637795275589</v>
      </c>
      <c r="G18" s="57">
        <v>16.714387974230494</v>
      </c>
    </row>
    <row r="19" spans="1:7">
      <c r="A19" s="74" t="s">
        <v>99</v>
      </c>
      <c r="B19" s="60">
        <v>100</v>
      </c>
      <c r="C19" s="57">
        <v>13.845665290568435</v>
      </c>
      <c r="D19" s="57">
        <v>28.580501746586219</v>
      </c>
      <c r="E19" s="57">
        <v>26.643378850428707</v>
      </c>
      <c r="F19" s="57">
        <v>18.450301683073992</v>
      </c>
      <c r="G19" s="57">
        <v>12.480152429342649</v>
      </c>
    </row>
    <row r="20" spans="1:7">
      <c r="A20" s="74" t="s">
        <v>100</v>
      </c>
      <c r="B20" s="60">
        <v>100</v>
      </c>
      <c r="C20" s="57">
        <v>8.7370600414078687</v>
      </c>
      <c r="D20" s="57">
        <v>20.703933747412009</v>
      </c>
      <c r="E20" s="57">
        <v>26.956521739130434</v>
      </c>
      <c r="F20" s="57">
        <v>26.252587991718428</v>
      </c>
      <c r="G20" s="57">
        <v>17.34989648033126</v>
      </c>
    </row>
    <row r="21" spans="1:7">
      <c r="A21" s="74" t="s">
        <v>101</v>
      </c>
      <c r="B21" s="60">
        <v>100</v>
      </c>
      <c r="C21" s="57">
        <v>15.734035549703753</v>
      </c>
      <c r="D21" s="57">
        <v>27.386438446346279</v>
      </c>
      <c r="E21" s="57">
        <v>22.712310730743908</v>
      </c>
      <c r="F21" s="57">
        <v>16.787360105332453</v>
      </c>
      <c r="G21" s="57">
        <v>17.3798551678736</v>
      </c>
    </row>
    <row r="22" spans="1:7">
      <c r="A22" s="74" t="s">
        <v>102</v>
      </c>
      <c r="B22" s="60">
        <v>100</v>
      </c>
      <c r="C22" s="57">
        <v>14.337641357027465</v>
      </c>
      <c r="D22" s="57">
        <v>27.059773828756057</v>
      </c>
      <c r="E22" s="57">
        <v>25.68659127625202</v>
      </c>
      <c r="F22" s="57">
        <v>18.618739903069468</v>
      </c>
      <c r="G22" s="57">
        <v>14.297253634894991</v>
      </c>
    </row>
    <row r="23" spans="1:7">
      <c r="A23" s="74" t="s">
        <v>103</v>
      </c>
      <c r="B23" s="60">
        <v>100</v>
      </c>
      <c r="C23" s="57">
        <v>16.334505666275888</v>
      </c>
      <c r="D23" s="57">
        <v>26.29933567799922</v>
      </c>
      <c r="E23" s="57">
        <v>25.32239155920281</v>
      </c>
      <c r="F23" s="57">
        <v>17.46776084407972</v>
      </c>
      <c r="G23" s="57">
        <v>14.576006252442362</v>
      </c>
    </row>
    <row r="24" spans="1:7">
      <c r="A24" s="74" t="s">
        <v>104</v>
      </c>
      <c r="B24" s="60">
        <v>100</v>
      </c>
      <c r="C24" s="57">
        <v>12.491838955386289</v>
      </c>
      <c r="D24" s="57">
        <v>27.747551686615886</v>
      </c>
      <c r="E24" s="57">
        <v>25.136017410228511</v>
      </c>
      <c r="F24" s="57">
        <v>18.193688792165396</v>
      </c>
      <c r="G24" s="57">
        <v>16.430903155603918</v>
      </c>
    </row>
    <row r="25" spans="1:7">
      <c r="A25" s="74" t="s">
        <v>105</v>
      </c>
      <c r="B25" s="60">
        <v>100</v>
      </c>
      <c r="C25" s="57">
        <v>13.112582781456952</v>
      </c>
      <c r="D25" s="57">
        <v>27.483443708609272</v>
      </c>
      <c r="E25" s="57">
        <v>24.768211920529801</v>
      </c>
      <c r="F25" s="57">
        <v>19.735099337748345</v>
      </c>
      <c r="G25" s="57">
        <v>14.90066225165563</v>
      </c>
    </row>
    <row r="26" spans="1:7">
      <c r="A26" s="74" t="s">
        <v>106</v>
      </c>
      <c r="B26" s="60">
        <v>100</v>
      </c>
      <c r="C26" s="57">
        <v>6.8835098335854772</v>
      </c>
      <c r="D26" s="57">
        <v>24.867624810892586</v>
      </c>
      <c r="E26" s="57">
        <v>29.973524962178516</v>
      </c>
      <c r="F26" s="57">
        <v>20.99092284417549</v>
      </c>
      <c r="G26" s="57">
        <v>17.284417549167927</v>
      </c>
    </row>
    <row r="27" spans="1:7">
      <c r="A27" s="74" t="s">
        <v>107</v>
      </c>
      <c r="B27" s="60">
        <v>100</v>
      </c>
      <c r="C27" s="57">
        <v>15.963226076055163</v>
      </c>
      <c r="D27" s="57">
        <v>25.741746761387379</v>
      </c>
      <c r="E27" s="57">
        <v>25.616381111575425</v>
      </c>
      <c r="F27" s="57">
        <v>17.509402423735896</v>
      </c>
      <c r="G27" s="57">
        <v>15.169243627246134</v>
      </c>
    </row>
    <row r="28" spans="1:7">
      <c r="A28" s="74" t="s">
        <v>108</v>
      </c>
      <c r="B28" s="60">
        <v>100</v>
      </c>
      <c r="C28" s="57">
        <v>13.630089717046239</v>
      </c>
      <c r="D28" s="57">
        <v>29.779158040027603</v>
      </c>
      <c r="E28" s="57">
        <v>23.982056590752244</v>
      </c>
      <c r="F28" s="57">
        <v>18.150448585231192</v>
      </c>
      <c r="G28" s="57">
        <v>14.45824706694272</v>
      </c>
    </row>
    <row r="29" spans="1:7">
      <c r="A29" s="74" t="s">
        <v>109</v>
      </c>
      <c r="B29" s="60">
        <v>100</v>
      </c>
      <c r="C29" s="57">
        <v>15.05028735632184</v>
      </c>
      <c r="D29" s="57">
        <v>26.436781609195403</v>
      </c>
      <c r="E29" s="57">
        <v>24.640804597701148</v>
      </c>
      <c r="F29" s="57">
        <v>17.492816091954023</v>
      </c>
      <c r="G29" s="57">
        <v>16.379310344827587</v>
      </c>
    </row>
    <row r="30" spans="1:7">
      <c r="A30" s="74" t="s">
        <v>128</v>
      </c>
      <c r="B30" s="60">
        <v>100</v>
      </c>
      <c r="C30" s="57">
        <v>11.831173147224993</v>
      </c>
      <c r="D30" s="57">
        <v>29.046194749086073</v>
      </c>
      <c r="E30" s="57">
        <v>25.091392489199073</v>
      </c>
      <c r="F30" s="57">
        <v>18.444666001994019</v>
      </c>
      <c r="G30" s="57">
        <v>15.586573612495847</v>
      </c>
    </row>
    <row r="31" spans="1:7">
      <c r="A31" s="74" t="s">
        <v>129</v>
      </c>
      <c r="B31" s="60">
        <v>100</v>
      </c>
      <c r="C31" s="57">
        <v>12.142471667566108</v>
      </c>
      <c r="D31" s="57">
        <v>27.415002698327033</v>
      </c>
      <c r="E31" s="57">
        <v>24.284943335132215</v>
      </c>
      <c r="F31" s="57">
        <v>19.481921208850515</v>
      </c>
      <c r="G31" s="57">
        <v>16.675661090124123</v>
      </c>
    </row>
    <row r="32" spans="1:7">
      <c r="A32" s="74" t="s">
        <v>130</v>
      </c>
      <c r="B32" s="60">
        <v>100</v>
      </c>
      <c r="C32" s="57">
        <v>12.737799834574028</v>
      </c>
      <c r="D32" s="57">
        <v>26.137303556658399</v>
      </c>
      <c r="E32" s="57">
        <v>23.490488006617039</v>
      </c>
      <c r="F32" s="57">
        <v>20.099255583126553</v>
      </c>
      <c r="G32" s="57">
        <v>17.535153019023987</v>
      </c>
    </row>
    <row r="33" spans="1:7">
      <c r="A33" s="74" t="s">
        <v>131</v>
      </c>
      <c r="B33" s="60">
        <v>100</v>
      </c>
      <c r="C33" s="57">
        <v>10.338164251207729</v>
      </c>
      <c r="D33" s="57">
        <v>21.642512077294686</v>
      </c>
      <c r="E33" s="57">
        <v>28.792270531400966</v>
      </c>
      <c r="F33" s="57">
        <v>22.222222222222221</v>
      </c>
      <c r="G33" s="57">
        <v>17.004830917874397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L31" sqref="L31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styczeń-sierpień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88</v>
      </c>
    </row>
    <row r="2" spans="1:12">
      <c r="A2" s="12" t="str">
        <f>_xlfn.CONCAT('Spis wykresów i map'!A51," ",'Spis wykresów i map'!B51)</f>
        <v>Map 16. Change in the number of dwellings completed in January-August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89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79" t="s">
        <v>168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137</v>
      </c>
      <c r="B5" s="81">
        <v>-0.20000000000000284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4" t="s">
        <v>132</v>
      </c>
      <c r="B6" s="82">
        <v>-6.7000000000000028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4" t="s">
        <v>125</v>
      </c>
      <c r="B7" s="82">
        <v>161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4" t="s">
        <v>91</v>
      </c>
      <c r="B8" s="82">
        <v>-14.700000000000003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4" t="s">
        <v>92</v>
      </c>
      <c r="B9" s="82">
        <v>-30.799999999999997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4" t="s">
        <v>93</v>
      </c>
      <c r="B10" s="82">
        <v>-19.799999999999997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4" t="s">
        <v>126</v>
      </c>
      <c r="B11" s="82">
        <v>-10.400000000000006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4" t="s">
        <v>95</v>
      </c>
      <c r="B12" s="82">
        <v>-18.5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4" t="s">
        <v>96</v>
      </c>
      <c r="B13" s="82">
        <v>16.200000000000003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4" t="s">
        <v>127</v>
      </c>
      <c r="B14" s="82">
        <v>7.9000000000000057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4" t="s">
        <v>97</v>
      </c>
      <c r="B15" s="82">
        <v>3.9000000000000057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4" t="s">
        <v>98</v>
      </c>
      <c r="B16" s="82">
        <v>-28.200000000000003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4" t="s">
        <v>99</v>
      </c>
      <c r="B17" s="82">
        <v>-4.9000000000000057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4" t="s">
        <v>100</v>
      </c>
      <c r="B18" s="82">
        <v>4.9000000000000057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4" t="s">
        <v>101</v>
      </c>
      <c r="B19" s="82">
        <v>-29.099999999999994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4" t="s">
        <v>102</v>
      </c>
      <c r="B20" s="82">
        <v>-29.700000000000003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4" t="s">
        <v>103</v>
      </c>
      <c r="B21" s="82">
        <v>48.300000000000011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4" t="s">
        <v>104</v>
      </c>
      <c r="B22" s="82">
        <v>12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4" t="s">
        <v>105</v>
      </c>
      <c r="B23" s="82">
        <v>4.2999999999999972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4" t="s">
        <v>106</v>
      </c>
      <c r="B24" s="82">
        <v>-7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4" t="s">
        <v>107</v>
      </c>
      <c r="B25" s="82">
        <v>-18.700000000000003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4" t="s">
        <v>108</v>
      </c>
      <c r="B26" s="82">
        <v>1.2999999999999972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4" t="s">
        <v>109</v>
      </c>
      <c r="B27" s="82">
        <v>-42.1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4" t="s">
        <v>128</v>
      </c>
      <c r="B28" s="82">
        <v>-72.400000000000006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4" t="s">
        <v>129</v>
      </c>
      <c r="B29" s="82">
        <v>-30.900000000000006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4" t="s">
        <v>130</v>
      </c>
      <c r="B30" s="82">
        <v>1.2999999999999972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4" t="s">
        <v>131</v>
      </c>
      <c r="B31" s="82">
        <v>-18.299999999999997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L31" sqref="L31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styczeń-sierpień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88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January-August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89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79" t="s">
        <v>168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137</v>
      </c>
      <c r="B5" s="84">
        <v>-29.799999999999997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4" t="s">
        <v>132</v>
      </c>
      <c r="B6" s="84">
        <v>0.20000000000000284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4" t="s">
        <v>125</v>
      </c>
      <c r="B7" s="84">
        <v>18.200000000000003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4" t="s">
        <v>91</v>
      </c>
      <c r="B8" s="84">
        <v>7.0999999999999943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4" t="s">
        <v>92</v>
      </c>
      <c r="B9" s="84">
        <v>11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4" t="s">
        <v>93</v>
      </c>
      <c r="B10" s="84">
        <v>-24.5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4" t="s">
        <v>126</v>
      </c>
      <c r="B11" s="84">
        <v>6.5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4" t="s">
        <v>95</v>
      </c>
      <c r="B12" s="84">
        <v>-42.3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4" t="s">
        <v>96</v>
      </c>
      <c r="B13" s="84">
        <v>-16.799999999999997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4" t="s">
        <v>127</v>
      </c>
      <c r="B14" s="84">
        <v>-33.5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4" t="s">
        <v>97</v>
      </c>
      <c r="B15" s="84">
        <v>-1.7000000000000028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4" t="s">
        <v>98</v>
      </c>
      <c r="B16" s="84">
        <v>-22.599999999999994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4" t="s">
        <v>99</v>
      </c>
      <c r="B17" s="84">
        <v>-12.5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4" t="s">
        <v>100</v>
      </c>
      <c r="B18" s="84">
        <v>18.5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4" t="s">
        <v>101</v>
      </c>
      <c r="B19" s="84">
        <v>-17.200000000000003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4" t="s">
        <v>102</v>
      </c>
      <c r="B20" s="84">
        <v>-63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4" t="s">
        <v>103</v>
      </c>
      <c r="B21" s="84">
        <v>-22.5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4" t="s">
        <v>104</v>
      </c>
      <c r="B22" s="84">
        <v>-36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4" t="s">
        <v>105</v>
      </c>
      <c r="B23" s="84">
        <v>-12.400000000000006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4" t="s">
        <v>106</v>
      </c>
      <c r="B24" s="84">
        <v>-13.700000000000003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4" t="s">
        <v>107</v>
      </c>
      <c r="B25" s="84">
        <v>176.60000000000002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4" t="s">
        <v>108</v>
      </c>
      <c r="B26" s="84">
        <v>28.900000000000006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4" t="s">
        <v>109</v>
      </c>
      <c r="B27" s="84">
        <v>7.2000000000000028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4" t="s">
        <v>128</v>
      </c>
      <c r="B28" s="84">
        <v>218.8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4" t="s">
        <v>129</v>
      </c>
      <c r="B29" s="84">
        <v>-81.5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4" t="s">
        <v>130</v>
      </c>
      <c r="B30" s="84">
        <v>11.299999999999997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4" t="s">
        <v>131</v>
      </c>
      <c r="B31" s="85">
        <v>-76.5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L31" sqref="L31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styczeń-sierpień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12" t="str">
        <f>_xlfn.CONCAT('Spis wykresów i map'!A55," ",'Spis wykresów i map'!B55)</f>
        <v>Map 18. Change in the number of dwellings whose construction started in January-August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79" t="s">
        <v>168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137</v>
      </c>
      <c r="B5" s="81">
        <v>-19.5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132</v>
      </c>
      <c r="B6" s="81">
        <v>-23.400000000000006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125</v>
      </c>
      <c r="B7" s="81">
        <v>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91</v>
      </c>
      <c r="B8" s="81">
        <v>52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92</v>
      </c>
      <c r="B9" s="81">
        <v>-10.299999999999997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93</v>
      </c>
      <c r="B10" s="81">
        <v>-34.599999999999994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126</v>
      </c>
      <c r="B11" s="81">
        <v>-14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95</v>
      </c>
      <c r="B12" s="81">
        <v>-29.299999999999997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96</v>
      </c>
      <c r="B13" s="81">
        <v>-5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127</v>
      </c>
      <c r="B14" s="81">
        <v>-26.5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97</v>
      </c>
      <c r="B15" s="81">
        <v>3.5999999999999943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98</v>
      </c>
      <c r="B16" s="81">
        <v>-21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99</v>
      </c>
      <c r="B17" s="81">
        <v>-25.200000000000003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100</v>
      </c>
      <c r="B18" s="81">
        <v>24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101</v>
      </c>
      <c r="B19" s="81">
        <v>-7.2999999999999972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102</v>
      </c>
      <c r="B20" s="81">
        <v>-18.599999999999994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103</v>
      </c>
      <c r="B21" s="81">
        <v>-1.4000000000000057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104</v>
      </c>
      <c r="B22" s="81">
        <v>7.5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105</v>
      </c>
      <c r="B23" s="81">
        <v>-28.299999999999997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106</v>
      </c>
      <c r="B24" s="81">
        <v>-20.5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107</v>
      </c>
      <c r="B25" s="81">
        <v>-14.400000000000006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108</v>
      </c>
      <c r="B26" s="81">
        <v>20.200000000000003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109</v>
      </c>
      <c r="B27" s="81">
        <v>17.700000000000003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128</v>
      </c>
      <c r="B28" s="81">
        <v>-71.5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129</v>
      </c>
      <c r="B29" s="81">
        <v>18.200000000000003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130</v>
      </c>
      <c r="B30" s="81">
        <v>-43.1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4" t="s">
        <v>131</v>
      </c>
      <c r="B31" s="81">
        <v>98.800000000000011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D12" sqref="D12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lipcu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44" t="str">
        <f>_xlfn.CONCAT('Spis wykresów i map'!A57," ",'Spis wykresów i map'!B57)</f>
        <v>Map 19. Occupancy rate of bed places in tourist accommodation facilities in July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 ht="45">
      <c r="A3" s="43" t="s">
        <v>29</v>
      </c>
      <c r="B3" s="55" t="s">
        <v>140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137</v>
      </c>
      <c r="B4" s="54">
        <v>51.2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4" t="s">
        <v>132</v>
      </c>
      <c r="B5" s="54">
        <v>42.8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125</v>
      </c>
      <c r="B6" s="54">
        <v>40.799999999999997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91</v>
      </c>
      <c r="B7" s="69">
        <v>10.199999999999999</v>
      </c>
      <c r="C7" s="5"/>
      <c r="D7" s="69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92</v>
      </c>
      <c r="B8" s="69">
        <v>32.200000000000003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93</v>
      </c>
      <c r="B9" s="69">
        <v>37.700000000000003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126</v>
      </c>
      <c r="B10" s="69">
        <v>11.9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95</v>
      </c>
      <c r="B11" s="69" t="s">
        <v>115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96</v>
      </c>
      <c r="B12" s="54">
        <v>53.7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127</v>
      </c>
      <c r="B13" s="54">
        <v>48.6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97</v>
      </c>
      <c r="B14" s="54">
        <v>11.7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98</v>
      </c>
      <c r="B15" s="54">
        <v>53.5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99</v>
      </c>
      <c r="B16" s="54">
        <v>33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100</v>
      </c>
      <c r="B17" s="54">
        <v>27.6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101</v>
      </c>
      <c r="B18" s="69" t="s">
        <v>115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102</v>
      </c>
      <c r="B19" s="54">
        <v>25.8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103</v>
      </c>
      <c r="B20" s="54">
        <v>21.9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104</v>
      </c>
      <c r="B21" s="54">
        <v>27.9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105</v>
      </c>
      <c r="B22" s="54">
        <v>54.6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106</v>
      </c>
      <c r="B23" s="54">
        <v>39.799999999999997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107</v>
      </c>
      <c r="B24" s="54">
        <v>46.7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108</v>
      </c>
      <c r="B25" s="54">
        <v>28.4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109</v>
      </c>
      <c r="B26" s="54">
        <v>47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128</v>
      </c>
      <c r="B27" s="54">
        <v>35.4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129</v>
      </c>
      <c r="B28" s="54">
        <v>33.299999999999997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130</v>
      </c>
      <c r="B29" s="54">
        <v>45.6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131</v>
      </c>
      <c r="B30" s="54">
        <v>28.2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K33" sqref="K33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styczeń-czerwiec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88</v>
      </c>
    </row>
    <row r="2" spans="1:13">
      <c r="A2" s="44" t="str">
        <f>_xlfn.CONCAT('Spis wykresów i map'!A59," ",'Spis wykresów i map'!B59)</f>
        <v>Map 20. Rate of detectability of delinquents in January-June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89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123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137</v>
      </c>
      <c r="B5" s="41">
        <v>79.099999999999994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4" t="s">
        <v>132</v>
      </c>
      <c r="B6" s="41">
        <v>76.7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4" t="s">
        <v>125</v>
      </c>
      <c r="B7" s="41">
        <v>77.400000000000006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4" t="s">
        <v>91</v>
      </c>
      <c r="B8" s="42">
        <v>76.2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4" t="s">
        <v>92</v>
      </c>
      <c r="B9" s="42">
        <v>72.599999999999994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4" t="s">
        <v>93</v>
      </c>
      <c r="B10" s="42">
        <v>82.4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4" t="s">
        <v>126</v>
      </c>
      <c r="B11" s="42">
        <v>69.5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4" t="s">
        <v>95</v>
      </c>
      <c r="B12" s="42">
        <v>70.900000000000006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4" t="s">
        <v>96</v>
      </c>
      <c r="B13" s="42">
        <v>62.9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4" t="s">
        <v>127</v>
      </c>
      <c r="B14" s="42">
        <v>86.6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4" t="s">
        <v>97</v>
      </c>
      <c r="B15" s="42">
        <v>79.400000000000006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4" t="s">
        <v>98</v>
      </c>
      <c r="B16" s="42">
        <v>81.8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4" t="s">
        <v>99</v>
      </c>
      <c r="B17" s="42">
        <v>74.3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4" t="s">
        <v>100</v>
      </c>
      <c r="B18" s="42">
        <v>83.6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4" t="s">
        <v>101</v>
      </c>
      <c r="B19" s="42">
        <v>69.7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4" t="s">
        <v>102</v>
      </c>
      <c r="B20" s="42">
        <v>64.5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4" t="s">
        <v>103</v>
      </c>
      <c r="B21" s="42">
        <v>82.6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4" t="s">
        <v>104</v>
      </c>
      <c r="B22" s="42">
        <v>81.2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4" t="s">
        <v>105</v>
      </c>
      <c r="B23" s="42">
        <v>71.2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4" t="s">
        <v>106</v>
      </c>
      <c r="B24" s="42">
        <v>85.4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4" t="s">
        <v>107</v>
      </c>
      <c r="B25" s="42">
        <v>73.900000000000006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4" t="s">
        <v>108</v>
      </c>
      <c r="B26" s="42">
        <v>68.900000000000006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4" t="s">
        <v>109</v>
      </c>
      <c r="B27" s="42">
        <v>95.3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4" t="s">
        <v>128</v>
      </c>
      <c r="B28" s="42">
        <v>84.5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4" t="s">
        <v>129</v>
      </c>
      <c r="B29" s="42">
        <v>67.599999999999994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4" t="s">
        <v>130</v>
      </c>
      <c r="B30" s="42">
        <v>66.900000000000006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4" t="s">
        <v>131</v>
      </c>
      <c r="B31" s="42">
        <v>80.7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B16" sqref="B16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sierpnia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88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August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89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156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4" t="s">
        <v>125</v>
      </c>
      <c r="B5" s="64">
        <v>147.75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4" t="s">
        <v>91</v>
      </c>
      <c r="B6" s="64">
        <v>242.42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4" t="s">
        <v>92</v>
      </c>
      <c r="B7" s="64">
        <v>836.94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4" t="s">
        <v>93</v>
      </c>
      <c r="B8" s="64">
        <v>497.4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4" t="s">
        <v>126</v>
      </c>
      <c r="B9" s="64">
        <v>400.63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4" t="s">
        <v>95</v>
      </c>
      <c r="B10" s="64">
        <v>402.92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4" t="s">
        <v>96</v>
      </c>
      <c r="B11" s="64">
        <v>421.08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4" t="s">
        <v>127</v>
      </c>
      <c r="B12" s="64">
        <v>459.91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4" t="s">
        <v>97</v>
      </c>
      <c r="B13" s="64">
        <v>369.95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4" t="s">
        <v>98</v>
      </c>
      <c r="B14" s="64">
        <v>397.74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4" t="s">
        <v>99</v>
      </c>
      <c r="B15" s="64">
        <v>485.18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4" t="s">
        <v>100</v>
      </c>
      <c r="B16" s="64">
        <v>1032.95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4" t="s">
        <v>101</v>
      </c>
      <c r="B17" s="64">
        <v>384.27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4" t="s">
        <v>102</v>
      </c>
      <c r="B18" s="64">
        <v>226.66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4" t="s">
        <v>103</v>
      </c>
      <c r="B19" s="64">
        <v>590.6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4" t="s">
        <v>104</v>
      </c>
      <c r="B20" s="64">
        <v>348.06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4" t="s">
        <v>105</v>
      </c>
      <c r="B21" s="64">
        <v>1183.23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4" t="s">
        <v>106</v>
      </c>
      <c r="B22" s="64">
        <v>397.03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4" t="s">
        <v>107</v>
      </c>
      <c r="B23" s="64">
        <v>437.53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4" t="s">
        <v>108</v>
      </c>
      <c r="B24" s="64">
        <v>493.14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4" t="s">
        <v>109</v>
      </c>
      <c r="B25" s="64">
        <v>379.18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4" t="s">
        <v>128</v>
      </c>
      <c r="B26" s="64">
        <v>309.3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4" t="s">
        <v>129</v>
      </c>
      <c r="B27" s="64">
        <v>222.28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4" t="s">
        <v>130</v>
      </c>
      <c r="B28" s="64">
        <v>1000.85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4" t="s">
        <v>131</v>
      </c>
      <c r="B29" s="64">
        <v>303.02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B16" sqref="B16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sierpnia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88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August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89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5" t="s">
        <v>158</v>
      </c>
      <c r="C5" s="65" t="s">
        <v>157</v>
      </c>
      <c r="D5" s="65" t="s">
        <v>159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4" t="s">
        <v>125</v>
      </c>
      <c r="B6" s="66">
        <v>64</v>
      </c>
      <c r="C6" s="67">
        <v>25.69</v>
      </c>
      <c r="D6" s="67">
        <v>16.13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4" t="s">
        <v>91</v>
      </c>
      <c r="B7" s="66">
        <v>95</v>
      </c>
      <c r="C7" s="67">
        <v>44.47</v>
      </c>
      <c r="D7" s="67">
        <v>28.67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4" t="s">
        <v>92</v>
      </c>
      <c r="B8" s="66">
        <v>138</v>
      </c>
      <c r="C8" s="67">
        <v>38.75</v>
      </c>
      <c r="D8" s="67">
        <v>21.38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4" t="s">
        <v>93</v>
      </c>
      <c r="B9" s="66">
        <v>136</v>
      </c>
      <c r="C9" s="67">
        <v>172.22</v>
      </c>
      <c r="D9" s="67">
        <v>109.5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4" t="s">
        <v>126</v>
      </c>
      <c r="B10" s="66">
        <v>112</v>
      </c>
      <c r="C10" s="67">
        <v>68.16</v>
      </c>
      <c r="D10" s="67">
        <v>41.08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4" t="s">
        <v>95</v>
      </c>
      <c r="B11" s="66">
        <v>130</v>
      </c>
      <c r="C11" s="67">
        <v>49.86</v>
      </c>
      <c r="D11" s="67">
        <v>30.29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4" t="s">
        <v>96</v>
      </c>
      <c r="B12" s="66">
        <v>178</v>
      </c>
      <c r="C12" s="67">
        <v>61.3</v>
      </c>
      <c r="D12" s="67">
        <v>37.39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4" t="s">
        <v>127</v>
      </c>
      <c r="B13" s="66">
        <v>92</v>
      </c>
      <c r="C13" s="67">
        <v>26.59</v>
      </c>
      <c r="D13" s="67">
        <v>17.190000000000001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4" t="s">
        <v>97</v>
      </c>
      <c r="B14" s="66">
        <v>135</v>
      </c>
      <c r="C14" s="67">
        <v>147.44</v>
      </c>
      <c r="D14" s="67">
        <v>90.78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4" t="s">
        <v>98</v>
      </c>
      <c r="B15" s="66">
        <v>102</v>
      </c>
      <c r="C15" s="67">
        <v>50.12</v>
      </c>
      <c r="D15" s="67">
        <v>31.33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4" t="s">
        <v>99</v>
      </c>
      <c r="B16" s="66">
        <v>118</v>
      </c>
      <c r="C16" s="67">
        <v>46.11</v>
      </c>
      <c r="D16" s="67">
        <v>28.26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4" t="s">
        <v>100</v>
      </c>
      <c r="B17" s="66">
        <v>142</v>
      </c>
      <c r="C17" s="67">
        <v>68.28</v>
      </c>
      <c r="D17" s="67">
        <v>39.229999999999997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4" t="s">
        <v>101</v>
      </c>
      <c r="B18" s="66">
        <v>208</v>
      </c>
      <c r="C18" s="67">
        <v>64.989999999999995</v>
      </c>
      <c r="D18" s="67">
        <v>42.58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4" t="s">
        <v>102</v>
      </c>
      <c r="B19" s="66">
        <v>160</v>
      </c>
      <c r="C19" s="67">
        <v>106.13</v>
      </c>
      <c r="D19" s="67">
        <v>65.989999999999995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4" t="s">
        <v>103</v>
      </c>
      <c r="B20" s="66">
        <v>140</v>
      </c>
      <c r="C20" s="67">
        <v>183.59</v>
      </c>
      <c r="D20" s="67">
        <v>115.07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4" t="s">
        <v>104</v>
      </c>
      <c r="B21" s="66">
        <v>166</v>
      </c>
      <c r="C21" s="67">
        <v>58.08</v>
      </c>
      <c r="D21" s="67">
        <v>34.72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4" t="s">
        <v>105</v>
      </c>
      <c r="B22" s="66">
        <v>305</v>
      </c>
      <c r="C22" s="67">
        <v>99.99</v>
      </c>
      <c r="D22" s="67">
        <v>66.66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4" t="s">
        <v>106</v>
      </c>
      <c r="B23" s="66">
        <v>77</v>
      </c>
      <c r="C23" s="67">
        <v>36.35</v>
      </c>
      <c r="D23" s="67">
        <v>19.91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4" t="s">
        <v>107</v>
      </c>
      <c r="B24" s="66">
        <v>75</v>
      </c>
      <c r="C24" s="67">
        <v>39.020000000000003</v>
      </c>
      <c r="D24" s="67">
        <v>21.92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4" t="s">
        <v>108</v>
      </c>
      <c r="B25" s="66">
        <v>116</v>
      </c>
      <c r="C25" s="67">
        <v>48.37</v>
      </c>
      <c r="D25" s="67">
        <v>29.7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4" t="s">
        <v>109</v>
      </c>
      <c r="B26" s="66">
        <v>79</v>
      </c>
      <c r="C26" s="67">
        <v>55.93</v>
      </c>
      <c r="D26" s="67">
        <v>31.44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4" t="s">
        <v>128</v>
      </c>
      <c r="B27" s="66">
        <v>0</v>
      </c>
      <c r="C27" s="67">
        <v>0</v>
      </c>
      <c r="D27" s="67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4" t="s">
        <v>129</v>
      </c>
      <c r="B28" s="66">
        <v>1</v>
      </c>
      <c r="C28" s="67">
        <v>1.93</v>
      </c>
      <c r="D28" s="67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4" t="s">
        <v>130</v>
      </c>
      <c r="B29" s="66">
        <v>0</v>
      </c>
      <c r="C29" s="67">
        <v>0</v>
      </c>
      <c r="D29" s="67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4" t="s">
        <v>131</v>
      </c>
      <c r="B30" s="66">
        <v>0</v>
      </c>
      <c r="C30" s="67">
        <v>0</v>
      </c>
      <c r="D30" s="67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C11" sqref="C11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88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89</v>
      </c>
    </row>
    <row r="3" spans="1:15">
      <c r="B3" s="87" t="s">
        <v>28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>
      <c r="A4" s="18" t="s">
        <v>169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>
        <v>2283</v>
      </c>
      <c r="D5" s="20">
        <v>2284</v>
      </c>
      <c r="E5" s="20">
        <v>2293</v>
      </c>
      <c r="F5" s="20">
        <v>2297</v>
      </c>
      <c r="G5" s="20">
        <v>2308</v>
      </c>
      <c r="H5" s="20">
        <v>2321</v>
      </c>
      <c r="I5" s="20">
        <v>2335</v>
      </c>
      <c r="J5" s="20"/>
      <c r="K5" s="20"/>
      <c r="L5" s="20"/>
      <c r="M5" s="20"/>
    </row>
    <row r="6" spans="1:15">
      <c r="A6" s="19" t="s">
        <v>1</v>
      </c>
      <c r="B6" s="20">
        <v>4041</v>
      </c>
      <c r="C6" s="20">
        <v>4044</v>
      </c>
      <c r="D6" s="20">
        <v>4083</v>
      </c>
      <c r="E6" s="20">
        <v>4083</v>
      </c>
      <c r="F6" s="20">
        <v>4115</v>
      </c>
      <c r="G6" s="20">
        <v>4138</v>
      </c>
      <c r="H6" s="20">
        <v>4157</v>
      </c>
      <c r="I6" s="20">
        <v>4164</v>
      </c>
      <c r="J6" s="20"/>
      <c r="K6" s="20"/>
      <c r="L6" s="20"/>
      <c r="M6" s="20"/>
    </row>
    <row r="7" spans="1:15">
      <c r="A7" s="21" t="s">
        <v>2</v>
      </c>
      <c r="B7" s="20">
        <v>10471</v>
      </c>
      <c r="C7" s="20">
        <v>10496</v>
      </c>
      <c r="D7" s="20">
        <v>10522</v>
      </c>
      <c r="E7" s="20">
        <v>10559</v>
      </c>
      <c r="F7" s="20">
        <v>10592</v>
      </c>
      <c r="G7" s="20">
        <v>10624</v>
      </c>
      <c r="H7" s="20">
        <v>10673</v>
      </c>
      <c r="I7" s="20">
        <v>10712</v>
      </c>
      <c r="J7" s="20"/>
      <c r="K7" s="20"/>
      <c r="L7" s="20"/>
      <c r="M7" s="20"/>
    </row>
    <row r="8" spans="1:15">
      <c r="A8" s="21" t="s">
        <v>3</v>
      </c>
      <c r="B8" s="20">
        <v>9004</v>
      </c>
      <c r="C8" s="20">
        <v>9007</v>
      </c>
      <c r="D8" s="20">
        <v>9002</v>
      </c>
      <c r="E8" s="20">
        <v>9035</v>
      </c>
      <c r="F8" s="20">
        <v>9049</v>
      </c>
      <c r="G8" s="20">
        <v>9083</v>
      </c>
      <c r="H8" s="20">
        <v>9114</v>
      </c>
      <c r="I8" s="20">
        <v>9141</v>
      </c>
      <c r="J8" s="20"/>
      <c r="K8" s="20"/>
      <c r="L8" s="20"/>
      <c r="M8" s="20"/>
    </row>
    <row r="9" spans="1:15">
      <c r="A9" s="21" t="s">
        <v>4</v>
      </c>
      <c r="B9" s="20">
        <v>8469</v>
      </c>
      <c r="C9" s="20">
        <v>8473</v>
      </c>
      <c r="D9" s="20">
        <v>8469</v>
      </c>
      <c r="E9" s="20">
        <v>8492</v>
      </c>
      <c r="F9" s="20">
        <v>8521</v>
      </c>
      <c r="G9" s="20">
        <v>8545</v>
      </c>
      <c r="H9" s="20">
        <v>8573</v>
      </c>
      <c r="I9" s="20">
        <v>8589</v>
      </c>
      <c r="J9" s="20"/>
      <c r="K9" s="20"/>
      <c r="L9" s="20"/>
      <c r="M9" s="20"/>
    </row>
    <row r="10" spans="1:15">
      <c r="A10" s="19" t="s">
        <v>5</v>
      </c>
      <c r="B10" s="20">
        <v>4268</v>
      </c>
      <c r="C10" s="20">
        <v>4277</v>
      </c>
      <c r="D10" s="20">
        <v>4293</v>
      </c>
      <c r="E10" s="20">
        <v>4305</v>
      </c>
      <c r="F10" s="20">
        <v>4307</v>
      </c>
      <c r="G10" s="20">
        <v>4311</v>
      </c>
      <c r="H10" s="20">
        <v>4333</v>
      </c>
      <c r="I10" s="20">
        <v>4352</v>
      </c>
      <c r="J10" s="20"/>
      <c r="K10" s="20"/>
      <c r="L10" s="20"/>
      <c r="M10" s="20"/>
    </row>
    <row r="11" spans="1:15">
      <c r="A11" s="19" t="s">
        <v>6</v>
      </c>
      <c r="B11" s="20">
        <v>8305</v>
      </c>
      <c r="C11" s="20">
        <v>8344</v>
      </c>
      <c r="D11" s="20">
        <v>8351</v>
      </c>
      <c r="E11" s="20">
        <v>8383</v>
      </c>
      <c r="F11" s="20">
        <v>8394</v>
      </c>
      <c r="G11" s="20">
        <v>8422</v>
      </c>
      <c r="H11" s="20">
        <v>8448</v>
      </c>
      <c r="I11" s="20">
        <v>8475</v>
      </c>
      <c r="J11" s="20"/>
      <c r="K11" s="20"/>
      <c r="L11" s="20"/>
      <c r="M11" s="20"/>
    </row>
    <row r="12" spans="1:15">
      <c r="A12" s="19" t="s">
        <v>7</v>
      </c>
      <c r="B12" s="20">
        <v>3249</v>
      </c>
      <c r="C12" s="20">
        <v>3257</v>
      </c>
      <c r="D12" s="20">
        <v>3263</v>
      </c>
      <c r="E12" s="20">
        <v>3266</v>
      </c>
      <c r="F12" s="20">
        <v>3281</v>
      </c>
      <c r="G12" s="20">
        <v>3303</v>
      </c>
      <c r="H12" s="20">
        <v>3328</v>
      </c>
      <c r="I12" s="20">
        <v>3334</v>
      </c>
      <c r="J12" s="20"/>
      <c r="K12" s="20"/>
      <c r="L12" s="20"/>
      <c r="M12" s="20"/>
    </row>
    <row r="13" spans="1:15">
      <c r="A13" s="19" t="s">
        <v>8</v>
      </c>
      <c r="B13" s="20">
        <v>4731</v>
      </c>
      <c r="C13" s="20">
        <v>4747</v>
      </c>
      <c r="D13" s="20">
        <v>4741</v>
      </c>
      <c r="E13" s="20">
        <v>4746</v>
      </c>
      <c r="F13" s="20">
        <v>4765</v>
      </c>
      <c r="G13" s="20">
        <v>4784</v>
      </c>
      <c r="H13" s="20">
        <v>4800</v>
      </c>
      <c r="I13" s="20">
        <v>4818</v>
      </c>
      <c r="J13" s="20"/>
      <c r="K13" s="20"/>
      <c r="L13" s="20"/>
      <c r="M13" s="20"/>
    </row>
    <row r="14" spans="1:15">
      <c r="A14" s="19" t="s">
        <v>9</v>
      </c>
      <c r="B14" s="20">
        <v>3479</v>
      </c>
      <c r="C14" s="20">
        <v>3489</v>
      </c>
      <c r="D14" s="20">
        <v>3501</v>
      </c>
      <c r="E14" s="20">
        <v>3504</v>
      </c>
      <c r="F14" s="20">
        <v>3517</v>
      </c>
      <c r="G14" s="20">
        <v>3520</v>
      </c>
      <c r="H14" s="20">
        <v>3516</v>
      </c>
      <c r="I14" s="20">
        <v>3525</v>
      </c>
      <c r="J14" s="20"/>
      <c r="K14" s="20"/>
      <c r="L14" s="20"/>
      <c r="M14" s="20"/>
    </row>
    <row r="15" spans="1:15">
      <c r="A15" s="19" t="s">
        <v>10</v>
      </c>
      <c r="B15" s="20">
        <v>6931</v>
      </c>
      <c r="C15" s="20">
        <v>6957</v>
      </c>
      <c r="D15" s="20">
        <v>6965</v>
      </c>
      <c r="E15" s="20">
        <v>6986</v>
      </c>
      <c r="F15" s="20">
        <v>7040</v>
      </c>
      <c r="G15" s="20">
        <v>7057</v>
      </c>
      <c r="H15" s="20">
        <v>7075</v>
      </c>
      <c r="I15" s="20">
        <v>7101</v>
      </c>
      <c r="J15" s="20"/>
      <c r="K15" s="20"/>
      <c r="L15" s="20"/>
      <c r="M15" s="20"/>
    </row>
    <row r="16" spans="1:15">
      <c r="A16" s="19" t="s">
        <v>11</v>
      </c>
      <c r="B16" s="20">
        <v>11764</v>
      </c>
      <c r="C16" s="20">
        <v>11776</v>
      </c>
      <c r="D16" s="20">
        <v>11774</v>
      </c>
      <c r="E16" s="20">
        <v>11793</v>
      </c>
      <c r="F16" s="20">
        <v>11789</v>
      </c>
      <c r="G16" s="20">
        <v>11823</v>
      </c>
      <c r="H16" s="20">
        <v>11882</v>
      </c>
      <c r="I16" s="20">
        <v>11905</v>
      </c>
      <c r="J16" s="20"/>
      <c r="K16" s="20"/>
      <c r="L16" s="20"/>
      <c r="M16" s="20"/>
    </row>
    <row r="17" spans="1:13">
      <c r="A17" s="19" t="s">
        <v>12</v>
      </c>
      <c r="B17" s="20">
        <v>4662</v>
      </c>
      <c r="C17" s="20">
        <v>4668</v>
      </c>
      <c r="D17" s="20">
        <v>4679</v>
      </c>
      <c r="E17" s="20">
        <v>4692</v>
      </c>
      <c r="F17" s="20">
        <v>4692</v>
      </c>
      <c r="G17" s="20">
        <v>4707</v>
      </c>
      <c r="H17" s="20">
        <v>4722</v>
      </c>
      <c r="I17" s="20">
        <v>4735</v>
      </c>
      <c r="J17" s="20"/>
      <c r="K17" s="20"/>
      <c r="L17" s="20"/>
      <c r="M17" s="20"/>
    </row>
    <row r="18" spans="1:13">
      <c r="A18" s="19" t="s">
        <v>13</v>
      </c>
      <c r="B18" s="20">
        <v>4746</v>
      </c>
      <c r="C18" s="20">
        <v>4759</v>
      </c>
      <c r="D18" s="20">
        <v>4760</v>
      </c>
      <c r="E18" s="20">
        <v>4779</v>
      </c>
      <c r="F18" s="20">
        <v>4791</v>
      </c>
      <c r="G18" s="20">
        <v>4813</v>
      </c>
      <c r="H18" s="20">
        <v>4819</v>
      </c>
      <c r="I18" s="20">
        <v>4846</v>
      </c>
      <c r="J18" s="20"/>
      <c r="K18" s="20"/>
      <c r="L18" s="20"/>
      <c r="M18" s="20"/>
    </row>
    <row r="19" spans="1:13">
      <c r="A19" s="19" t="s">
        <v>14</v>
      </c>
      <c r="B19" s="20">
        <v>5076</v>
      </c>
      <c r="C19" s="20">
        <v>5108</v>
      </c>
      <c r="D19" s="20">
        <v>5112</v>
      </c>
      <c r="E19" s="20">
        <v>5114</v>
      </c>
      <c r="F19" s="20">
        <v>5123</v>
      </c>
      <c r="G19" s="20">
        <v>5168</v>
      </c>
      <c r="H19" s="20">
        <v>5194</v>
      </c>
      <c r="I19" s="20">
        <v>5220</v>
      </c>
      <c r="J19" s="20"/>
      <c r="K19" s="20"/>
      <c r="L19" s="20"/>
      <c r="M19" s="20"/>
    </row>
    <row r="20" spans="1:13">
      <c r="A20" s="19" t="s">
        <v>15</v>
      </c>
      <c r="B20" s="20">
        <v>5730</v>
      </c>
      <c r="C20" s="20">
        <v>5745</v>
      </c>
      <c r="D20" s="20">
        <v>5738</v>
      </c>
      <c r="E20" s="20">
        <v>5775</v>
      </c>
      <c r="F20" s="20">
        <v>5774</v>
      </c>
      <c r="G20" s="20">
        <v>5789</v>
      </c>
      <c r="H20" s="20">
        <v>5808</v>
      </c>
      <c r="I20" s="20">
        <v>5826</v>
      </c>
      <c r="J20" s="20"/>
      <c r="K20" s="20"/>
      <c r="L20" s="20"/>
      <c r="M20" s="20"/>
    </row>
    <row r="21" spans="1:13">
      <c r="A21" s="19" t="s">
        <v>16</v>
      </c>
      <c r="B21" s="20">
        <v>14559</v>
      </c>
      <c r="C21" s="20">
        <v>14602</v>
      </c>
      <c r="D21" s="20">
        <v>14679</v>
      </c>
      <c r="E21" s="20">
        <v>14723</v>
      </c>
      <c r="F21" s="20">
        <v>14771</v>
      </c>
      <c r="G21" s="20">
        <v>14879</v>
      </c>
      <c r="H21" s="20">
        <v>14962</v>
      </c>
      <c r="I21" s="20">
        <v>15018</v>
      </c>
      <c r="J21" s="20"/>
      <c r="K21" s="20"/>
      <c r="L21" s="20"/>
      <c r="M21" s="20"/>
    </row>
    <row r="22" spans="1:13">
      <c r="A22" s="19" t="s">
        <v>17</v>
      </c>
      <c r="B22" s="20">
        <v>7020</v>
      </c>
      <c r="C22" s="20">
        <v>7039</v>
      </c>
      <c r="D22" s="20">
        <v>7032</v>
      </c>
      <c r="E22" s="20">
        <v>7054</v>
      </c>
      <c r="F22" s="20">
        <v>7063</v>
      </c>
      <c r="G22" s="20">
        <v>7086</v>
      </c>
      <c r="H22" s="20">
        <v>7116</v>
      </c>
      <c r="I22" s="20">
        <v>7140</v>
      </c>
      <c r="J22" s="20"/>
      <c r="K22" s="20"/>
      <c r="L22" s="20"/>
      <c r="M22" s="20"/>
    </row>
    <row r="23" spans="1:13">
      <c r="A23" s="19" t="s">
        <v>18</v>
      </c>
      <c r="B23" s="20">
        <v>8872</v>
      </c>
      <c r="C23" s="20">
        <v>8878</v>
      </c>
      <c r="D23" s="20">
        <v>8875</v>
      </c>
      <c r="E23" s="20">
        <v>8877</v>
      </c>
      <c r="F23" s="20">
        <v>8885</v>
      </c>
      <c r="G23" s="20">
        <v>8902</v>
      </c>
      <c r="H23" s="20">
        <v>8906</v>
      </c>
      <c r="I23" s="20">
        <v>8916</v>
      </c>
      <c r="J23" s="20"/>
      <c r="K23" s="20"/>
      <c r="L23" s="20"/>
      <c r="M23" s="20"/>
    </row>
    <row r="24" spans="1:13">
      <c r="A24" s="19" t="s">
        <v>19</v>
      </c>
      <c r="B24" s="20">
        <v>4370</v>
      </c>
      <c r="C24" s="20">
        <v>4387</v>
      </c>
      <c r="D24" s="20">
        <v>4392</v>
      </c>
      <c r="E24" s="20">
        <v>4393</v>
      </c>
      <c r="F24" s="20">
        <v>4394</v>
      </c>
      <c r="G24" s="20">
        <v>4402</v>
      </c>
      <c r="H24" s="20">
        <v>4438</v>
      </c>
      <c r="I24" s="20">
        <v>4470</v>
      </c>
      <c r="J24" s="20"/>
      <c r="K24" s="20"/>
      <c r="L24" s="20"/>
      <c r="M24" s="20"/>
    </row>
    <row r="25" spans="1:13">
      <c r="A25" s="19" t="s">
        <v>20</v>
      </c>
      <c r="B25" s="20">
        <v>3531</v>
      </c>
      <c r="C25" s="20">
        <v>3533</v>
      </c>
      <c r="D25" s="20">
        <v>3536</v>
      </c>
      <c r="E25" s="20">
        <v>3544</v>
      </c>
      <c r="F25" s="20">
        <v>3563</v>
      </c>
      <c r="G25" s="20">
        <v>3569</v>
      </c>
      <c r="H25" s="20">
        <v>3581</v>
      </c>
      <c r="I25" s="20">
        <v>3595</v>
      </c>
      <c r="J25" s="20"/>
      <c r="K25" s="20"/>
      <c r="L25" s="20"/>
      <c r="M25" s="20"/>
    </row>
    <row r="26" spans="1:13">
      <c r="A26" s="19" t="s">
        <v>21</v>
      </c>
      <c r="B26" s="20">
        <v>5411</v>
      </c>
      <c r="C26" s="20">
        <v>5412</v>
      </c>
      <c r="D26" s="20">
        <v>5412</v>
      </c>
      <c r="E26" s="20">
        <v>5428</v>
      </c>
      <c r="F26" s="20">
        <v>5438</v>
      </c>
      <c r="G26" s="20">
        <v>5453</v>
      </c>
      <c r="H26" s="20">
        <v>5450</v>
      </c>
      <c r="I26" s="20">
        <v>5460</v>
      </c>
      <c r="J26" s="20"/>
      <c r="K26" s="20"/>
      <c r="L26" s="20"/>
      <c r="M26" s="20"/>
    </row>
    <row r="27" spans="1:13">
      <c r="A27" s="19" t="s">
        <v>22</v>
      </c>
      <c r="B27" s="20">
        <v>5715</v>
      </c>
      <c r="C27" s="20">
        <v>5722</v>
      </c>
      <c r="D27" s="20">
        <v>5718</v>
      </c>
      <c r="E27" s="20">
        <v>5730</v>
      </c>
      <c r="F27" s="20">
        <v>5730</v>
      </c>
      <c r="G27" s="20">
        <v>5751</v>
      </c>
      <c r="H27" s="20">
        <v>5767</v>
      </c>
      <c r="I27" s="20">
        <v>5800</v>
      </c>
      <c r="J27" s="20"/>
      <c r="K27" s="20"/>
      <c r="L27" s="20"/>
      <c r="M27" s="20"/>
    </row>
    <row r="28" spans="1:13">
      <c r="A28" s="19" t="s">
        <v>23</v>
      </c>
      <c r="B28" s="20">
        <v>31179</v>
      </c>
      <c r="C28" s="20">
        <v>31290</v>
      </c>
      <c r="D28" s="20">
        <v>31346</v>
      </c>
      <c r="E28" s="20">
        <v>31452</v>
      </c>
      <c r="F28" s="20">
        <v>31542</v>
      </c>
      <c r="G28" s="20">
        <v>31709</v>
      </c>
      <c r="H28" s="20">
        <v>31852</v>
      </c>
      <c r="I28" s="20">
        <v>31979</v>
      </c>
      <c r="J28" s="20"/>
      <c r="K28" s="20"/>
      <c r="L28" s="20"/>
      <c r="M28" s="20"/>
    </row>
    <row r="29" spans="1:13">
      <c r="A29" s="19" t="s">
        <v>24</v>
      </c>
      <c r="B29" s="20">
        <v>4764</v>
      </c>
      <c r="C29" s="20">
        <v>4764</v>
      </c>
      <c r="D29" s="20">
        <v>4763</v>
      </c>
      <c r="E29" s="20">
        <v>4768</v>
      </c>
      <c r="F29" s="20">
        <v>4775</v>
      </c>
      <c r="G29" s="20">
        <v>4783</v>
      </c>
      <c r="H29" s="20">
        <v>4793</v>
      </c>
      <c r="I29" s="20">
        <v>4796</v>
      </c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7" t="s">
        <v>28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F33" sqref="F33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sierpnia 2023 r.</v>
      </c>
      <c r="L1" s="30" t="s">
        <v>88</v>
      </c>
    </row>
    <row r="2" spans="1:13">
      <c r="A2" s="44" t="str">
        <f>_xlfn.CONCAT('Spis wykresów i map'!A12," ",'Spis wykresów i map'!B12)</f>
        <v>Chart 3. Unemployed persons in a special situation on the labour market at the end of August 2023</v>
      </c>
      <c r="L2" s="30" t="s">
        <v>89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0" t="s">
        <v>29</v>
      </c>
      <c r="B4" s="7" t="s">
        <v>164</v>
      </c>
      <c r="C4" s="7" t="s">
        <v>165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1"/>
      <c r="B5" s="88" t="s">
        <v>145</v>
      </c>
      <c r="C5" s="89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136</v>
      </c>
      <c r="B6" s="72">
        <v>12.027542351221207</v>
      </c>
      <c r="C6" s="72">
        <v>26.345168842587388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132</v>
      </c>
      <c r="B7" s="72">
        <v>12.978849394937823</v>
      </c>
      <c r="C7" s="72">
        <v>24.466679825693507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125</v>
      </c>
      <c r="B8" s="72">
        <v>10.483042137718396</v>
      </c>
      <c r="C8" s="72">
        <v>24.974306269270297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4" t="s">
        <v>91</v>
      </c>
      <c r="B9" s="72">
        <v>13.607853831469866</v>
      </c>
      <c r="C9" s="72">
        <v>24.815925824925007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4" t="s">
        <v>92</v>
      </c>
      <c r="B10" s="72">
        <v>16.847372810675562</v>
      </c>
      <c r="C10" s="72">
        <v>22.602168473728106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93</v>
      </c>
      <c r="B11" s="72">
        <v>12.811387900355871</v>
      </c>
      <c r="C11" s="72">
        <v>24.507710557532622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126</v>
      </c>
      <c r="B12" s="72">
        <v>13.160100586756077</v>
      </c>
      <c r="C12" s="72">
        <v>23.449287510477788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95</v>
      </c>
      <c r="B13" s="72">
        <v>15.42025148908008</v>
      </c>
      <c r="C13" s="72">
        <v>25.678358702845799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96</v>
      </c>
      <c r="B14" s="72">
        <v>12.652869238005644</v>
      </c>
      <c r="C14" s="72">
        <v>26.105362182502351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127</v>
      </c>
      <c r="B15" s="72">
        <v>12.134977287475666</v>
      </c>
      <c r="C15" s="72">
        <v>24.46463335496431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97</v>
      </c>
      <c r="B16" s="72">
        <v>14.014497756299621</v>
      </c>
      <c r="C16" s="72">
        <v>23.265447014152571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98</v>
      </c>
      <c r="B17" s="72">
        <v>15.24822695035461</v>
      </c>
      <c r="C17" s="72">
        <v>27.009456264775412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99</v>
      </c>
      <c r="B18" s="72">
        <v>15.158730158730158</v>
      </c>
      <c r="C18" s="72">
        <v>23.055555555555557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100</v>
      </c>
      <c r="B19" s="72">
        <v>15.387251542152159</v>
      </c>
      <c r="C19" s="72">
        <v>25.188485263879368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101</v>
      </c>
      <c r="B20" s="72">
        <v>12.720026569246098</v>
      </c>
      <c r="C20" s="72">
        <v>24.476917967452675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102</v>
      </c>
      <c r="B21" s="72">
        <v>12.513601741022851</v>
      </c>
      <c r="C21" s="72">
        <v>24.483133841131664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103</v>
      </c>
      <c r="B22" s="72">
        <v>13.757575757575758</v>
      </c>
      <c r="C22" s="72">
        <v>20.636363636363637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104</v>
      </c>
      <c r="B23" s="72">
        <v>15.690053970701619</v>
      </c>
      <c r="C23" s="72">
        <v>23.323053199691596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105</v>
      </c>
      <c r="B24" s="72">
        <v>13.210810810810811</v>
      </c>
      <c r="C24" s="72">
        <v>23.978378378378377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106</v>
      </c>
      <c r="B25" s="72">
        <v>13.325825825825826</v>
      </c>
      <c r="C25" s="72">
        <v>23.235735735735737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107</v>
      </c>
      <c r="B26" s="72">
        <v>13.364534581383255</v>
      </c>
      <c r="C26" s="72">
        <v>26.157046281851272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4" t="s">
        <v>108</v>
      </c>
      <c r="B27" s="72">
        <v>13.663366336633663</v>
      </c>
      <c r="C27" s="72">
        <v>23.102310231023104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109</v>
      </c>
      <c r="B28" s="72">
        <v>12.77602523659306</v>
      </c>
      <c r="C28" s="72">
        <v>27.681388012618296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4" t="s">
        <v>128</v>
      </c>
      <c r="B29" s="72">
        <v>10.115236875800257</v>
      </c>
      <c r="C29" s="72">
        <v>22.151088348271447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4" t="s">
        <v>129</v>
      </c>
      <c r="B30" s="38">
        <v>9.2189500640204862</v>
      </c>
      <c r="C30" s="38">
        <v>28.809218950064022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4" t="s">
        <v>130</v>
      </c>
      <c r="B31" s="72">
        <v>7.3235685752330228</v>
      </c>
      <c r="C31" s="72">
        <v>26.250713334601485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4" t="s">
        <v>131</v>
      </c>
      <c r="B32" s="72">
        <v>11.410018552875696</v>
      </c>
      <c r="C32" s="72">
        <v>27.087198515769945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E17" sqref="E17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lipcu 2023 r. </v>
      </c>
      <c r="L1" s="30" t="s">
        <v>88</v>
      </c>
    </row>
    <row r="2" spans="1:13">
      <c r="A2" s="44" t="str">
        <f>_xlfn.CONCAT('Spis wykresów i map'!A14," ",'Spis wykresów i map'!B14)</f>
        <v>Chart 4. Tourists accommodated in tourist accommodation facilities in July 2023</v>
      </c>
      <c r="L2" s="30" t="s">
        <v>89</v>
      </c>
    </row>
    <row r="3" spans="1:13" ht="30">
      <c r="A3" s="43" t="s">
        <v>29</v>
      </c>
      <c r="B3" s="47" t="s">
        <v>138</v>
      </c>
      <c r="C3" s="47" t="s">
        <v>139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4" t="s">
        <v>125</v>
      </c>
      <c r="B4" s="53">
        <v>14263</v>
      </c>
      <c r="C4" s="53">
        <v>13949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4" t="s">
        <v>91</v>
      </c>
      <c r="B5" s="86">
        <v>517</v>
      </c>
      <c r="C5" s="86">
        <v>505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4" t="s">
        <v>92</v>
      </c>
      <c r="B6" s="53">
        <v>3900</v>
      </c>
      <c r="C6" s="53">
        <v>3579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4" t="s">
        <v>93</v>
      </c>
      <c r="B7" s="53">
        <v>8010</v>
      </c>
      <c r="C7" s="53">
        <v>6706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126</v>
      </c>
      <c r="B8" s="53">
        <v>830</v>
      </c>
      <c r="C8" s="53">
        <v>758</v>
      </c>
      <c r="D8" s="8"/>
      <c r="E8" s="8"/>
      <c r="F8" s="8"/>
      <c r="G8" s="8"/>
      <c r="J8" s="8"/>
      <c r="K8" s="8"/>
      <c r="L8" s="8"/>
      <c r="M8" s="8"/>
    </row>
    <row r="9" spans="1:13">
      <c r="A9" s="74" t="s">
        <v>95</v>
      </c>
      <c r="B9" t="s">
        <v>115</v>
      </c>
      <c r="C9" t="s">
        <v>115</v>
      </c>
      <c r="F9" s="8"/>
      <c r="G9" s="8"/>
      <c r="H9" s="8"/>
      <c r="I9" s="8"/>
      <c r="J9" s="8"/>
      <c r="K9" s="8"/>
      <c r="L9" s="8"/>
      <c r="M9" s="8"/>
    </row>
    <row r="10" spans="1:13">
      <c r="A10" s="74" t="s">
        <v>96</v>
      </c>
      <c r="B10" s="53">
        <v>7289</v>
      </c>
      <c r="C10" s="53">
        <v>7244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127</v>
      </c>
      <c r="B11" s="53">
        <v>28792</v>
      </c>
      <c r="C11" s="53">
        <v>28568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97</v>
      </c>
      <c r="B12" s="53">
        <v>476</v>
      </c>
      <c r="C12" s="53">
        <v>475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98</v>
      </c>
      <c r="B13" s="53">
        <v>3752</v>
      </c>
      <c r="C13" s="53">
        <v>3448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99</v>
      </c>
      <c r="B14" s="53">
        <v>1808</v>
      </c>
      <c r="C14" s="53">
        <v>1503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100</v>
      </c>
      <c r="B15" s="53">
        <v>2825</v>
      </c>
      <c r="C15" s="53">
        <v>2297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101</v>
      </c>
      <c r="B16" t="s">
        <v>115</v>
      </c>
      <c r="C16" t="s">
        <v>115</v>
      </c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102</v>
      </c>
      <c r="B17" s="53">
        <v>2590</v>
      </c>
      <c r="C17" s="53">
        <v>2234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103</v>
      </c>
      <c r="B18" s="53">
        <v>590</v>
      </c>
      <c r="C18" s="53">
        <v>504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104</v>
      </c>
      <c r="B19" s="53">
        <v>2076</v>
      </c>
      <c r="C19" s="53">
        <v>1955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105</v>
      </c>
      <c r="B20" s="53">
        <v>6397</v>
      </c>
      <c r="C20" s="53">
        <v>5380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106</v>
      </c>
      <c r="B21" s="53">
        <v>3258</v>
      </c>
      <c r="C21" s="53">
        <v>3067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107</v>
      </c>
      <c r="B22" s="53">
        <v>2285</v>
      </c>
      <c r="C22" s="53">
        <v>1822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108</v>
      </c>
      <c r="B23" s="53">
        <v>1203</v>
      </c>
      <c r="C23" s="53">
        <v>1166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109</v>
      </c>
      <c r="B24" s="53">
        <v>2136</v>
      </c>
      <c r="C24" s="53">
        <v>2025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128</v>
      </c>
      <c r="B25" s="53">
        <v>3206</v>
      </c>
      <c r="C25" s="53">
        <v>2861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129</v>
      </c>
      <c r="B26" s="53">
        <v>6130</v>
      </c>
      <c r="C26" s="53">
        <v>3503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4" t="s">
        <v>130</v>
      </c>
      <c r="B27" s="53">
        <v>27784</v>
      </c>
      <c r="C27" s="53">
        <v>17864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131</v>
      </c>
      <c r="B28" s="53">
        <v>1682</v>
      </c>
      <c r="C28" s="53">
        <v>1340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G34" sqref="G34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styczeń-czerwiec 2023 r.</v>
      </c>
      <c r="J1" s="30" t="s">
        <v>88</v>
      </c>
    </row>
    <row r="2" spans="1:11">
      <c r="A2" s="44" t="str">
        <f>_xlfn.CONCAT('Spis wykresów i map'!A16," ",'Spis wykresów i map'!B16)</f>
        <v>Chart 5. Selected ascertained crimes in January-June 2023</v>
      </c>
      <c r="J2" s="30" t="s">
        <v>89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120</v>
      </c>
      <c r="C4" s="7" t="s">
        <v>121</v>
      </c>
      <c r="D4" s="7" t="s">
        <v>122</v>
      </c>
      <c r="E4" s="8"/>
      <c r="F4" s="8"/>
      <c r="G4" s="8"/>
      <c r="H4" s="8"/>
      <c r="I4" s="8"/>
      <c r="J4" s="8"/>
      <c r="K4" s="8"/>
    </row>
    <row r="5" spans="1:11">
      <c r="A5" s="74" t="s">
        <v>125</v>
      </c>
      <c r="B5" s="39">
        <v>91</v>
      </c>
      <c r="C5" s="20">
        <v>31</v>
      </c>
      <c r="D5" s="20">
        <v>27</v>
      </c>
      <c r="E5" s="8"/>
      <c r="F5" s="8"/>
      <c r="G5" s="8"/>
      <c r="H5" s="8"/>
      <c r="I5" s="8"/>
      <c r="J5" s="8"/>
      <c r="K5" s="8"/>
    </row>
    <row r="6" spans="1:11">
      <c r="A6" s="74" t="s">
        <v>91</v>
      </c>
      <c r="B6" s="39">
        <v>113</v>
      </c>
      <c r="C6" s="20">
        <v>42</v>
      </c>
      <c r="D6" s="20">
        <v>25</v>
      </c>
      <c r="E6" s="8"/>
      <c r="F6" s="8"/>
      <c r="G6" s="8"/>
      <c r="H6" s="8"/>
      <c r="I6" s="8"/>
      <c r="J6" s="8"/>
      <c r="K6" s="8"/>
    </row>
    <row r="7" spans="1:11">
      <c r="A7" s="74" t="s">
        <v>92</v>
      </c>
      <c r="B7" s="39">
        <v>489</v>
      </c>
      <c r="C7" s="20">
        <v>283</v>
      </c>
      <c r="D7" s="20">
        <v>72</v>
      </c>
      <c r="E7" s="8"/>
      <c r="F7" s="8"/>
      <c r="G7" s="8"/>
      <c r="H7" s="8"/>
      <c r="I7" s="8"/>
      <c r="J7" s="8"/>
      <c r="K7" s="8"/>
    </row>
    <row r="8" spans="1:11">
      <c r="A8" s="74" t="s">
        <v>93</v>
      </c>
      <c r="B8" s="39">
        <v>245</v>
      </c>
      <c r="C8" s="20">
        <v>91</v>
      </c>
      <c r="D8" s="20">
        <v>75</v>
      </c>
      <c r="E8" s="8"/>
      <c r="F8" s="8"/>
      <c r="G8" s="8"/>
      <c r="H8" s="8"/>
      <c r="I8" s="8"/>
      <c r="J8" s="8"/>
      <c r="K8" s="8"/>
    </row>
    <row r="9" spans="1:11">
      <c r="A9" s="74" t="s">
        <v>126</v>
      </c>
      <c r="B9" s="39">
        <v>284</v>
      </c>
      <c r="C9" s="20">
        <v>138</v>
      </c>
      <c r="D9" s="20">
        <v>65</v>
      </c>
      <c r="E9" s="8"/>
      <c r="F9" s="8"/>
      <c r="G9" s="8"/>
      <c r="H9" s="8"/>
      <c r="I9" s="8"/>
      <c r="J9" s="8"/>
      <c r="K9" s="8"/>
    </row>
    <row r="10" spans="1:11">
      <c r="A10" s="74" t="s">
        <v>95</v>
      </c>
      <c r="B10" s="39">
        <v>132</v>
      </c>
      <c r="C10" s="20">
        <v>52</v>
      </c>
      <c r="D10" s="20">
        <v>50</v>
      </c>
      <c r="E10" s="8"/>
      <c r="F10" s="8"/>
      <c r="G10" s="8"/>
      <c r="H10" s="8"/>
      <c r="I10" s="8"/>
      <c r="J10" s="8"/>
      <c r="K10" s="8"/>
    </row>
    <row r="11" spans="1:11">
      <c r="A11" s="74" t="s">
        <v>96</v>
      </c>
      <c r="B11" s="39">
        <v>180</v>
      </c>
      <c r="C11" s="20">
        <v>101</v>
      </c>
      <c r="D11" s="20">
        <v>47</v>
      </c>
      <c r="E11" s="8"/>
      <c r="F11" s="8"/>
      <c r="G11" s="8"/>
      <c r="H11" s="8"/>
      <c r="I11" s="8"/>
      <c r="J11" s="8"/>
      <c r="K11" s="8"/>
    </row>
    <row r="12" spans="1:11">
      <c r="A12" s="74" t="s">
        <v>127</v>
      </c>
      <c r="B12" s="39">
        <v>69</v>
      </c>
      <c r="C12" s="20">
        <v>17</v>
      </c>
      <c r="D12" s="20">
        <v>24</v>
      </c>
      <c r="E12" s="8"/>
      <c r="F12" s="8"/>
      <c r="G12" s="8"/>
      <c r="H12" s="8"/>
      <c r="I12" s="8"/>
      <c r="J12" s="8"/>
      <c r="K12" s="8"/>
    </row>
    <row r="13" spans="1:11">
      <c r="A13" s="74" t="s">
        <v>97</v>
      </c>
      <c r="B13" s="39">
        <v>175</v>
      </c>
      <c r="C13" s="20">
        <v>51</v>
      </c>
      <c r="D13" s="20">
        <v>51</v>
      </c>
      <c r="E13" s="8"/>
      <c r="F13" s="8"/>
      <c r="G13" s="8"/>
      <c r="H13" s="8"/>
      <c r="I13" s="8"/>
      <c r="J13" s="8"/>
      <c r="K13" s="8"/>
    </row>
    <row r="14" spans="1:11">
      <c r="A14" s="74" t="s">
        <v>98</v>
      </c>
      <c r="B14" s="39">
        <v>117</v>
      </c>
      <c r="C14" s="20">
        <v>39</v>
      </c>
      <c r="D14" s="20">
        <v>47</v>
      </c>
      <c r="E14" s="8"/>
      <c r="F14" s="8"/>
      <c r="G14" s="8"/>
      <c r="H14" s="8"/>
      <c r="I14" s="8"/>
      <c r="J14" s="8"/>
      <c r="K14" s="8"/>
    </row>
    <row r="15" spans="1:11">
      <c r="A15" s="74" t="s">
        <v>99</v>
      </c>
      <c r="B15" s="39">
        <v>212</v>
      </c>
      <c r="C15" s="20">
        <v>123</v>
      </c>
      <c r="D15" s="20">
        <v>45</v>
      </c>
      <c r="E15" s="8"/>
      <c r="F15" s="8"/>
      <c r="G15" s="8"/>
      <c r="H15" s="8"/>
      <c r="I15" s="8"/>
      <c r="J15" s="8"/>
      <c r="K15" s="8"/>
    </row>
    <row r="16" spans="1:11">
      <c r="A16" s="74" t="s">
        <v>100</v>
      </c>
      <c r="B16" s="39">
        <v>714</v>
      </c>
      <c r="C16" s="20">
        <v>327</v>
      </c>
      <c r="D16" s="20">
        <v>70</v>
      </c>
      <c r="E16" s="8"/>
      <c r="F16" s="8"/>
      <c r="G16" s="8"/>
      <c r="H16" s="8"/>
      <c r="I16" s="8"/>
      <c r="J16" s="8"/>
      <c r="K16" s="8"/>
    </row>
    <row r="17" spans="1:11">
      <c r="A17" s="74" t="s">
        <v>101</v>
      </c>
      <c r="B17" s="39">
        <v>173</v>
      </c>
      <c r="C17" s="20">
        <v>47</v>
      </c>
      <c r="D17" s="20">
        <v>43</v>
      </c>
      <c r="E17" s="8"/>
      <c r="F17" s="8"/>
      <c r="G17" s="8"/>
      <c r="H17" s="8"/>
      <c r="I17" s="8"/>
      <c r="J17" s="8"/>
      <c r="K17" s="8"/>
    </row>
    <row r="18" spans="1:11">
      <c r="A18" s="74" t="s">
        <v>102</v>
      </c>
      <c r="B18" s="39">
        <v>94</v>
      </c>
      <c r="C18" s="20">
        <v>74</v>
      </c>
      <c r="D18" s="20">
        <v>41</v>
      </c>
      <c r="E18" s="8"/>
      <c r="F18" s="8"/>
      <c r="G18" s="8"/>
      <c r="H18" s="8"/>
      <c r="I18" s="8"/>
      <c r="J18" s="8"/>
      <c r="K18" s="8"/>
    </row>
    <row r="19" spans="1:11">
      <c r="A19" s="74" t="s">
        <v>103</v>
      </c>
      <c r="B19" s="39">
        <v>172</v>
      </c>
      <c r="C19" s="20">
        <v>155</v>
      </c>
      <c r="D19" s="20">
        <v>38</v>
      </c>
      <c r="E19" s="8"/>
      <c r="F19" s="8"/>
      <c r="G19" s="8"/>
      <c r="H19" s="8"/>
      <c r="I19" s="8"/>
      <c r="J19" s="8"/>
      <c r="K19" s="8"/>
    </row>
    <row r="20" spans="1:11">
      <c r="A20" s="74" t="s">
        <v>104</v>
      </c>
      <c r="B20" s="39">
        <v>233</v>
      </c>
      <c r="C20" s="20">
        <v>55</v>
      </c>
      <c r="D20" s="20">
        <v>47</v>
      </c>
      <c r="E20" s="8"/>
      <c r="F20" s="8"/>
      <c r="G20" s="8"/>
      <c r="H20" s="8"/>
      <c r="I20" s="8"/>
      <c r="J20" s="8"/>
      <c r="K20" s="8"/>
    </row>
    <row r="21" spans="1:11">
      <c r="A21" s="74" t="s">
        <v>105</v>
      </c>
      <c r="B21" s="39">
        <v>328</v>
      </c>
      <c r="C21" s="20">
        <v>142</v>
      </c>
      <c r="D21" s="20">
        <v>105</v>
      </c>
      <c r="E21" s="8"/>
      <c r="F21" s="8"/>
      <c r="G21" s="8"/>
      <c r="H21" s="8"/>
      <c r="I21" s="8"/>
      <c r="J21" s="8"/>
      <c r="K21" s="8"/>
    </row>
    <row r="22" spans="1:11">
      <c r="A22" s="74" t="s">
        <v>106</v>
      </c>
      <c r="B22" s="39">
        <v>814</v>
      </c>
      <c r="C22" s="20">
        <v>121</v>
      </c>
      <c r="D22" s="20">
        <v>48</v>
      </c>
      <c r="E22" s="8"/>
      <c r="F22" s="8"/>
      <c r="G22" s="8"/>
      <c r="H22" s="8"/>
      <c r="I22" s="8"/>
      <c r="J22" s="8"/>
      <c r="K22" s="8"/>
    </row>
    <row r="23" spans="1:11">
      <c r="A23" s="74" t="s">
        <v>107</v>
      </c>
      <c r="B23" s="39">
        <v>379</v>
      </c>
      <c r="C23" s="20">
        <v>118</v>
      </c>
      <c r="D23" s="20">
        <v>48</v>
      </c>
      <c r="E23" s="8"/>
      <c r="F23" s="8"/>
      <c r="G23" s="8"/>
      <c r="H23" s="8"/>
      <c r="I23" s="8"/>
      <c r="J23" s="8"/>
      <c r="K23" s="8"/>
    </row>
    <row r="24" spans="1:11">
      <c r="A24" s="74" t="s">
        <v>108</v>
      </c>
      <c r="B24" s="39">
        <v>103</v>
      </c>
      <c r="C24" s="20">
        <v>56</v>
      </c>
      <c r="D24" s="20">
        <v>26</v>
      </c>
      <c r="E24" s="8"/>
      <c r="F24" s="8"/>
      <c r="G24" s="8"/>
      <c r="H24" s="8"/>
      <c r="I24" s="8"/>
      <c r="J24" s="8"/>
      <c r="K24" s="8"/>
    </row>
    <row r="25" spans="1:11">
      <c r="A25" s="74" t="s">
        <v>109</v>
      </c>
      <c r="B25" s="39">
        <v>198</v>
      </c>
      <c r="C25" s="20">
        <v>695</v>
      </c>
      <c r="D25" s="20">
        <v>32</v>
      </c>
      <c r="E25" s="8"/>
      <c r="F25" s="8"/>
      <c r="G25" s="8"/>
      <c r="H25" s="8"/>
      <c r="I25" s="8"/>
      <c r="J25" s="8"/>
      <c r="K25" s="8"/>
    </row>
    <row r="26" spans="1:11">
      <c r="A26" s="74" t="s">
        <v>128</v>
      </c>
      <c r="B26" s="39">
        <v>200</v>
      </c>
      <c r="C26" s="20">
        <v>334</v>
      </c>
      <c r="D26" s="20">
        <v>25</v>
      </c>
      <c r="E26" s="8"/>
      <c r="F26" s="8"/>
      <c r="G26" s="8"/>
      <c r="H26" s="8"/>
      <c r="I26" s="8"/>
      <c r="J26" s="8"/>
      <c r="K26" s="8"/>
    </row>
    <row r="27" spans="1:11">
      <c r="A27" s="74" t="s">
        <v>129</v>
      </c>
      <c r="B27" s="39">
        <v>296</v>
      </c>
      <c r="C27" s="20">
        <v>115</v>
      </c>
      <c r="D27" s="20">
        <v>27</v>
      </c>
      <c r="E27" s="8"/>
      <c r="F27" s="8"/>
      <c r="G27" s="8"/>
      <c r="H27" s="8"/>
      <c r="I27" s="8"/>
      <c r="J27" s="8"/>
      <c r="K27" s="8"/>
    </row>
    <row r="28" spans="1:11">
      <c r="A28" s="74" t="s">
        <v>130</v>
      </c>
      <c r="B28" s="39">
        <v>1003</v>
      </c>
      <c r="C28" s="20">
        <v>850</v>
      </c>
      <c r="D28" s="20">
        <v>115</v>
      </c>
      <c r="E28" s="8"/>
      <c r="F28" s="8"/>
      <c r="G28" s="8"/>
      <c r="H28" s="8"/>
      <c r="I28" s="8"/>
      <c r="J28" s="8"/>
      <c r="K28" s="8"/>
    </row>
    <row r="29" spans="1:11">
      <c r="A29" s="74" t="s">
        <v>131</v>
      </c>
      <c r="B29" s="40">
        <v>302</v>
      </c>
      <c r="C29" s="19">
        <v>115</v>
      </c>
      <c r="D29" s="19">
        <v>29</v>
      </c>
      <c r="E29" s="8"/>
      <c r="F29" s="8"/>
      <c r="G29" s="8"/>
      <c r="H29" s="8"/>
      <c r="I29" s="8"/>
      <c r="J29" s="8"/>
      <c r="K29" s="8"/>
    </row>
    <row r="30" spans="1:11">
      <c r="A30" s="8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F34" sqref="F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F34" sqref="F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F33" sqref="F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sierpień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August 2023 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6" t="s">
        <v>133</v>
      </c>
      <c r="D4" s="11"/>
    </row>
    <row r="5" spans="1:7">
      <c r="A5" s="50" t="s">
        <v>136</v>
      </c>
      <c r="B5" s="83">
        <v>3.2416321127519518</v>
      </c>
    </row>
    <row r="6" spans="1:7">
      <c r="A6" s="51" t="s">
        <v>132</v>
      </c>
      <c r="B6" s="83">
        <v>3.4043970686209195</v>
      </c>
    </row>
    <row r="7" spans="1:7">
      <c r="A7" s="74" t="s">
        <v>125</v>
      </c>
      <c r="B7" s="83">
        <v>3.50177304964539</v>
      </c>
    </row>
    <row r="8" spans="1:7">
      <c r="A8" s="74" t="s">
        <v>91</v>
      </c>
      <c r="B8" s="83">
        <v>3.944083874188717</v>
      </c>
    </row>
    <row r="9" spans="1:7">
      <c r="A9" s="74" t="s">
        <v>92</v>
      </c>
      <c r="B9" s="83">
        <v>4.2936422938370171</v>
      </c>
    </row>
    <row r="10" spans="1:7">
      <c r="A10" s="74" t="s">
        <v>93</v>
      </c>
      <c r="B10" s="83">
        <v>2.5235531628532972</v>
      </c>
    </row>
    <row r="11" spans="1:7">
      <c r="A11" s="74" t="s">
        <v>126</v>
      </c>
      <c r="B11" s="83">
        <v>2.3230879199428163</v>
      </c>
    </row>
    <row r="12" spans="1:7">
      <c r="A12" s="74" t="s">
        <v>95</v>
      </c>
      <c r="B12" s="83">
        <v>4.0650406504065044</v>
      </c>
    </row>
    <row r="13" spans="1:7">
      <c r="A13" s="74" t="s">
        <v>96</v>
      </c>
      <c r="B13" s="83">
        <v>3.1649421789409615</v>
      </c>
    </row>
    <row r="14" spans="1:7">
      <c r="A14" s="74" t="s">
        <v>127</v>
      </c>
      <c r="B14" s="83">
        <v>3.187867533271433</v>
      </c>
    </row>
    <row r="15" spans="1:7">
      <c r="A15" s="74" t="s">
        <v>97</v>
      </c>
      <c r="B15" s="83">
        <v>2.9267250587481306</v>
      </c>
    </row>
    <row r="16" spans="1:7">
      <c r="A16" s="74" t="s">
        <v>98</v>
      </c>
      <c r="B16" s="83">
        <v>1.9670234307202776</v>
      </c>
    </row>
    <row r="17" spans="1:2">
      <c r="A17" s="74" t="s">
        <v>99</v>
      </c>
      <c r="B17" s="83">
        <v>4.6573323507737658</v>
      </c>
    </row>
    <row r="18" spans="1:2">
      <c r="A18" s="74" t="s">
        <v>100</v>
      </c>
      <c r="B18" s="83">
        <v>2.5055966936456002</v>
      </c>
    </row>
    <row r="19" spans="1:2">
      <c r="A19" s="74" t="s">
        <v>101</v>
      </c>
      <c r="B19" s="83">
        <v>2.5557721464154213</v>
      </c>
    </row>
    <row r="20" spans="1:2">
      <c r="A20" s="74" t="s">
        <v>102</v>
      </c>
      <c r="B20" s="83">
        <v>3.9245121166630925</v>
      </c>
    </row>
    <row r="21" spans="1:2">
      <c r="A21" s="74" t="s">
        <v>103</v>
      </c>
      <c r="B21" s="83">
        <v>4.9879324215607399</v>
      </c>
    </row>
    <row r="22" spans="1:2">
      <c r="A22" s="74" t="s">
        <v>104</v>
      </c>
      <c r="B22" s="83">
        <v>3.4262382389490504</v>
      </c>
    </row>
    <row r="23" spans="1:2">
      <c r="A23" s="74" t="s">
        <v>105</v>
      </c>
      <c r="B23" s="83">
        <v>5.3081831568613698</v>
      </c>
    </row>
    <row r="24" spans="1:2">
      <c r="A24" s="74" t="s">
        <v>106</v>
      </c>
      <c r="B24" s="83">
        <v>2.2776106574989257</v>
      </c>
    </row>
    <row r="25" spans="1:2">
      <c r="A25" s="74" t="s">
        <v>107</v>
      </c>
      <c r="B25" s="83">
        <v>1.0311614730878187</v>
      </c>
    </row>
    <row r="26" spans="1:2">
      <c r="A26" s="74" t="s">
        <v>108</v>
      </c>
      <c r="B26" s="83">
        <v>4.1472506989748368</v>
      </c>
    </row>
    <row r="27" spans="1:2">
      <c r="A27" s="74" t="s">
        <v>109</v>
      </c>
      <c r="B27" s="83">
        <v>1.899092970521542</v>
      </c>
    </row>
    <row r="28" spans="1:2">
      <c r="A28" s="74" t="s">
        <v>128</v>
      </c>
      <c r="B28" s="83">
        <v>1.8846799776077627</v>
      </c>
    </row>
    <row r="29" spans="1:2">
      <c r="A29" s="74" t="s">
        <v>129</v>
      </c>
      <c r="B29" s="83">
        <v>2.4192124315733712</v>
      </c>
    </row>
    <row r="30" spans="1:2">
      <c r="A30" s="74" t="s">
        <v>130</v>
      </c>
      <c r="B30" s="83">
        <v>4.6467489119408354</v>
      </c>
    </row>
    <row r="31" spans="1:2">
      <c r="A31" s="74" t="s">
        <v>131</v>
      </c>
      <c r="B31" s="83">
        <v>0.77747425929817193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2023-10-08T10:38:43Z</dcterms:modified>
</cp:coreProperties>
</file>