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ULOTKA_Poznan\2022\"/>
    </mc:Choice>
  </mc:AlternateContent>
  <bookViews>
    <workbookView xWindow="0" yWindow="0" windowWidth="27870" windowHeight="13020"/>
  </bookViews>
  <sheets>
    <sheet name="Strona 1" sheetId="10" r:id="rId1"/>
    <sheet name="Strona 2" sheetId="11" r:id="rId2"/>
    <sheet name="Strona 3" sheetId="1" r:id="rId3"/>
    <sheet name="Strona 4" sheetId="2" r:id="rId4"/>
    <sheet name="Strona 5" sheetId="3" r:id="rId5"/>
    <sheet name="Strona 6" sheetId="4" r:id="rId6"/>
    <sheet name="Strona 7" sheetId="5" r:id="rId7"/>
    <sheet name="Strona 8" sheetId="6" r:id="rId8"/>
    <sheet name="Strona 9" sheetId="7" r:id="rId9"/>
    <sheet name="Strona 10" sheetId="8" r:id="rId10"/>
    <sheet name="Strona 11" sheetId="9" r:id="rId11"/>
  </sheets>
  <definedNames>
    <definedName name="Baza_noclegowa_turystyki">'Strona 10'!$A$21:$B$25</definedName>
    <definedName name="Poznań_w_2022_r">'Strona 1'!$A$2:$B$3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8" l="1"/>
  <c r="C33" i="8"/>
  <c r="C36" i="8"/>
  <c r="C35" i="8"/>
  <c r="C34" i="8"/>
</calcChain>
</file>

<file path=xl/sharedStrings.xml><?xml version="1.0" encoding="utf-8"?>
<sst xmlns="http://schemas.openxmlformats.org/spreadsheetml/2006/main" count="432" uniqueCount="298">
  <si>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</si>
  <si>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</si>
  <si>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</si>
  <si>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</si>
  <si>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</si>
  <si>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</si>
  <si>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</si>
  <si>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</si>
  <si>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</si>
  <si>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</si>
  <si>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</si>
  <si>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</si>
  <si>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</si>
  <si>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</si>
  <si>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</si>
  <si>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</si>
  <si>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</si>
  <si>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</si>
  <si>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</si>
  <si>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</si>
  <si>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</si>
  <si>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</si>
  <si>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</si>
  <si>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</si>
  <si>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</si>
  <si>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</si>
  <si>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</si>
  <si>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</si>
  <si>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</si>
  <si>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</si>
  <si>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</si>
  <si>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</si>
  <si>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</si>
  <si>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</si>
  <si>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</si>
  <si>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</si>
  <si>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</si>
  <si>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</si>
  <si>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</si>
  <si>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</si>
  <si>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</si>
  <si>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</si>
  <si>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</si>
  <si>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</si>
  <si>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</si>
  <si>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</si>
  <si>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</si>
  <si>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</si>
  <si>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</si>
  <si>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</si>
  <si>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</si>
  <si>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</si>
  <si>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Tydzień</t>
  </si>
  <si>
    <t>Liczba zgonów</t>
  </si>
  <si>
    <t>Zgony według tygodni ISO 8601</t>
  </si>
  <si>
    <t>Bezrobotni zarejestrowani będący w szczególnej sytuacji na rynku pracy 
w % bezrobotnych ogółem</t>
  </si>
  <si>
    <t>Bezrobotni</t>
  </si>
  <si>
    <t>Poznań</t>
  </si>
  <si>
    <t>Wielkopolskie</t>
  </si>
  <si>
    <t>Polska</t>
  </si>
  <si>
    <t>Do 30 roku życia</t>
  </si>
  <si>
    <t>Powyżej 50 roku życia</t>
  </si>
  <si>
    <t>Długotrwale bezrobotni</t>
  </si>
  <si>
    <t>Korzystający ze świadczeń pomocy społecznej</t>
  </si>
  <si>
    <t>Posiadający co najmniej jedno dziecko do 6 roku życia</t>
  </si>
  <si>
    <t>Niepełnosprawni</t>
  </si>
  <si>
    <t>Sekcja</t>
  </si>
  <si>
    <t>Wynagrodzenie w zł</t>
  </si>
  <si>
    <t>Przemysł</t>
  </si>
  <si>
    <t>Budownictwo</t>
  </si>
  <si>
    <t>Handel, naprawa pojazdów samochodowych</t>
  </si>
  <si>
    <t>Transport i gospodarka magazynowa</t>
  </si>
  <si>
    <t>Zakwaterowanie i gastronomia</t>
  </si>
  <si>
    <t>Informacja i komunikacja</t>
  </si>
  <si>
    <t>Obsługa rynku nieruchomości</t>
  </si>
  <si>
    <t>Administrowanie i działalność wspierająca</t>
  </si>
  <si>
    <t>Podmioty gospodarki narodowej według formy prawnej</t>
  </si>
  <si>
    <t>Spółki handlowe  ogółem</t>
  </si>
  <si>
    <t xml:space="preserve">Spółki cywilne </t>
  </si>
  <si>
    <t xml:space="preserve">Spółdzielnie </t>
  </si>
  <si>
    <t>Fundacje, stowarzyszenia i organizacje społeczne</t>
  </si>
  <si>
    <t>Osoby fizyczne prowadzące działalność gospodarczą</t>
  </si>
  <si>
    <t>Forma prawna</t>
  </si>
  <si>
    <t>Ogółem</t>
  </si>
  <si>
    <t>w tym:</t>
  </si>
  <si>
    <t>Dochody i wydatki budżetu miasta</t>
  </si>
  <si>
    <t>Liczba podmiotów</t>
  </si>
  <si>
    <t xml:space="preserve">OGÓŁEM </t>
  </si>
  <si>
    <t xml:space="preserve">Dochody własne </t>
  </si>
  <si>
    <t xml:space="preserve">        w tym: </t>
  </si>
  <si>
    <t xml:space="preserve">        od osób fizycznych </t>
  </si>
  <si>
    <t xml:space="preserve">Dotacje </t>
  </si>
  <si>
    <t xml:space="preserve">Subwencja ogólna z budżetu państwa </t>
  </si>
  <si>
    <t>Wyszczególnienie</t>
  </si>
  <si>
    <t>Zł</t>
  </si>
  <si>
    <t>%</t>
  </si>
  <si>
    <t>w tym:   </t>
  </si>
  <si>
    <t>Transport i łączność   </t>
  </si>
  <si>
    <t xml:space="preserve">Oświata i wychowanie   </t>
  </si>
  <si>
    <t>Ochrona zdrowia</t>
  </si>
  <si>
    <t xml:space="preserve">Kultura i ochrona dziedzictwa narodowego </t>
  </si>
  <si>
    <t>Rodzina</t>
  </si>
  <si>
    <t>Administracja publiczna</t>
  </si>
  <si>
    <t xml:space="preserve">Bezpieczeństwo publiczne i ochrona przeciwpożarowa </t>
  </si>
  <si>
    <t xml:space="preserve">DOCHODY </t>
  </si>
  <si>
    <t>WYDATKI</t>
  </si>
  <si>
    <t>Korzystający z bazy noclegowej według rodzaju obiektu</t>
  </si>
  <si>
    <t>Pozostałe obiekty</t>
  </si>
  <si>
    <t>Hostele</t>
  </si>
  <si>
    <t>Korzystający</t>
  </si>
  <si>
    <t>Obiekty</t>
  </si>
  <si>
    <r>
      <t>OGÓŁEM  </t>
    </r>
    <r>
      <rPr>
        <i/>
        <sz val="10"/>
        <color theme="1"/>
        <rFont val="Calibri"/>
        <family val="2"/>
        <charset val="238"/>
        <scheme val="minor"/>
      </rPr>
      <t> </t>
    </r>
  </si>
  <si>
    <t>Hotele</t>
  </si>
  <si>
    <t>Inne obiekty hotelowe</t>
  </si>
  <si>
    <t>Szkolne schroniska młodzieżowe</t>
  </si>
  <si>
    <t>Nazwa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</si>
  <si>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</si>
  <si>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</si>
  <si>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</si>
  <si>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</si>
  <si>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</si>
  <si>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</si>
  <si>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</si>
  <si>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</si>
  <si>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</si>
  <si>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</si>
  <si>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</si>
  <si>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</si>
  <si>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</si>
  <si>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wielkopolskie</t>
  </si>
  <si>
    <t>Zgony na 100 tys. osób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</si>
  <si>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</si>
  <si>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</si>
  <si>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</si>
  <si>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</si>
  <si>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</si>
  <si>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</si>
  <si>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</si>
  <si>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</si>
  <si>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</si>
  <si>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</si>
  <si>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</si>
  <si>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</si>
  <si>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Stopa bezrobocia rejestrowanego</t>
  </si>
  <si>
    <t xml:space="preserve">                   Stan w dniu 31 grudnia</t>
  </si>
  <si>
    <t>Poznań-
-Grunwald</t>
  </si>
  <si>
    <t>Poznań-
-Jeżyce</t>
  </si>
  <si>
    <t>Poznań-
-Nowe Miasto</t>
  </si>
  <si>
    <t>Poznań-
-Stare Miasto</t>
  </si>
  <si>
    <t>Poznań-
-Wilda</t>
  </si>
  <si>
    <t>OGÓŁEM</t>
  </si>
  <si>
    <t>0–4 lata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</si>
  <si>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</si>
  <si>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</si>
  <si>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</si>
  <si>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</si>
  <si>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</si>
  <si>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</si>
  <si>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</si>
  <si>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</si>
  <si>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</si>
  <si>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</si>
  <si>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</si>
  <si>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</si>
  <si>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</si>
  <si>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</si>
  <si>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</si>
  <si>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</si>
  <si>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 lat i więcej</t>
  </si>
  <si>
    <t>Wiek przedprodukcyjny</t>
  </si>
  <si>
    <t>Wiek produkcyjny</t>
  </si>
  <si>
    <t>Wiek poprodukcyjny</t>
  </si>
  <si>
    <t>Wiek</t>
  </si>
  <si>
    <t>Ludność w wieku nieprodukcyjnym na 100 osób w wieku produkcyjnym</t>
  </si>
  <si>
    <t>Ludność według ekonomicznych grup wieku</t>
  </si>
  <si>
    <t xml:space="preserve"> Ludność według płci i wieku</t>
  </si>
  <si>
    <t xml:space="preserve">Poznań 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</si>
  <si>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</si>
  <si>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</si>
  <si>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</si>
  <si>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</si>
  <si>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</si>
  <si>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</si>
  <si>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</si>
  <si>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</si>
  <si>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</si>
  <si>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</si>
  <si>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</si>
  <si>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</si>
  <si>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</si>
  <si>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</si>
  <si>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</si>
  <si>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</si>
  <si>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</si>
  <si>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Miasta</t>
  </si>
  <si>
    <t>W tym 
w przemyśle</t>
  </si>
  <si>
    <r>
      <t>Przeciętne miesięczne wynagrodzenia brutto w sektorze przedsiębiorstw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</si>
  <si>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>Poznań na tle miast wojewódzkich - przeciętne miesięczne wynagrodzenia brutto w sektorze przedsiębiorstw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 zł</t>
    </r>
  </si>
  <si>
    <t>a W przedsiębiorstwach, w których liczba pracujących przekracza 9</t>
  </si>
  <si>
    <t>Rok   miesiąc</t>
  </si>
  <si>
    <t>w tym przestępstwa:</t>
  </si>
  <si>
    <t>o charakterze kryminalnym</t>
  </si>
  <si>
    <t>o charakterze gospodarczym</t>
  </si>
  <si>
    <t>drogowe</t>
  </si>
  <si>
    <t>Ź r ó d ł o: dane Komendy Głównej Policji.</t>
  </si>
  <si>
    <t>U w a g a. Dane pobrano z Krajowego Systemu Informacji Policji.</t>
  </si>
  <si>
    <t>pozostałe</t>
  </si>
  <si>
    <t xml:space="preserve">    a  Bez czynów karalnych popełnionych przez nieletnich</t>
  </si>
  <si>
    <r>
      <t>Przestępstwa stwierdzone</t>
    </r>
    <r>
      <rPr>
        <vertAlign val="superscript"/>
        <sz val="12"/>
        <color indexed="63"/>
        <rFont val="Arial"/>
        <family val="2"/>
        <charset val="238"/>
      </rPr>
      <t xml:space="preserve">a </t>
    </r>
    <r>
      <rPr>
        <b/>
        <sz val="12"/>
        <color indexed="63"/>
        <rFont val="Arial"/>
        <family val="2"/>
        <charset val="238"/>
      </rPr>
      <t>według rodzaju przestępstw</t>
    </r>
  </si>
  <si>
    <t>Liczba</t>
  </si>
  <si>
    <t>Wypadki</t>
  </si>
  <si>
    <t>zabici</t>
  </si>
  <si>
    <t>ranni</t>
  </si>
  <si>
    <t>Kolizje</t>
  </si>
  <si>
    <t>Wypadki drogowe</t>
  </si>
  <si>
    <t>Liczba pożarów</t>
  </si>
  <si>
    <t>Rok kwartał</t>
  </si>
  <si>
    <t>1kw</t>
  </si>
  <si>
    <t>2kw</t>
  </si>
  <si>
    <t>3kw</t>
  </si>
  <si>
    <t>4kw</t>
  </si>
  <si>
    <t>mieszkalne</t>
  </si>
  <si>
    <t>użyteczności publicznej</t>
  </si>
  <si>
    <t>produkcyjne</t>
  </si>
  <si>
    <t>magazynowe</t>
  </si>
  <si>
    <t>Środki transportu</t>
  </si>
  <si>
    <t>Uprawy, rolnictwo</t>
  </si>
  <si>
    <t>Lasy (państwowe i prywatne)</t>
  </si>
  <si>
    <t>Inne</t>
  </si>
  <si>
    <t>Ź r ó d ł o: dane Komendy Wojewódzkiej Państwowej Straży Pożarnej w Poznaniu.</t>
  </si>
  <si>
    <t>Pożary według kwartałów</t>
  </si>
  <si>
    <t>Miejsce powstania</t>
  </si>
  <si>
    <t>Pożary według miejsca powstania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</si>
  <si>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</si>
  <si>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</si>
  <si>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</si>
  <si>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</si>
  <si>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</si>
  <si>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</si>
  <si>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</si>
  <si>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</si>
  <si>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</si>
  <si>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</si>
  <si>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</si>
  <si>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</si>
  <si>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</si>
  <si>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</si>
  <si>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r>
      <rPr>
        <sz val="14"/>
        <color theme="1"/>
        <rFont val="Arial"/>
        <family val="2"/>
        <charset val="238"/>
      </rPr>
      <t>Producja sprzedana przemysłu</t>
    </r>
    <r>
      <rPr>
        <sz val="11"/>
        <color theme="1"/>
        <rFont val="Arial"/>
        <family val="2"/>
        <charset val="238"/>
      </rPr>
      <t xml:space="preserve">
(ceny stałe przeciętna miesięczna 2015=100)</t>
    </r>
  </si>
  <si>
    <r>
      <rPr>
        <sz val="14"/>
        <color theme="1"/>
        <rFont val="Arial"/>
        <family val="2"/>
        <charset val="238"/>
      </rPr>
      <t>Producja sprzedana bdownictwa</t>
    </r>
    <r>
      <rPr>
        <sz val="11"/>
        <color theme="1"/>
        <rFont val="Arial"/>
        <family val="2"/>
        <charset val="238"/>
      </rPr>
      <t xml:space="preserve">
(ceny stałe przeciętna miesięczna 2015=100)</t>
    </r>
  </si>
  <si>
    <t>Oświadczenia o powierzeniu wykonywania pracy cudzoziemcom</t>
  </si>
  <si>
    <t>Obywatelstwo</t>
  </si>
  <si>
    <t>Armenia</t>
  </si>
  <si>
    <t>Białoruś</t>
  </si>
  <si>
    <t>Gruzja</t>
  </si>
  <si>
    <t>Mołdawia</t>
  </si>
  <si>
    <t>Rosja</t>
  </si>
  <si>
    <t>Ukraina</t>
  </si>
  <si>
    <t>Poznań 
i powiat poznański</t>
  </si>
  <si>
    <t>Studenci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</si>
  <si>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</si>
  <si>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</si>
  <si>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</si>
  <si>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</si>
  <si>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</si>
  <si>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</si>
  <si>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</si>
  <si>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</si>
  <si>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</si>
  <si>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</si>
  <si>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2010/11</t>
  </si>
  <si>
    <t>2011/12</t>
  </si>
  <si>
    <t>W tym cudzoziemcy</t>
  </si>
  <si>
    <t>Studenci uczelni</t>
  </si>
  <si>
    <t>w tym hotelowe</t>
  </si>
  <si>
    <t>Miejsca noclegowe</t>
  </si>
  <si>
    <t>9 255</t>
  </si>
  <si>
    <t>w tym w obiektach hotelowych</t>
  </si>
  <si>
    <t>Baza noclegowa turystyki</t>
  </si>
  <si>
    <t>Małżeństwa zawarte na 1000 ludności</t>
  </si>
  <si>
    <t>Urodzenia żywe na 1000 ludności</t>
  </si>
  <si>
    <t>Zgony na 1000 ludności</t>
  </si>
  <si>
    <t>Zgony niemowląt na 1000 urodzeń żywych</t>
  </si>
  <si>
    <t>Przyrost naturalny na 1000 ludności</t>
  </si>
  <si>
    <t>Przeciętne zatrudnienieb w sektorze przedsiębiorstw w tys.</t>
  </si>
  <si>
    <t>Mieszkania oddane do użytkowania na 1000 ludności</t>
  </si>
  <si>
    <t>Poznań na tle województwa wielkopolskiego i Polski</t>
  </si>
  <si>
    <t>Produkt krajowy brutto w 2020 r. na 1 mieszkańca w zł</t>
  </si>
  <si>
    <r>
      <t>Stopa bezrobocia rejestrowanego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</si>
  <si>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Mediana wieku</t>
    </r>
    <r>
      <rPr>
        <vertAlign val="superscript"/>
        <sz val="10"/>
        <color theme="1"/>
        <rFont val="Arial"/>
        <family val="2"/>
        <charset val="238"/>
      </rPr>
      <t>a</t>
    </r>
  </si>
  <si>
    <r>
      <t>Współczynnik feminizacji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</si>
  <si>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</si>
  <si>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ac</t>
    </r>
    <r>
      <rPr>
        <sz val="10"/>
        <color theme="1"/>
        <rFont val="Arial"/>
        <family val="2"/>
        <charset val="238"/>
      </rPr>
      <t xml:space="preserve"> na 1000 ludności</t>
    </r>
  </si>
  <si>
    <r>
      <t>Przeciętne wynagrodzenie brutto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sektorze przedsiębiorstw w zł</t>
    </r>
  </si>
  <si>
    <r>
      <t>Ludność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na 1 km</t>
    </r>
    <r>
      <rPr>
        <vertAlign val="superscript"/>
        <sz val="10"/>
        <color theme="1"/>
        <rFont val="Arial"/>
        <family val="2"/>
        <charset val="238"/>
      </rPr>
      <t>2</t>
    </r>
  </si>
  <si>
    <t>a Stan w dniu 31 grudnia. b W przedsiębiorstwach, w których liczba pracujących przekracza 9.  c Bez osób prowadzących gospodarstwa indywidualne w rolnictwie.</t>
  </si>
  <si>
    <r>
      <t>Powierzchnia w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Stan w dniu 1 stycznia 2022</t>
    </r>
  </si>
  <si>
    <r>
      <t xml:space="preserve">Ludność
</t>
    </r>
    <r>
      <rPr>
        <sz val="9"/>
        <color theme="1"/>
        <rFont val="Arial"/>
        <family val="2"/>
        <charset val="238"/>
      </rPr>
      <t>Stan w dniu 31 grudnia 2022</t>
    </r>
  </si>
  <si>
    <t>Poznań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</si>
</sst>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@*."/>
    <numFmt numFmtId="166" formatCode="\ \ \ \ \ @*."/>
    <numFmt numFmtId="167" formatCode="0.0%"/>
    <numFmt numFmtId="168" formatCode="#,##0.0"/>
  </numFmts>
  <fonts count="27"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2"/>
      <color indexed="63"/>
      <name val="Arial"/>
      <family val="2"/>
      <charset val="238"/>
    </font>
    <font>
      <vertAlign val="superscript"/>
      <sz val="12"/>
      <color indexed="63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7" fillId="0" borderId="0"/>
    <xf numFmtId="0" fontId="19" fillId="2" borderId="6">
      <alignment horizontal="left" vertical="center" wrapText="1"/>
    </xf>
  </cellStyleXfs>
  <cellXfs count="133">
    <xf numFmtId="0" fontId="0" fillId="0" borderId="0" xfId="0"/>
    <xf numFmtId="3" fontId="1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5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4" xfId="0" applyFont="1" applyBorder="1"/>
    <xf numFmtId="0" fontId="14" fillId="0" borderId="4" xfId="0" applyFont="1" applyBorder="1" applyAlignment="1">
      <alignment horizontal="right" indent="1"/>
    </xf>
    <xf numFmtId="164" fontId="14" fillId="0" borderId="5" xfId="0" applyNumberFormat="1" applyFont="1" applyBorder="1" applyAlignment="1">
      <alignment horizontal="right" indent="1"/>
    </xf>
    <xf numFmtId="0" fontId="5" fillId="0" borderId="4" xfId="0" applyFont="1" applyBorder="1"/>
    <xf numFmtId="0" fontId="5" fillId="0" borderId="4" xfId="0" applyFont="1" applyBorder="1" applyAlignment="1">
      <alignment horizontal="right" indent="1"/>
    </xf>
    <xf numFmtId="164" fontId="5" fillId="0" borderId="5" xfId="0" applyNumberFormat="1" applyFont="1" applyBorder="1" applyAlignment="1">
      <alignment horizontal="right" indent="1"/>
    </xf>
    <xf numFmtId="0" fontId="16" fillId="0" borderId="0" xfId="0" applyFont="1" applyFill="1" applyBorder="1" applyAlignment="1">
      <alignment horizontal="left" vertical="center"/>
    </xf>
    <xf numFmtId="164" fontId="16" fillId="0" borderId="4" xfId="0" applyNumberFormat="1" applyFont="1" applyFill="1" applyBorder="1" applyAlignment="1">
      <alignment horizontal="right" wrapText="1" indent="1"/>
    </xf>
    <xf numFmtId="164" fontId="16" fillId="0" borderId="5" xfId="0" applyNumberFormat="1" applyFont="1" applyFill="1" applyBorder="1" applyAlignment="1">
      <alignment horizontal="right" wrapText="1" indent="1"/>
    </xf>
    <xf numFmtId="164" fontId="14" fillId="0" borderId="4" xfId="0" applyNumberFormat="1" applyFont="1" applyFill="1" applyBorder="1" applyAlignment="1">
      <alignment horizontal="right" indent="1"/>
    </xf>
    <xf numFmtId="164" fontId="14" fillId="0" borderId="5" xfId="0" applyNumberFormat="1" applyFont="1" applyFill="1" applyBorder="1" applyAlignment="1">
      <alignment horizontal="right" indent="1"/>
    </xf>
    <xf numFmtId="0" fontId="17" fillId="0" borderId="0" xfId="0" applyFont="1" applyFill="1" applyBorder="1" applyAlignment="1">
      <alignment horizontal="left" vertical="center"/>
    </xf>
    <xf numFmtId="164" fontId="17" fillId="0" borderId="4" xfId="0" applyNumberFormat="1" applyFont="1" applyFill="1" applyBorder="1" applyAlignment="1">
      <alignment horizontal="right" wrapText="1" indent="1"/>
    </xf>
    <xf numFmtId="164" fontId="17" fillId="0" borderId="5" xfId="0" applyNumberFormat="1" applyFont="1" applyFill="1" applyBorder="1" applyAlignment="1">
      <alignment horizontal="right" wrapText="1" indent="1"/>
    </xf>
    <xf numFmtId="0" fontId="5" fillId="0" borderId="0" xfId="0" applyFont="1" applyBorder="1"/>
    <xf numFmtId="0" fontId="17" fillId="0" borderId="0" xfId="0" applyFont="1" applyFill="1" applyBorder="1" applyAlignment="1">
      <alignment horizontal="left" vertical="center" indent="2"/>
    </xf>
    <xf numFmtId="0" fontId="17" fillId="0" borderId="0" xfId="0" applyFont="1" applyFill="1" applyBorder="1" applyAlignment="1">
      <alignment horizontal="left" vertical="center" indent="1"/>
    </xf>
    <xf numFmtId="164" fontId="17" fillId="0" borderId="0" xfId="0" applyNumberFormat="1" applyFont="1" applyFill="1" applyBorder="1" applyAlignment="1">
      <alignment horizontal="right" wrapText="1" indent="1"/>
    </xf>
    <xf numFmtId="4" fontId="5" fillId="0" borderId="0" xfId="0" applyNumberFormat="1" applyFont="1"/>
    <xf numFmtId="4" fontId="2" fillId="0" borderId="0" xfId="0" applyNumberFormat="1" applyFont="1"/>
    <xf numFmtId="0" fontId="17" fillId="2" borderId="7" xfId="2" applyNumberFormat="1" applyFont="1" applyFill="1" applyBorder="1" applyAlignment="1">
      <alignment vertical="center" wrapText="1"/>
    </xf>
    <xf numFmtId="0" fontId="17" fillId="2" borderId="7" xfId="2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right" indent="1"/>
    </xf>
    <xf numFmtId="0" fontId="5" fillId="4" borderId="10" xfId="0" applyFont="1" applyFill="1" applyBorder="1" applyAlignment="1">
      <alignment horizontal="right" indent="1"/>
    </xf>
    <xf numFmtId="0" fontId="14" fillId="0" borderId="0" xfId="0" applyFont="1" applyAlignment="1">
      <alignment horizontal="right" indent="1"/>
    </xf>
    <xf numFmtId="0" fontId="5" fillId="0" borderId="0" xfId="0" applyFont="1" applyAlignment="1">
      <alignment vertical="top" wrapText="1"/>
    </xf>
    <xf numFmtId="0" fontId="21" fillId="3" borderId="12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2" fontId="1" fillId="0" borderId="5" xfId="1" applyNumberFormat="1" applyFont="1" applyFill="1" applyBorder="1" applyAlignment="1">
      <alignment horizontal="right" vertical="center" wrapText="1" indent="1"/>
    </xf>
    <xf numFmtId="2" fontId="17" fillId="0" borderId="5" xfId="0" applyNumberFormat="1" applyFont="1" applyFill="1" applyBorder="1" applyAlignment="1">
      <alignment horizontal="right" inden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right" indent="1"/>
    </xf>
    <xf numFmtId="0" fontId="21" fillId="3" borderId="8" xfId="0" applyFont="1" applyFill="1" applyBorder="1"/>
    <xf numFmtId="0" fontId="21" fillId="3" borderId="9" xfId="0" applyFont="1" applyFill="1" applyBorder="1"/>
    <xf numFmtId="0" fontId="14" fillId="0" borderId="0" xfId="0" applyFont="1"/>
    <xf numFmtId="164" fontId="5" fillId="0" borderId="0" xfId="0" applyNumberFormat="1" applyFont="1" applyAlignment="1">
      <alignment horizontal="right" indent="1"/>
    </xf>
    <xf numFmtId="0" fontId="5" fillId="0" borderId="3" xfId="0" applyFont="1" applyBorder="1"/>
    <xf numFmtId="0" fontId="5" fillId="0" borderId="5" xfId="0" applyFont="1" applyBorder="1"/>
    <xf numFmtId="164" fontId="5" fillId="0" borderId="4" xfId="0" applyNumberFormat="1" applyFont="1" applyBorder="1" applyAlignment="1">
      <alignment horizontal="right" indent="1"/>
    </xf>
    <xf numFmtId="0" fontId="5" fillId="0" borderId="3" xfId="0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 indent="1"/>
    </xf>
    <xf numFmtId="164" fontId="5" fillId="0" borderId="5" xfId="0" applyNumberFormat="1" applyFont="1" applyBorder="1" applyAlignment="1">
      <alignment horizontal="right" wrapText="1" indent="1"/>
    </xf>
    <xf numFmtId="0" fontId="5" fillId="0" borderId="0" xfId="0" applyFont="1" applyAlignment="1">
      <alignment horizontal="left" indent="2"/>
    </xf>
    <xf numFmtId="0" fontId="11" fillId="0" borderId="0" xfId="0" applyFont="1" applyFill="1"/>
    <xf numFmtId="0" fontId="2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 indent="2"/>
    </xf>
    <xf numFmtId="0" fontId="10" fillId="0" borderId="0" xfId="0" applyFont="1" applyFill="1" applyBorder="1" applyAlignment="1">
      <alignment horizontal="left" wrapText="1" indent="1"/>
    </xf>
    <xf numFmtId="0" fontId="10" fillId="0" borderId="5" xfId="0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right" indent="1"/>
    </xf>
    <xf numFmtId="0" fontId="10" fillId="0" borderId="17" xfId="0" applyFont="1" applyFill="1" applyBorder="1" applyAlignment="1">
      <alignment horizontal="left" vertical="center" wrapText="1" indent="1"/>
    </xf>
    <xf numFmtId="1" fontId="12" fillId="0" borderId="5" xfId="0" applyNumberFormat="1" applyFont="1" applyFill="1" applyBorder="1" applyAlignment="1">
      <alignment horizontal="right" indent="1"/>
    </xf>
    <xf numFmtId="10" fontId="11" fillId="0" borderId="5" xfId="0" applyNumberFormat="1" applyFont="1" applyFill="1" applyBorder="1" applyAlignment="1">
      <alignment horizontal="right" indent="1"/>
    </xf>
    <xf numFmtId="0" fontId="23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0" fillId="0" borderId="0" xfId="0" applyFill="1"/>
    <xf numFmtId="1" fontId="5" fillId="0" borderId="0" xfId="0" applyNumberFormat="1" applyFont="1" applyAlignment="1">
      <alignment horizontal="right" indent="1"/>
    </xf>
    <xf numFmtId="1" fontId="1" fillId="0" borderId="0" xfId="0" applyNumberFormat="1" applyFont="1" applyBorder="1" applyAlignment="1">
      <alignment horizontal="right" indent="1"/>
    </xf>
    <xf numFmtId="1" fontId="14" fillId="0" borderId="16" xfId="0" applyNumberFormat="1" applyFont="1" applyBorder="1" applyAlignment="1">
      <alignment horizontal="right" vertical="center" wrapText="1" indent="1"/>
    </xf>
    <xf numFmtId="1" fontId="1" fillId="0" borderId="3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left" vertical="center" indent="2"/>
    </xf>
    <xf numFmtId="0" fontId="14" fillId="0" borderId="0" xfId="0" applyFont="1" applyAlignment="1">
      <alignment horizontal="left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/>
    <xf numFmtId="0" fontId="1" fillId="0" borderId="0" xfId="0" applyFont="1" applyFill="1"/>
    <xf numFmtId="0" fontId="2" fillId="0" borderId="3" xfId="0" applyNumberFormat="1" applyFont="1" applyFill="1" applyBorder="1"/>
    <xf numFmtId="0" fontId="1" fillId="0" borderId="3" xfId="0" applyNumberFormat="1" applyFont="1" applyFill="1" applyBorder="1"/>
    <xf numFmtId="0" fontId="1" fillId="0" borderId="3" xfId="0" applyNumberFormat="1" applyFont="1" applyFill="1" applyBorder="1" applyAlignment="1">
      <alignment horizontal="left" indent="2"/>
    </xf>
    <xf numFmtId="0" fontId="3" fillId="0" borderId="0" xfId="0" applyNumberFormat="1" applyFont="1" applyFill="1" applyBorder="1" applyAlignment="1">
      <alignment vertical="center"/>
    </xf>
    <xf numFmtId="0" fontId="21" fillId="3" borderId="11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 vertical="center" indent="1"/>
    </xf>
    <xf numFmtId="166" fontId="1" fillId="0" borderId="0" xfId="0" applyNumberFormat="1" applyFont="1" applyFill="1" applyBorder="1" applyAlignment="1">
      <alignment horizontal="right" vertical="center" indent="1"/>
    </xf>
    <xf numFmtId="0" fontId="1" fillId="0" borderId="0" xfId="0" applyFont="1" applyFill="1" applyBorder="1" applyAlignment="1">
      <alignment horizontal="right" vertical="center" indent="1"/>
    </xf>
    <xf numFmtId="1" fontId="20" fillId="0" borderId="0" xfId="0" applyNumberFormat="1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167" fontId="5" fillId="0" borderId="0" xfId="0" applyNumberFormat="1" applyFont="1" applyAlignment="1">
      <alignment horizontal="right" indent="1"/>
    </xf>
    <xf numFmtId="0" fontId="9" fillId="0" borderId="0" xfId="0" applyFont="1" applyBorder="1"/>
    <xf numFmtId="0" fontId="10" fillId="0" borderId="0" xfId="0" applyFont="1" applyFill="1" applyBorder="1" applyAlignment="1">
      <alignment horizontal="left" vertical="center" indent="2"/>
    </xf>
    <xf numFmtId="0" fontId="5" fillId="0" borderId="0" xfId="0" quotePrefix="1" applyFont="1"/>
    <xf numFmtId="3" fontId="14" fillId="0" borderId="0" xfId="0" applyNumberFormat="1" applyFont="1" applyAlignment="1">
      <alignment horizontal="right" inden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 applyBorder="1"/>
    <xf numFmtId="0" fontId="11" fillId="0" borderId="0" xfId="0" applyFont="1"/>
    <xf numFmtId="1" fontId="5" fillId="0" borderId="18" xfId="0" applyNumberFormat="1" applyFont="1" applyBorder="1" applyAlignment="1">
      <alignment horizontal="right" indent="1"/>
    </xf>
    <xf numFmtId="0" fontId="5" fillId="4" borderId="21" xfId="0" applyFont="1" applyFill="1" applyBorder="1"/>
    <xf numFmtId="1" fontId="5" fillId="4" borderId="22" xfId="0" applyNumberFormat="1" applyFont="1" applyFill="1" applyBorder="1" applyAlignment="1">
      <alignment horizontal="right" indent="1"/>
    </xf>
    <xf numFmtId="0" fontId="5" fillId="0" borderId="19" xfId="0" applyFont="1" applyBorder="1" applyAlignment="1">
      <alignment horizontal="left" indent="2"/>
    </xf>
    <xf numFmtId="1" fontId="5" fillId="0" borderId="20" xfId="0" applyNumberFormat="1" applyFont="1" applyBorder="1" applyAlignment="1">
      <alignment horizontal="right" indent="1"/>
    </xf>
    <xf numFmtId="0" fontId="5" fillId="4" borderId="19" xfId="0" applyFont="1" applyFill="1" applyBorder="1"/>
    <xf numFmtId="1" fontId="5" fillId="4" borderId="20" xfId="0" applyNumberFormat="1" applyFont="1" applyFill="1" applyBorder="1" applyAlignment="1">
      <alignment horizontal="right" indent="1"/>
    </xf>
    <xf numFmtId="0" fontId="5" fillId="0" borderId="23" xfId="0" applyFont="1" applyBorder="1" applyAlignment="1">
      <alignment horizontal="left" indent="2"/>
    </xf>
    <xf numFmtId="17" fontId="5" fillId="0" borderId="0" xfId="0" quotePrefix="1" applyNumberFormat="1" applyFont="1"/>
    <xf numFmtId="3" fontId="5" fillId="0" borderId="0" xfId="0" applyNumberFormat="1" applyFont="1" applyAlignment="1">
      <alignment horizontal="right" indent="1"/>
    </xf>
    <xf numFmtId="3" fontId="12" fillId="0" borderId="0" xfId="0" applyNumberFormat="1" applyFont="1" applyFill="1" applyBorder="1" applyAlignment="1">
      <alignment horizontal="right" indent="1"/>
    </xf>
    <xf numFmtId="3" fontId="11" fillId="0" borderId="0" xfId="0" applyNumberFormat="1" applyFont="1" applyFill="1" applyBorder="1" applyAlignment="1">
      <alignment horizontal="right" indent="1"/>
    </xf>
    <xf numFmtId="3" fontId="11" fillId="0" borderId="0" xfId="0" applyNumberFormat="1" applyFont="1" applyBorder="1" applyAlignment="1">
      <alignment horizontal="right" indent="1"/>
    </xf>
    <xf numFmtId="168" fontId="5" fillId="0" borderId="0" xfId="0" applyNumberFormat="1" applyFont="1" applyAlignment="1">
      <alignment horizontal="right" indent="1"/>
    </xf>
    <xf numFmtId="4" fontId="5" fillId="0" borderId="0" xfId="0" applyNumberFormat="1" applyFont="1" applyAlignment="1">
      <alignment horizontal="right" inden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wrapText="1"/>
    </xf>
    <xf numFmtId="3" fontId="5" fillId="0" borderId="18" xfId="0" applyNumberFormat="1" applyFont="1" applyBorder="1" applyAlignment="1">
      <alignment horizontal="right" indent="1"/>
    </xf>
    <xf numFmtId="0" fontId="5" fillId="4" borderId="21" xfId="0" applyFont="1" applyFill="1" applyBorder="1" applyAlignment="1">
      <alignment wrapText="1"/>
    </xf>
    <xf numFmtId="3" fontId="5" fillId="4" borderId="22" xfId="0" applyNumberFormat="1" applyFont="1" applyFill="1" applyBorder="1" applyAlignment="1">
      <alignment horizontal="right" indent="1"/>
    </xf>
    <xf numFmtId="0" fontId="5" fillId="0" borderId="23" xfId="0" applyFont="1" applyBorder="1" applyAlignment="1">
      <alignment wrapText="1"/>
    </xf>
  </cellXfs>
  <cellStyles count="3">
    <cellStyle name="Kolumna" xfId="2"/>
    <cellStyle name="Normalny" xfId="0" builtinId="0" customBuiltin="1"/>
    <cellStyle name="Normalny 2 4" xfId="1"/>
  </cellStyles>
  <dxfs count="116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rgb="FFD5D9E2"/>
        </patternFill>
      </fill>
      <alignment horizontal="right" vertical="top" textRotation="0" wrapText="1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textRotation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right style="thin">
          <color auto="1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rgb="FFD3D3D3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1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Ludnosc_wedlug_plci_i_wieku" displayName="Ludnosc_wedlug_plci_i_wieku" ref="A4:G107" totalsRowShown="0" headerRowDxfId="115" dataDxfId="114">
  <autoFilter ref="A4:G107"/>
  <tableColumns count="7">
    <tableColumn id="1" name="Wiek" dataDxfId="113"/>
    <tableColumn id="2" name="Ogółem" dataDxfId="112"/>
    <tableColumn id="3" name="Poznań-_x000a_-Grunwald" dataDxfId="111"/>
    <tableColumn id="4" name="Poznań-_x000a_-Jeżyce" dataDxfId="110"/>
    <tableColumn id="5" name="Poznań-_x000a_-Nowe Miasto" dataDxfId="109"/>
    <tableColumn id="6" name="Poznań-_x000a_-Stare Miasto" dataDxfId="108"/>
    <tableColumn id="7" name="Poznań-_x000a_-Wilda" dataDxfId="10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5" name="Pożary_według_miejsca_powstania" displayName="Pożary_według_miejsca_powstania" ref="A2:B12" totalsRowShown="0">
  <autoFilter ref="A2:B12"/>
  <tableColumns count="2">
    <tableColumn id="1" name="Miejsce powstania" dataDxfId="49"/>
    <tableColumn id="2" name="Liczba pożarów" dataDxfId="4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Przestępstwa_stwierdzone_według_rodzaju_przestępstw" displayName="Przestępstwa_stwierdzone_według_rodzaju_przestępstw" ref="A10:C16" totalsRowShown="0" tableBorderDxfId="47">
  <autoFilter ref="A10:C16"/>
  <tableColumns count="3">
    <tableColumn id="1" name="Wyszczególnienie" dataDxfId="46"/>
    <tableColumn id="3" name="Poznań" dataDxfId="45"/>
    <tableColumn id="4" name="Wielkopolskie" dataDxfId="4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3" name="Wypadki_drogowe" displayName="Wypadki_drogowe" ref="A2:B7" totalsRowShown="0" headerRowDxfId="43" dataDxfId="41" headerRowBorderDxfId="42" tableBorderDxfId="40" totalsRowBorderDxfId="39">
  <autoFilter ref="A2:B7"/>
  <tableColumns count="2">
    <tableColumn id="1" name="Wyszczególnienie" dataDxfId="38"/>
    <tableColumn id="2" name="Liczba" dataDxfId="3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6" name="Producja_sprzedana_przemysłu" displayName="Producja_sprzedana_przemysłu" ref="A2:D38" totalsRowShown="0" headerRowDxfId="36" dataDxfId="35">
  <autoFilter ref="A2:D38"/>
  <tableColumns count="4">
    <tableColumn id="1" name="Rok" dataDxfId="34"/>
    <tableColumn id="2" name="Miesiąc" dataDxfId="33"/>
    <tableColumn id="3" name="Poznań" dataDxfId="3"/>
    <tableColumn id="4" name="Wielkopolskie" dataDxfId="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7" name="Producja_sprzedana_budownictwa" displayName="Producja_sprzedana_budownictwa" ref="A41:D77" totalsRowShown="0" headerRowDxfId="32" dataDxfId="31">
  <autoFilter ref="A41:D77"/>
  <tableColumns count="4">
    <tableColumn id="1" name="Rok" dataDxfId="30"/>
    <tableColumn id="2" name="Miesiąc" dataDxfId="29"/>
    <tableColumn id="3" name="Poznań" dataDxfId="1"/>
    <tableColumn id="4" name="Wielkopolskie" dataDxfId="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4" name="Podmioty_gospodarki_narodowej_według_formy_prawnej" displayName="Podmioty_gospodarki_narodowej_według_formy_prawnej" ref="A12:B19" totalsRowShown="0">
  <autoFilter ref="A12:B19"/>
  <tableColumns count="2">
    <tableColumn id="1" name="Forma prawna" dataDxfId="28"/>
    <tableColumn id="2" name="Liczba podmiotów" dataDxfId="1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8" name="Oświadczenia_o_powierzeniu_wykonywania_pracy_cudzoziemcom" displayName="Oświadczenia_o_powierzeniu_wykonywania_pracy_cudzoziemcom" ref="A2:C9" totalsRowShown="0" headerRowDxfId="27" dataDxfId="26">
  <autoFilter ref="A2:C9"/>
  <tableColumns count="3">
    <tableColumn id="1" name="Obywatelstwo" dataDxfId="25"/>
    <tableColumn id="2" name="Poznań _x000a_i powiat poznański" dataDxfId="24"/>
    <tableColumn id="3" name="Wielkopolskie" dataDxfId="23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9" name="Studenci_uczelni" displayName="Studenci_uczelni" ref="A22:C34" totalsRowShown="0" headerRowDxfId="14" dataDxfId="13">
  <autoFilter ref="A22:C34"/>
  <tableColumns count="3">
    <tableColumn id="1" name="Rok" dataDxfId="15"/>
    <tableColumn id="2" name="Studenci" dataDxfId="11"/>
    <tableColumn id="3" name="W tym cudzoziemcy" dataDxfId="1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5" name="Dochody_i_wydatki_budżetu_miasta" displayName="Dochody_i_wydatki_budżetu_miasta" ref="A2:C19" totalsRowShown="0" headerRowDxfId="22">
  <autoFilter ref="A2:C19"/>
  <tableColumns count="3">
    <tableColumn id="1" name="Wyszczególnienie" dataDxfId="21"/>
    <tableColumn id="2" name="Zł"/>
    <tableColumn id="3" name="%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6" name="Korzystający_z_bazy_noclegowej_według_rodzaju_obiektu" displayName="Korzystający_z_bazy_noclegowej_według_rodzaju_obiektu" ref="A30:C36" totalsRowShown="0" headerRowDxfId="20" dataDxfId="19">
  <autoFilter ref="A30:C36"/>
  <tableColumns count="3">
    <tableColumn id="1" name="Obiekty" dataDxfId="18"/>
    <tableColumn id="3" name="Korzystający" dataDxfId="17"/>
    <tableColumn id="4" name="%" dataDxfId="16">
      <calculatedColumnFormula>B31/$B$31*100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0" name="Ludnosc_wedlug_ekonomicznych_grup_wieku" displayName="Ludnosc_wedlug_ekonomicznych_grup_wieku" ref="A110:G114" totalsRowShown="0" headerRowDxfId="106" dataDxfId="104" headerRowBorderDxfId="105" tableBorderDxfId="103">
  <autoFilter ref="A110:G114"/>
  <tableColumns count="7">
    <tableColumn id="1" name="Wiek" dataDxfId="102"/>
    <tableColumn id="2" name="Ogółem" dataDxfId="101"/>
    <tableColumn id="3" name="Poznań-_x000a_-Grunwald" dataDxfId="100"/>
    <tableColumn id="4" name="Poznań-_x000a_-Jeżyce" dataDxfId="99"/>
    <tableColumn id="5" name="Poznań-_x000a_-Nowe Miasto" dataDxfId="98"/>
    <tableColumn id="6" name="Poznań-_x000a_-Stare Miasto" dataDxfId="97"/>
    <tableColumn id="7" name="Poznań-_x000a_-Wilda" dataDxfId="96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1" name="Poznań_na_tle_województwa_wielkopolskiego_i_Polski" displayName="Poznań_na_tle_województwa_wielkopolskiego_i_Polski" ref="A2:D17" totalsRowShown="0" headerRowDxfId="4" dataDxfId="8">
  <autoFilter ref="A2:D17"/>
  <tableColumns count="4">
    <tableColumn id="1" name="Wyszczególnienie" dataDxfId="9"/>
    <tableColumn id="2" name="Poznań" dataDxfId="7"/>
    <tableColumn id="3" name="Wielkopolskie" dataDxfId="6"/>
    <tableColumn id="4" name="Polska" dataDxfId="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Zgony_według_tygodni" displayName="Zgony_według_tygodni" ref="A7:B59" totalsRowShown="0" headerRowBorderDxfId="95">
  <autoFilter ref="A7:B59"/>
  <tableColumns count="2">
    <tableColumn id="1" name="Tydzień" dataDxfId="94"/>
    <tableColumn id="2" name="Liczba zgonów" dataDxfId="9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Tygodni T01-T52"/>
    </ext>
  </extLst>
</table>
</file>

<file path=xl/tables/table4.xml><?xml version="1.0" encoding="utf-8"?>
<table xmlns="http://schemas.openxmlformats.org/spreadsheetml/2006/main" id="7" name="Zgony_na_100_tys._osob" displayName="Zgony_na_100_tys._osob" ref="A2:N4" totalsRowShown="0" headerRowDxfId="92" dataDxfId="90" headerRowBorderDxfId="91" tableBorderDxfId="89" headerRowCellStyle="Kolumna">
  <autoFilter ref="A2:N4"/>
  <tableColumns count="14">
    <tableColumn id="1" name="Nazwa" dataDxfId="88"/>
    <tableColumn id="2" name="2010" dataDxfId="87"/>
    <tableColumn id="3" name="2011" dataDxfId="86"/>
    <tableColumn id="4" name="2012" dataDxfId="85"/>
    <tableColumn id="5" name="2013" dataDxfId="84"/>
    <tableColumn id="6" name="2014" dataDxfId="83"/>
    <tableColumn id="7" name="2015" dataDxfId="82"/>
    <tableColumn id="8" name="2016" dataDxfId="81"/>
    <tableColumn id="9" name="2017" dataDxfId="80"/>
    <tableColumn id="10" name="2018" dataDxfId="79"/>
    <tableColumn id="11" name="2019" dataDxfId="78"/>
    <tableColumn id="12" name="2020" dataDxfId="77"/>
    <tableColumn id="13" name="2021" dataDxfId="76"/>
    <tableColumn id="14" name="2022" dataDxfId="7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Bezrobotni_zarejestrowani_będący_w_szczególnej_sytuacji" displayName="Bezrobotni_zarejestrowani_będący_w_szczególnej_sytuacji" ref="A45:D51" totalsRowShown="0" headerRowDxfId="74" dataDxfId="73" tableBorderDxfId="72">
  <autoFilter ref="A45:D51"/>
  <tableColumns count="4">
    <tableColumn id="1" name="Bezrobotni" dataDxfId="71"/>
    <tableColumn id="2" name="Poznań" dataDxfId="70"/>
    <tableColumn id="3" name="Wielkopolskie" dataDxfId="69"/>
    <tableColumn id="4" name="Polska" dataDxfId="6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Bezrobotni zarejestrowani będący w szczególnej sytuacji na rynku pracy " altTextSummary="Dane tabeli_x000d__x000a_"/>
    </ext>
  </extLst>
</table>
</file>

<file path=xl/tables/table6.xml><?xml version="1.0" encoding="utf-8"?>
<table xmlns="http://schemas.openxmlformats.org/spreadsheetml/2006/main" id="9" name="Stopa_bezrobocia_rejestrowanego" displayName="Stopa_bezrobocia_rejestrowanego" ref="A2:D41" totalsRowShown="0" headerRowDxfId="67" dataDxfId="66">
  <autoFilter ref="A2:D41"/>
  <tableColumns count="4">
    <tableColumn id="1" name="Rok   miesiąc" dataDxfId="65"/>
    <tableColumn id="2" name="Poznań" dataDxfId="64"/>
    <tableColumn id="3" name="Wielkopolskie" dataDxfId="63"/>
    <tableColumn id="4" name="Polska" dataDxfId="6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3" name="Przeciętne_miesięczne_wynagrodzenia_brutto_w_sektorze_przedsiębiorstw" displayName="Przeciętne_miesięczne_wynagrodzenia_brutto_w_sektorze_przedsiębiorstw" ref="A2:B10" totalsRowShown="0" headerRowDxfId="61" dataDxfId="60">
  <autoFilter ref="A2:B10"/>
  <tableColumns count="2">
    <tableColumn id="1" name="Sekcja" dataDxfId="59"/>
    <tableColumn id="2" name="Wynagrodzenie w zł" dataDxfId="5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1" name="Poznań_na_tle_miast_wojewódzkich_przeciętne_miesięczne_wynagrodzenia_brutto_w_sektorze_przedsiębiorstw_w_zł" displayName="Poznań_na_tle_miast_wojewódzkich_przeciętne_miesięczne_wynagrodzenia_brutto_w_sektorze_przedsiębiorstw_w_zł" ref="A15:C33" totalsRowShown="0" headerRowDxfId="57" dataDxfId="56">
  <autoFilter ref="A15:C33"/>
  <tableColumns count="3">
    <tableColumn id="1" name="Miasta" dataDxfId="55"/>
    <tableColumn id="2" name="Ogółem" dataDxfId="54"/>
    <tableColumn id="3" name="W tym _x000a_w przemyśle" dataDxfId="5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4" name="Pożary_według_kwartałów" displayName="Pożary_według_kwartałów" ref="A15:B30" totalsRowShown="0" headerRowDxfId="52">
  <autoFilter ref="A15:B30"/>
  <tableColumns count="2">
    <tableColumn id="1" name="Rok kwartał" dataDxfId="51"/>
    <tableColumn id="2" name="Liczba pożarów" dataDxfId="5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Relationship Id="rId4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/>
  </sheetViews>
  <sheetFormatPr defaultRowHeight="14.25"/>
  <cols>
    <col min="1" max="1" width="31.625" customWidth="1"/>
    <col min="2" max="2" width="11.5" customWidth="1"/>
  </cols>
  <sheetData>
    <row r="1" spans="1:2" ht="33.75" customHeight="1" thickBot="1">
      <c r="A1" s="44" t="s">
        <v>297</v>
      </c>
    </row>
    <row r="2" spans="1:2" ht="26.25">
      <c r="A2" s="130" t="s">
        <v>295</v>
      </c>
      <c r="B2" s="131">
        <v>262</v>
      </c>
    </row>
    <row r="3" spans="1:2" ht="24.75">
      <c r="A3" s="132" t="s">
        <v>296</v>
      </c>
      <c r="B3" s="129">
        <v>541316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/>
  </sheetViews>
  <sheetFormatPr defaultRowHeight="14.25"/>
  <cols>
    <col min="1" max="1" width="41.5" style="13" customWidth="1"/>
    <col min="2" max="2" width="16" customWidth="1"/>
    <col min="3" max="3" width="13.875" customWidth="1"/>
    <col min="7" max="7" width="30.5" customWidth="1"/>
  </cols>
  <sheetData>
    <row r="1" spans="1:3" s="16" customFormat="1" ht="36.75" customHeight="1">
      <c r="A1" s="19" t="s">
        <v>85</v>
      </c>
    </row>
    <row r="2" spans="1:3">
      <c r="A2" s="17" t="s">
        <v>93</v>
      </c>
      <c r="B2" s="17" t="s">
        <v>94</v>
      </c>
      <c r="C2" s="17" t="s">
        <v>95</v>
      </c>
    </row>
    <row r="3" spans="1:3" ht="15">
      <c r="A3" s="18" t="s">
        <v>104</v>
      </c>
      <c r="B3" s="17"/>
      <c r="C3" s="17"/>
    </row>
    <row r="4" spans="1:3">
      <c r="A4" s="28" t="s">
        <v>87</v>
      </c>
      <c r="B4" s="29">
        <v>5128211.5</v>
      </c>
      <c r="C4" s="30">
        <v>100</v>
      </c>
    </row>
    <row r="5" spans="1:3">
      <c r="A5" s="28" t="s">
        <v>88</v>
      </c>
      <c r="B5" s="31">
        <v>3475940.8</v>
      </c>
      <c r="C5" s="32">
        <v>67.8</v>
      </c>
    </row>
    <row r="6" spans="1:3">
      <c r="A6" s="33" t="s">
        <v>89</v>
      </c>
      <c r="B6" s="34"/>
      <c r="C6" s="35"/>
    </row>
    <row r="7" spans="1:3">
      <c r="A7" s="33" t="s">
        <v>90</v>
      </c>
      <c r="B7" s="34">
        <v>1324504.8</v>
      </c>
      <c r="C7" s="35">
        <v>25.8</v>
      </c>
    </row>
    <row r="8" spans="1:3">
      <c r="A8" s="28" t="s">
        <v>91</v>
      </c>
      <c r="B8" s="30">
        <v>787934.8</v>
      </c>
      <c r="C8" s="30">
        <v>15.4</v>
      </c>
    </row>
    <row r="9" spans="1:3">
      <c r="A9" s="28" t="s">
        <v>92</v>
      </c>
      <c r="B9" s="29">
        <v>864335.5</v>
      </c>
      <c r="C9" s="30">
        <v>16.8</v>
      </c>
    </row>
    <row r="10" spans="1:3" ht="15">
      <c r="A10" s="18" t="s">
        <v>105</v>
      </c>
      <c r="B10" s="3"/>
      <c r="C10" s="36"/>
    </row>
    <row r="11" spans="1:3">
      <c r="A11" s="28" t="s">
        <v>111</v>
      </c>
      <c r="B11" s="29">
        <v>5300201.4000000004</v>
      </c>
      <c r="C11" s="30">
        <v>100</v>
      </c>
    </row>
    <row r="12" spans="1:3">
      <c r="A12" s="37" t="s">
        <v>96</v>
      </c>
      <c r="B12" s="34"/>
      <c r="C12" s="35"/>
    </row>
    <row r="13" spans="1:3">
      <c r="A13" s="38" t="s">
        <v>97</v>
      </c>
      <c r="B13" s="34">
        <v>1295644.1000000001</v>
      </c>
      <c r="C13" s="39">
        <v>24.4</v>
      </c>
    </row>
    <row r="14" spans="1:3">
      <c r="A14" s="38" t="s">
        <v>98</v>
      </c>
      <c r="B14" s="34">
        <v>1525918.1</v>
      </c>
      <c r="C14" s="35">
        <v>28.8</v>
      </c>
    </row>
    <row r="15" spans="1:3" ht="14.25" customHeight="1">
      <c r="A15" s="38" t="s">
        <v>99</v>
      </c>
      <c r="B15" s="34">
        <v>52151.1</v>
      </c>
      <c r="C15" s="35">
        <v>1</v>
      </c>
    </row>
    <row r="16" spans="1:3" ht="14.25" customHeight="1">
      <c r="A16" s="38" t="s">
        <v>100</v>
      </c>
      <c r="B16" s="34">
        <v>137354.70000000001</v>
      </c>
      <c r="C16" s="35">
        <v>2.6</v>
      </c>
    </row>
    <row r="17" spans="1:3">
      <c r="A17" s="38" t="s">
        <v>101</v>
      </c>
      <c r="B17" s="34">
        <v>436605.8</v>
      </c>
      <c r="C17" s="35">
        <v>8.1999999999999993</v>
      </c>
    </row>
    <row r="18" spans="1:3">
      <c r="A18" s="38" t="s">
        <v>102</v>
      </c>
      <c r="B18" s="34">
        <v>351375</v>
      </c>
      <c r="C18" s="35">
        <v>6.6</v>
      </c>
    </row>
    <row r="19" spans="1:3">
      <c r="A19" s="38" t="s">
        <v>103</v>
      </c>
      <c r="B19" s="34">
        <v>119386.4</v>
      </c>
      <c r="C19" s="35">
        <v>2.2999999999999998</v>
      </c>
    </row>
    <row r="21" spans="1:3" ht="20.25" customHeight="1" thickBot="1">
      <c r="A21" s="110" t="s">
        <v>277</v>
      </c>
    </row>
    <row r="22" spans="1:3">
      <c r="A22" s="113" t="s">
        <v>110</v>
      </c>
      <c r="B22" s="114">
        <v>81</v>
      </c>
    </row>
    <row r="23" spans="1:3">
      <c r="A23" s="115" t="s">
        <v>273</v>
      </c>
      <c r="B23" s="116">
        <v>55</v>
      </c>
    </row>
    <row r="24" spans="1:3">
      <c r="A24" s="117" t="s">
        <v>274</v>
      </c>
      <c r="B24" s="118" t="s">
        <v>275</v>
      </c>
    </row>
    <row r="25" spans="1:3">
      <c r="A25" s="119" t="s">
        <v>276</v>
      </c>
      <c r="B25" s="112">
        <v>7867</v>
      </c>
    </row>
    <row r="29" spans="1:3" ht="15.75">
      <c r="A29" s="19" t="s">
        <v>106</v>
      </c>
    </row>
    <row r="30" spans="1:3">
      <c r="A30" s="20" t="s">
        <v>110</v>
      </c>
      <c r="B30" s="21" t="s">
        <v>109</v>
      </c>
      <c r="C30" s="21" t="s">
        <v>95</v>
      </c>
    </row>
    <row r="31" spans="1:3">
      <c r="A31" s="22" t="s">
        <v>83</v>
      </c>
      <c r="B31" s="23">
        <v>807601</v>
      </c>
      <c r="C31" s="24">
        <v>100</v>
      </c>
    </row>
    <row r="32" spans="1:3">
      <c r="A32" s="25" t="s">
        <v>112</v>
      </c>
      <c r="B32" s="26">
        <v>716307</v>
      </c>
      <c r="C32" s="27">
        <f>B32/$B$31*100</f>
        <v>88.69565540409188</v>
      </c>
    </row>
    <row r="33" spans="1:3">
      <c r="A33" s="25" t="s">
        <v>113</v>
      </c>
      <c r="B33" s="26">
        <v>39683</v>
      </c>
      <c r="C33" s="27">
        <f>B33/$B$31*100</f>
        <v>4.913688814154515</v>
      </c>
    </row>
    <row r="34" spans="1:3">
      <c r="A34" s="25" t="s">
        <v>108</v>
      </c>
      <c r="B34" s="26">
        <v>14047</v>
      </c>
      <c r="C34" s="27">
        <f>B34/$B$31*100</f>
        <v>1.7393490102166786</v>
      </c>
    </row>
    <row r="35" spans="1:3">
      <c r="A35" s="25" t="s">
        <v>114</v>
      </c>
      <c r="B35" s="26">
        <v>5776</v>
      </c>
      <c r="C35" s="27">
        <f>B35/$B$31*100</f>
        <v>0.71520466170794739</v>
      </c>
    </row>
    <row r="36" spans="1:3">
      <c r="A36" s="25" t="s">
        <v>107</v>
      </c>
      <c r="B36" s="26">
        <v>49469</v>
      </c>
      <c r="C36" s="27">
        <f>B36/$B$31*100</f>
        <v>6.1254257981354661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4.25"/>
  <cols>
    <col min="1" max="1" width="52.25" customWidth="1"/>
    <col min="2" max="2" width="9.375" customWidth="1"/>
    <col min="3" max="3" width="15" customWidth="1"/>
    <col min="4" max="4" width="8.625" customWidth="1"/>
  </cols>
  <sheetData>
    <row r="1" spans="1:4" ht="34.5" customHeight="1">
      <c r="A1" s="44" t="s">
        <v>285</v>
      </c>
    </row>
    <row r="2" spans="1:4">
      <c r="A2" s="127" t="s">
        <v>93</v>
      </c>
      <c r="B2" s="127" t="s">
        <v>57</v>
      </c>
      <c r="C2" s="127" t="s">
        <v>58</v>
      </c>
      <c r="D2" s="127" t="s">
        <v>59</v>
      </c>
    </row>
    <row r="3" spans="1:4">
      <c r="A3" s="3" t="s">
        <v>293</v>
      </c>
      <c r="B3" s="45">
        <v>2067</v>
      </c>
      <c r="C3" s="45">
        <v>117</v>
      </c>
      <c r="D3" s="45">
        <v>121</v>
      </c>
    </row>
    <row r="4" spans="1:4">
      <c r="A4" s="3" t="s">
        <v>289</v>
      </c>
      <c r="B4" s="45">
        <v>114</v>
      </c>
      <c r="C4" s="45">
        <v>106</v>
      </c>
      <c r="D4" s="45">
        <v>107</v>
      </c>
    </row>
    <row r="5" spans="1:4">
      <c r="A5" s="3" t="s">
        <v>278</v>
      </c>
      <c r="B5" s="56">
        <v>4.95</v>
      </c>
      <c r="C5" s="56">
        <v>4.2</v>
      </c>
      <c r="D5" s="56">
        <v>4.12</v>
      </c>
    </row>
    <row r="6" spans="1:4">
      <c r="A6" s="3" t="s">
        <v>279</v>
      </c>
      <c r="B6" s="56">
        <v>8.94</v>
      </c>
      <c r="C6" s="56">
        <v>8.7200000000000006</v>
      </c>
      <c r="D6" s="56">
        <v>8.07</v>
      </c>
    </row>
    <row r="7" spans="1:4">
      <c r="A7" s="3" t="s">
        <v>280</v>
      </c>
      <c r="B7" s="56">
        <v>11.54</v>
      </c>
      <c r="C7" s="56">
        <v>10.88</v>
      </c>
      <c r="D7" s="56">
        <v>11.86</v>
      </c>
    </row>
    <row r="8" spans="1:4">
      <c r="A8" s="3" t="s">
        <v>281</v>
      </c>
      <c r="B8" s="56">
        <v>3.29</v>
      </c>
      <c r="C8" s="56">
        <v>3.54</v>
      </c>
      <c r="D8" s="56">
        <v>3.84</v>
      </c>
    </row>
    <row r="9" spans="1:4">
      <c r="A9" s="3" t="s">
        <v>282</v>
      </c>
      <c r="B9" s="56">
        <v>-2.59</v>
      </c>
      <c r="C9" s="56">
        <v>-2.16</v>
      </c>
      <c r="D9" s="56">
        <v>-3.79</v>
      </c>
    </row>
    <row r="10" spans="1:4">
      <c r="A10" s="3" t="s">
        <v>288</v>
      </c>
      <c r="B10" s="60">
        <v>41</v>
      </c>
      <c r="C10" s="60">
        <v>41.1</v>
      </c>
      <c r="D10" s="60">
        <v>42.3</v>
      </c>
    </row>
    <row r="11" spans="1:4">
      <c r="A11" s="3" t="s">
        <v>287</v>
      </c>
      <c r="B11" s="60">
        <v>1</v>
      </c>
      <c r="C11" s="60">
        <v>2.9</v>
      </c>
      <c r="D11" s="60">
        <v>5.2</v>
      </c>
    </row>
    <row r="12" spans="1:4">
      <c r="A12" s="3" t="s">
        <v>283</v>
      </c>
      <c r="B12" s="125">
        <v>170.9</v>
      </c>
      <c r="C12" s="125">
        <v>851.1</v>
      </c>
      <c r="D12" s="125">
        <v>6509</v>
      </c>
    </row>
    <row r="13" spans="1:4">
      <c r="A13" s="3" t="s">
        <v>292</v>
      </c>
      <c r="B13" s="126">
        <v>7360.1</v>
      </c>
      <c r="C13" s="126">
        <v>5989.34</v>
      </c>
      <c r="D13" s="126">
        <v>6653.67</v>
      </c>
    </row>
    <row r="14" spans="1:4">
      <c r="A14" s="3" t="s">
        <v>284</v>
      </c>
      <c r="B14" s="45">
        <v>9.6999999999999993</v>
      </c>
      <c r="C14" s="45">
        <v>7.3</v>
      </c>
      <c r="D14" s="45">
        <v>6.3</v>
      </c>
    </row>
    <row r="15" spans="1:4">
      <c r="A15" s="3" t="s">
        <v>290</v>
      </c>
      <c r="B15" s="45">
        <v>62.4</v>
      </c>
      <c r="C15" s="45">
        <v>94.2</v>
      </c>
      <c r="D15" s="45">
        <v>92.3</v>
      </c>
    </row>
    <row r="16" spans="1:4">
      <c r="A16" s="3" t="s">
        <v>291</v>
      </c>
      <c r="B16" s="45">
        <v>235</v>
      </c>
      <c r="C16" s="45">
        <v>141</v>
      </c>
      <c r="D16" s="45">
        <v>132</v>
      </c>
    </row>
    <row r="17" spans="1:4">
      <c r="A17" s="3" t="s">
        <v>286</v>
      </c>
      <c r="B17" s="121">
        <v>120833</v>
      </c>
      <c r="C17" s="121">
        <v>66499</v>
      </c>
      <c r="D17" s="121">
        <v>61231</v>
      </c>
    </row>
    <row r="19" spans="1:4" ht="24" customHeight="1">
      <c r="A19" s="128" t="s">
        <v>294</v>
      </c>
      <c r="B19" s="128"/>
      <c r="C19" s="128"/>
      <c r="D19" s="128"/>
    </row>
    <row r="20" spans="1:4">
      <c r="A20" s="111"/>
    </row>
  </sheetData>
  <mergeCells count="1">
    <mergeCell ref="A19:D19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workbookViewId="0">
      <selection activeCell="A49" sqref="A49"/>
    </sheetView>
  </sheetViews>
  <sheetFormatPr defaultRowHeight="14.25"/>
  <cols>
    <col min="1" max="1" width="29.125" customWidth="1"/>
    <col min="2" max="7" width="19.625" customWidth="1"/>
  </cols>
  <sheetData>
    <row r="1" spans="1:7" ht="15.75">
      <c r="A1" s="44" t="s">
        <v>175</v>
      </c>
    </row>
    <row r="2" spans="1:7">
      <c r="A2" t="s">
        <v>144</v>
      </c>
    </row>
    <row r="4" spans="1:7">
      <c r="A4" s="3" t="s">
        <v>172</v>
      </c>
      <c r="B4" s="3" t="s">
        <v>83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</row>
    <row r="5" spans="1:7">
      <c r="A5" s="47" t="s">
        <v>150</v>
      </c>
      <c r="B5" s="47">
        <v>541316</v>
      </c>
      <c r="C5" s="47">
        <v>118897</v>
      </c>
      <c r="D5" s="47">
        <v>85282</v>
      </c>
      <c r="E5" s="47">
        <v>129530</v>
      </c>
      <c r="F5" s="47">
        <v>148746</v>
      </c>
      <c r="G5" s="47">
        <v>58861</v>
      </c>
    </row>
    <row r="6" spans="1:7">
      <c r="A6" s="45" t="s">
        <v>151</v>
      </c>
      <c r="B6" s="45">
        <v>24559</v>
      </c>
      <c r="C6" s="45">
        <v>5726</v>
      </c>
      <c r="D6" s="45">
        <v>4063</v>
      </c>
      <c r="E6" s="45">
        <v>5287</v>
      </c>
      <c r="F6" s="45">
        <v>6748</v>
      </c>
      <c r="G6" s="45">
        <v>2735</v>
      </c>
    </row>
    <row r="7" spans="1:7">
      <c r="A7" s="45">
        <v>1</v>
      </c>
      <c r="B7" s="45">
        <v>5183</v>
      </c>
      <c r="C7" s="45">
        <v>1315</v>
      </c>
      <c r="D7" s="45">
        <v>829</v>
      </c>
      <c r="E7" s="45">
        <v>1075</v>
      </c>
      <c r="F7" s="45">
        <v>1410</v>
      </c>
      <c r="G7" s="45">
        <v>554</v>
      </c>
    </row>
    <row r="8" spans="1:7">
      <c r="A8" s="45">
        <v>2</v>
      </c>
      <c r="B8" s="45">
        <v>4774</v>
      </c>
      <c r="C8" s="45">
        <v>1048</v>
      </c>
      <c r="D8" s="45">
        <v>823</v>
      </c>
      <c r="E8" s="45">
        <v>1097</v>
      </c>
      <c r="F8" s="45">
        <v>1253</v>
      </c>
      <c r="G8" s="45">
        <v>553</v>
      </c>
    </row>
    <row r="9" spans="1:7">
      <c r="A9" s="45">
        <v>3</v>
      </c>
      <c r="B9" s="45">
        <v>5002</v>
      </c>
      <c r="C9" s="45">
        <v>1216</v>
      </c>
      <c r="D9" s="45">
        <v>780</v>
      </c>
      <c r="E9" s="45">
        <v>1103</v>
      </c>
      <c r="F9" s="45">
        <v>1340</v>
      </c>
      <c r="G9" s="45">
        <v>563</v>
      </c>
    </row>
    <row r="10" spans="1:7">
      <c r="A10" s="45">
        <v>4</v>
      </c>
      <c r="B10" s="45">
        <v>5044</v>
      </c>
      <c r="C10" s="45">
        <v>1126</v>
      </c>
      <c r="D10" s="45">
        <v>826</v>
      </c>
      <c r="E10" s="45">
        <v>1148</v>
      </c>
      <c r="F10" s="45">
        <v>1412</v>
      </c>
      <c r="G10" s="45">
        <v>532</v>
      </c>
    </row>
    <row r="11" spans="1:7">
      <c r="A11" s="45" t="s">
        <v>152</v>
      </c>
      <c r="B11" s="45">
        <v>24057</v>
      </c>
      <c r="C11" s="45">
        <v>5164</v>
      </c>
      <c r="D11" s="45">
        <v>4088</v>
      </c>
      <c r="E11" s="45">
        <v>5555</v>
      </c>
      <c r="F11" s="45">
        <v>6753</v>
      </c>
      <c r="G11" s="45">
        <v>2497</v>
      </c>
    </row>
    <row r="12" spans="1:7">
      <c r="A12" s="45">
        <v>5</v>
      </c>
      <c r="B12" s="45">
        <v>5149</v>
      </c>
      <c r="C12" s="45">
        <v>1098</v>
      </c>
      <c r="D12" s="45">
        <v>894</v>
      </c>
      <c r="E12" s="45">
        <v>1194</v>
      </c>
      <c r="F12" s="45">
        <v>1382</v>
      </c>
      <c r="G12" s="45">
        <v>581</v>
      </c>
    </row>
    <row r="13" spans="1:7">
      <c r="A13" s="45">
        <v>6</v>
      </c>
      <c r="B13" s="45">
        <v>4979</v>
      </c>
      <c r="C13" s="45">
        <v>1054</v>
      </c>
      <c r="D13" s="45">
        <v>850</v>
      </c>
      <c r="E13" s="45">
        <v>1138</v>
      </c>
      <c r="F13" s="45">
        <v>1401</v>
      </c>
      <c r="G13" s="45">
        <v>536</v>
      </c>
    </row>
    <row r="14" spans="1:7">
      <c r="A14" s="45">
        <v>7</v>
      </c>
      <c r="B14" s="45">
        <v>4689</v>
      </c>
      <c r="C14" s="45">
        <v>1019</v>
      </c>
      <c r="D14" s="45">
        <v>840</v>
      </c>
      <c r="E14" s="45">
        <v>1057</v>
      </c>
      <c r="F14" s="45">
        <v>1287</v>
      </c>
      <c r="G14" s="45">
        <v>486</v>
      </c>
    </row>
    <row r="15" spans="1:7">
      <c r="A15" s="45">
        <v>8</v>
      </c>
      <c r="B15" s="45">
        <v>4713</v>
      </c>
      <c r="C15" s="45">
        <v>1053</v>
      </c>
      <c r="D15" s="45">
        <v>734</v>
      </c>
      <c r="E15" s="45">
        <v>1115</v>
      </c>
      <c r="F15" s="45">
        <v>1350</v>
      </c>
      <c r="G15" s="45">
        <v>461</v>
      </c>
    </row>
    <row r="16" spans="1:7">
      <c r="A16" s="45">
        <v>9</v>
      </c>
      <c r="B16" s="45">
        <v>4527</v>
      </c>
      <c r="C16" s="45">
        <v>940</v>
      </c>
      <c r="D16" s="45">
        <v>770</v>
      </c>
      <c r="E16" s="45">
        <v>1051</v>
      </c>
      <c r="F16" s="45">
        <v>1333</v>
      </c>
      <c r="G16" s="45">
        <v>433</v>
      </c>
    </row>
    <row r="17" spans="1:7">
      <c r="A17" s="45" t="s">
        <v>153</v>
      </c>
      <c r="B17" s="45">
        <v>23550</v>
      </c>
      <c r="C17" s="45">
        <v>4886</v>
      </c>
      <c r="D17" s="45">
        <v>3910</v>
      </c>
      <c r="E17" s="45">
        <v>5823</v>
      </c>
      <c r="F17" s="45">
        <v>6619</v>
      </c>
      <c r="G17" s="45">
        <v>2312</v>
      </c>
    </row>
    <row r="18" spans="1:7">
      <c r="A18" s="45">
        <v>10</v>
      </c>
      <c r="B18" s="45">
        <v>4598</v>
      </c>
      <c r="C18" s="45">
        <v>1001</v>
      </c>
      <c r="D18" s="45">
        <v>756</v>
      </c>
      <c r="E18" s="45">
        <v>1113</v>
      </c>
      <c r="F18" s="45">
        <v>1261</v>
      </c>
      <c r="G18" s="45">
        <v>467</v>
      </c>
    </row>
    <row r="19" spans="1:7">
      <c r="A19" s="45">
        <v>11</v>
      </c>
      <c r="B19" s="45">
        <v>4623</v>
      </c>
      <c r="C19" s="45">
        <v>942</v>
      </c>
      <c r="D19" s="45">
        <v>774</v>
      </c>
      <c r="E19" s="45">
        <v>1146</v>
      </c>
      <c r="F19" s="45">
        <v>1318</v>
      </c>
      <c r="G19" s="45">
        <v>443</v>
      </c>
    </row>
    <row r="20" spans="1:7">
      <c r="A20" s="45">
        <v>12</v>
      </c>
      <c r="B20" s="45">
        <v>4769</v>
      </c>
      <c r="C20" s="45">
        <v>979</v>
      </c>
      <c r="D20" s="45">
        <v>804</v>
      </c>
      <c r="E20" s="45">
        <v>1205</v>
      </c>
      <c r="F20" s="45">
        <v>1343</v>
      </c>
      <c r="G20" s="45">
        <v>438</v>
      </c>
    </row>
    <row r="21" spans="1:7">
      <c r="A21" s="45">
        <v>13</v>
      </c>
      <c r="B21" s="45">
        <v>4795</v>
      </c>
      <c r="C21" s="45">
        <v>1035</v>
      </c>
      <c r="D21" s="45">
        <v>783</v>
      </c>
      <c r="E21" s="45">
        <v>1164</v>
      </c>
      <c r="F21" s="45">
        <v>1335</v>
      </c>
      <c r="G21" s="45">
        <v>478</v>
      </c>
    </row>
    <row r="22" spans="1:7">
      <c r="A22" s="45">
        <v>14</v>
      </c>
      <c r="B22" s="45">
        <v>4765</v>
      </c>
      <c r="C22" s="45">
        <v>929</v>
      </c>
      <c r="D22" s="45">
        <v>793</v>
      </c>
      <c r="E22" s="45">
        <v>1195</v>
      </c>
      <c r="F22" s="45">
        <v>1362</v>
      </c>
      <c r="G22" s="45">
        <v>486</v>
      </c>
    </row>
    <row r="23" spans="1:7">
      <c r="A23" s="45" t="s">
        <v>154</v>
      </c>
      <c r="B23" s="45">
        <v>19810</v>
      </c>
      <c r="C23" s="45">
        <v>4057</v>
      </c>
      <c r="D23" s="45">
        <v>3281</v>
      </c>
      <c r="E23" s="45">
        <v>4926</v>
      </c>
      <c r="F23" s="45">
        <v>5447</v>
      </c>
      <c r="G23" s="45">
        <v>2099</v>
      </c>
    </row>
    <row r="24" spans="1:7">
      <c r="A24" s="45">
        <v>15</v>
      </c>
      <c r="B24" s="45">
        <v>4374</v>
      </c>
      <c r="C24" s="45">
        <v>873</v>
      </c>
      <c r="D24" s="45">
        <v>707</v>
      </c>
      <c r="E24" s="45">
        <v>1060</v>
      </c>
      <c r="F24" s="45">
        <v>1239</v>
      </c>
      <c r="G24" s="45">
        <v>495</v>
      </c>
    </row>
    <row r="25" spans="1:7">
      <c r="A25" s="45">
        <v>16</v>
      </c>
      <c r="B25" s="45">
        <v>4253</v>
      </c>
      <c r="C25" s="45">
        <v>852</v>
      </c>
      <c r="D25" s="45">
        <v>686</v>
      </c>
      <c r="E25" s="45">
        <v>1060</v>
      </c>
      <c r="F25" s="45">
        <v>1195</v>
      </c>
      <c r="G25" s="45">
        <v>460</v>
      </c>
    </row>
    <row r="26" spans="1:7">
      <c r="A26" s="45">
        <v>17</v>
      </c>
      <c r="B26" s="45">
        <v>3987</v>
      </c>
      <c r="C26" s="45">
        <v>829</v>
      </c>
      <c r="D26" s="45">
        <v>724</v>
      </c>
      <c r="E26" s="45">
        <v>1014</v>
      </c>
      <c r="F26" s="45">
        <v>1015</v>
      </c>
      <c r="G26" s="45">
        <v>405</v>
      </c>
    </row>
    <row r="27" spans="1:7">
      <c r="A27" s="45">
        <v>18</v>
      </c>
      <c r="B27" s="45">
        <v>3631</v>
      </c>
      <c r="C27" s="45">
        <v>752</v>
      </c>
      <c r="D27" s="45">
        <v>570</v>
      </c>
      <c r="E27" s="45">
        <v>906</v>
      </c>
      <c r="F27" s="45">
        <v>991</v>
      </c>
      <c r="G27" s="45">
        <v>412</v>
      </c>
    </row>
    <row r="28" spans="1:7">
      <c r="A28" s="45">
        <v>19</v>
      </c>
      <c r="B28" s="45">
        <v>3565</v>
      </c>
      <c r="C28" s="45">
        <v>751</v>
      </c>
      <c r="D28" s="45">
        <v>594</v>
      </c>
      <c r="E28" s="45">
        <v>886</v>
      </c>
      <c r="F28" s="45">
        <v>1007</v>
      </c>
      <c r="G28" s="45">
        <v>327</v>
      </c>
    </row>
    <row r="29" spans="1:7">
      <c r="A29" s="45" t="s">
        <v>155</v>
      </c>
      <c r="B29" s="45">
        <v>25940</v>
      </c>
      <c r="C29" s="45">
        <v>5448</v>
      </c>
      <c r="D29" s="45">
        <v>4207</v>
      </c>
      <c r="E29" s="45">
        <v>6065</v>
      </c>
      <c r="F29" s="45">
        <v>7258</v>
      </c>
      <c r="G29" s="45">
        <v>2962</v>
      </c>
    </row>
    <row r="30" spans="1:7">
      <c r="A30" s="45">
        <v>20</v>
      </c>
      <c r="B30" s="45">
        <v>3475</v>
      </c>
      <c r="C30" s="45">
        <v>716</v>
      </c>
      <c r="D30" s="45">
        <v>564</v>
      </c>
      <c r="E30" s="45">
        <v>893</v>
      </c>
      <c r="F30" s="45">
        <v>943</v>
      </c>
      <c r="G30" s="45">
        <v>359</v>
      </c>
    </row>
    <row r="31" spans="1:7">
      <c r="A31" s="45">
        <v>21</v>
      </c>
      <c r="B31" s="45">
        <v>4367</v>
      </c>
      <c r="C31" s="45">
        <v>871</v>
      </c>
      <c r="D31" s="45">
        <v>694</v>
      </c>
      <c r="E31" s="45">
        <v>1070</v>
      </c>
      <c r="F31" s="45">
        <v>1222</v>
      </c>
      <c r="G31" s="45">
        <v>510</v>
      </c>
    </row>
    <row r="32" spans="1:7">
      <c r="A32" s="45">
        <v>22</v>
      </c>
      <c r="B32" s="45">
        <v>5283</v>
      </c>
      <c r="C32" s="45">
        <v>1154</v>
      </c>
      <c r="D32" s="45">
        <v>813</v>
      </c>
      <c r="E32" s="45">
        <v>1225</v>
      </c>
      <c r="F32" s="45">
        <v>1455</v>
      </c>
      <c r="G32" s="45">
        <v>636</v>
      </c>
    </row>
    <row r="33" spans="1:7">
      <c r="A33" s="45">
        <v>23</v>
      </c>
      <c r="B33" s="45">
        <v>5892</v>
      </c>
      <c r="C33" s="45">
        <v>1250</v>
      </c>
      <c r="D33" s="45">
        <v>998</v>
      </c>
      <c r="E33" s="45">
        <v>1297</v>
      </c>
      <c r="F33" s="45">
        <v>1677</v>
      </c>
      <c r="G33" s="45">
        <v>670</v>
      </c>
    </row>
    <row r="34" spans="1:7">
      <c r="A34" s="45">
        <v>24</v>
      </c>
      <c r="B34" s="45">
        <v>6923</v>
      </c>
      <c r="C34" s="45">
        <v>1457</v>
      </c>
      <c r="D34" s="45">
        <v>1138</v>
      </c>
      <c r="E34" s="45">
        <v>1580</v>
      </c>
      <c r="F34" s="45">
        <v>1961</v>
      </c>
      <c r="G34" s="45">
        <v>787</v>
      </c>
    </row>
    <row r="35" spans="1:7">
      <c r="A35" s="45" t="s">
        <v>156</v>
      </c>
      <c r="B35" s="45">
        <v>45267</v>
      </c>
      <c r="C35" s="45">
        <v>9964</v>
      </c>
      <c r="D35" s="45">
        <v>7470</v>
      </c>
      <c r="E35" s="45">
        <v>10009</v>
      </c>
      <c r="F35" s="45">
        <v>12631</v>
      </c>
      <c r="G35" s="45">
        <v>5193</v>
      </c>
    </row>
    <row r="36" spans="1:7">
      <c r="A36" s="45">
        <v>25</v>
      </c>
      <c r="B36" s="45">
        <v>7852</v>
      </c>
      <c r="C36" s="45">
        <v>1695</v>
      </c>
      <c r="D36" s="45">
        <v>1324</v>
      </c>
      <c r="E36" s="45">
        <v>1739</v>
      </c>
      <c r="F36" s="45">
        <v>2218</v>
      </c>
      <c r="G36" s="45">
        <v>876</v>
      </c>
    </row>
    <row r="37" spans="1:7">
      <c r="A37" s="45">
        <v>26</v>
      </c>
      <c r="B37" s="45">
        <v>8638</v>
      </c>
      <c r="C37" s="45">
        <v>1952</v>
      </c>
      <c r="D37" s="45">
        <v>1441</v>
      </c>
      <c r="E37" s="45">
        <v>1850</v>
      </c>
      <c r="F37" s="45">
        <v>2407</v>
      </c>
      <c r="G37" s="45">
        <v>988</v>
      </c>
    </row>
    <row r="38" spans="1:7">
      <c r="A38" s="45">
        <v>27</v>
      </c>
      <c r="B38" s="45">
        <v>9181</v>
      </c>
      <c r="C38" s="45">
        <v>1997</v>
      </c>
      <c r="D38" s="45">
        <v>1511</v>
      </c>
      <c r="E38" s="45">
        <v>1976</v>
      </c>
      <c r="F38" s="45">
        <v>2619</v>
      </c>
      <c r="G38" s="45">
        <v>1078</v>
      </c>
    </row>
    <row r="39" spans="1:7">
      <c r="A39" s="45">
        <v>28</v>
      </c>
      <c r="B39" s="45">
        <v>9586</v>
      </c>
      <c r="C39" s="45">
        <v>2056</v>
      </c>
      <c r="D39" s="45">
        <v>1590</v>
      </c>
      <c r="E39" s="45">
        <v>2171</v>
      </c>
      <c r="F39" s="45">
        <v>2696</v>
      </c>
      <c r="G39" s="45">
        <v>1073</v>
      </c>
    </row>
    <row r="40" spans="1:7">
      <c r="A40" s="45">
        <v>29</v>
      </c>
      <c r="B40" s="45">
        <v>10010</v>
      </c>
      <c r="C40" s="45">
        <v>2264</v>
      </c>
      <c r="D40" s="45">
        <v>1604</v>
      </c>
      <c r="E40" s="45">
        <v>2273</v>
      </c>
      <c r="F40" s="45">
        <v>2691</v>
      </c>
      <c r="G40" s="45">
        <v>1178</v>
      </c>
    </row>
    <row r="41" spans="1:7">
      <c r="A41" s="45" t="s">
        <v>157</v>
      </c>
      <c r="B41" s="45">
        <v>48865</v>
      </c>
      <c r="C41" s="45">
        <v>11161</v>
      </c>
      <c r="D41" s="45">
        <v>7862</v>
      </c>
      <c r="E41" s="45">
        <v>10771</v>
      </c>
      <c r="F41" s="45">
        <v>13219</v>
      </c>
      <c r="G41" s="45">
        <v>5852</v>
      </c>
    </row>
    <row r="42" spans="1:7">
      <c r="A42" s="45">
        <v>30</v>
      </c>
      <c r="B42" s="45">
        <v>9928</v>
      </c>
      <c r="C42" s="45">
        <v>2155</v>
      </c>
      <c r="D42" s="45">
        <v>1593</v>
      </c>
      <c r="E42" s="45">
        <v>2202</v>
      </c>
      <c r="F42" s="45">
        <v>2839</v>
      </c>
      <c r="G42" s="45">
        <v>1139</v>
      </c>
    </row>
    <row r="43" spans="1:7">
      <c r="A43" s="45">
        <v>31</v>
      </c>
      <c r="B43" s="45">
        <v>9994</v>
      </c>
      <c r="C43" s="45">
        <v>2262</v>
      </c>
      <c r="D43" s="45">
        <v>1526</v>
      </c>
      <c r="E43" s="45">
        <v>2317</v>
      </c>
      <c r="F43" s="45">
        <v>2754</v>
      </c>
      <c r="G43" s="45">
        <v>1135</v>
      </c>
    </row>
    <row r="44" spans="1:7">
      <c r="A44" s="45">
        <v>32</v>
      </c>
      <c r="B44" s="45">
        <v>9979</v>
      </c>
      <c r="C44" s="45">
        <v>2377</v>
      </c>
      <c r="D44" s="45">
        <v>1612</v>
      </c>
      <c r="E44" s="45">
        <v>2097</v>
      </c>
      <c r="F44" s="45">
        <v>2678</v>
      </c>
      <c r="G44" s="45">
        <v>1215</v>
      </c>
    </row>
    <row r="45" spans="1:7">
      <c r="A45" s="45">
        <v>33</v>
      </c>
      <c r="B45" s="45">
        <v>9399</v>
      </c>
      <c r="C45" s="45">
        <v>2207</v>
      </c>
      <c r="D45" s="45">
        <v>1515</v>
      </c>
      <c r="E45" s="45">
        <v>2066</v>
      </c>
      <c r="F45" s="45">
        <v>2409</v>
      </c>
      <c r="G45" s="45">
        <v>1202</v>
      </c>
    </row>
    <row r="46" spans="1:7">
      <c r="A46" s="45">
        <v>34</v>
      </c>
      <c r="B46" s="45">
        <v>9565</v>
      </c>
      <c r="C46" s="45">
        <v>2160</v>
      </c>
      <c r="D46" s="45">
        <v>1616</v>
      </c>
      <c r="E46" s="45">
        <v>2089</v>
      </c>
      <c r="F46" s="45">
        <v>2539</v>
      </c>
      <c r="G46" s="45">
        <v>1161</v>
      </c>
    </row>
    <row r="47" spans="1:7">
      <c r="A47" s="45" t="s">
        <v>158</v>
      </c>
      <c r="B47" s="45">
        <v>48939</v>
      </c>
      <c r="C47" s="45">
        <v>11260</v>
      </c>
      <c r="D47" s="45">
        <v>7866</v>
      </c>
      <c r="E47" s="45">
        <v>10889</v>
      </c>
      <c r="F47" s="45">
        <v>13201</v>
      </c>
      <c r="G47" s="45">
        <v>5723</v>
      </c>
    </row>
    <row r="48" spans="1:7">
      <c r="A48" s="45">
        <v>35</v>
      </c>
      <c r="B48" s="45">
        <v>9239</v>
      </c>
      <c r="C48" s="45">
        <v>2186</v>
      </c>
      <c r="D48" s="45">
        <v>1512</v>
      </c>
      <c r="E48" s="45">
        <v>2013</v>
      </c>
      <c r="F48" s="45">
        <v>2441</v>
      </c>
      <c r="G48" s="45">
        <v>1087</v>
      </c>
    </row>
    <row r="49" spans="1:7">
      <c r="A49" s="45">
        <v>36</v>
      </c>
      <c r="B49" s="45">
        <v>9657</v>
      </c>
      <c r="C49" s="45">
        <v>2245</v>
      </c>
      <c r="D49" s="45">
        <v>1580</v>
      </c>
      <c r="E49" s="45">
        <v>2128</v>
      </c>
      <c r="F49" s="45">
        <v>2600</v>
      </c>
      <c r="G49" s="45">
        <v>1104</v>
      </c>
    </row>
    <row r="50" spans="1:7">
      <c r="A50" s="45">
        <v>37</v>
      </c>
      <c r="B50" s="45">
        <v>9885</v>
      </c>
      <c r="C50" s="45">
        <v>2251</v>
      </c>
      <c r="D50" s="45">
        <v>1561</v>
      </c>
      <c r="E50" s="45">
        <v>2238</v>
      </c>
      <c r="F50" s="45">
        <v>2630</v>
      </c>
      <c r="G50" s="45">
        <v>1205</v>
      </c>
    </row>
    <row r="51" spans="1:7">
      <c r="A51" s="45">
        <v>38</v>
      </c>
      <c r="B51" s="45">
        <v>10079</v>
      </c>
      <c r="C51" s="45">
        <v>2304</v>
      </c>
      <c r="D51" s="45">
        <v>1563</v>
      </c>
      <c r="E51" s="45">
        <v>2312</v>
      </c>
      <c r="F51" s="45">
        <v>2734</v>
      </c>
      <c r="G51" s="45">
        <v>1166</v>
      </c>
    </row>
    <row r="52" spans="1:7">
      <c r="A52" s="45">
        <v>39</v>
      </c>
      <c r="B52" s="45">
        <v>10079</v>
      </c>
      <c r="C52" s="45">
        <v>2274</v>
      </c>
      <c r="D52" s="45">
        <v>1650</v>
      </c>
      <c r="E52" s="45">
        <v>2198</v>
      </c>
      <c r="F52" s="45">
        <v>2796</v>
      </c>
      <c r="G52" s="45">
        <v>1161</v>
      </c>
    </row>
    <row r="53" spans="1:7">
      <c r="A53" s="45" t="s">
        <v>159</v>
      </c>
      <c r="B53" s="45">
        <v>44679</v>
      </c>
      <c r="C53" s="45">
        <v>9714</v>
      </c>
      <c r="D53" s="45">
        <v>6910</v>
      </c>
      <c r="E53" s="45">
        <v>10369</v>
      </c>
      <c r="F53" s="45">
        <v>12960</v>
      </c>
      <c r="G53" s="45">
        <v>4726</v>
      </c>
    </row>
    <row r="54" spans="1:7">
      <c r="A54" s="45">
        <v>40</v>
      </c>
      <c r="B54" s="45">
        <v>9363</v>
      </c>
      <c r="C54" s="45">
        <v>2189</v>
      </c>
      <c r="D54" s="45">
        <v>1404</v>
      </c>
      <c r="E54" s="45">
        <v>2126</v>
      </c>
      <c r="F54" s="45">
        <v>2612</v>
      </c>
      <c r="G54" s="45">
        <v>1032</v>
      </c>
    </row>
    <row r="55" spans="1:7">
      <c r="A55" s="45">
        <v>41</v>
      </c>
      <c r="B55" s="45">
        <v>8981</v>
      </c>
      <c r="C55" s="45">
        <v>1950</v>
      </c>
      <c r="D55" s="45">
        <v>1412</v>
      </c>
      <c r="E55" s="45">
        <v>2065</v>
      </c>
      <c r="F55" s="45">
        <v>2593</v>
      </c>
      <c r="G55" s="45">
        <v>961</v>
      </c>
    </row>
    <row r="56" spans="1:7">
      <c r="A56" s="45">
        <v>42</v>
      </c>
      <c r="B56" s="45">
        <v>9043</v>
      </c>
      <c r="C56" s="45">
        <v>1919</v>
      </c>
      <c r="D56" s="45">
        <v>1431</v>
      </c>
      <c r="E56" s="45">
        <v>2082</v>
      </c>
      <c r="F56" s="45">
        <v>2671</v>
      </c>
      <c r="G56" s="45">
        <v>940</v>
      </c>
    </row>
    <row r="57" spans="1:7">
      <c r="A57" s="45">
        <v>43</v>
      </c>
      <c r="B57" s="45">
        <v>8932</v>
      </c>
      <c r="C57" s="45">
        <v>1896</v>
      </c>
      <c r="D57" s="45">
        <v>1407</v>
      </c>
      <c r="E57" s="45">
        <v>2053</v>
      </c>
      <c r="F57" s="45">
        <v>2633</v>
      </c>
      <c r="G57" s="45">
        <v>943</v>
      </c>
    </row>
    <row r="58" spans="1:7">
      <c r="A58" s="45">
        <v>44</v>
      </c>
      <c r="B58" s="45">
        <v>8360</v>
      </c>
      <c r="C58" s="45">
        <v>1760</v>
      </c>
      <c r="D58" s="45">
        <v>1256</v>
      </c>
      <c r="E58" s="45">
        <v>2043</v>
      </c>
      <c r="F58" s="45">
        <v>2451</v>
      </c>
      <c r="G58" s="45">
        <v>850</v>
      </c>
    </row>
    <row r="59" spans="1:7">
      <c r="A59" s="45" t="s">
        <v>160</v>
      </c>
      <c r="B59" s="45">
        <v>39084</v>
      </c>
      <c r="C59" s="45">
        <v>7862</v>
      </c>
      <c r="D59" s="45">
        <v>6085</v>
      </c>
      <c r="E59" s="45">
        <v>9804</v>
      </c>
      <c r="F59" s="45">
        <v>11200</v>
      </c>
      <c r="G59" s="45">
        <v>4133</v>
      </c>
    </row>
    <row r="60" spans="1:7">
      <c r="A60" s="45">
        <v>45</v>
      </c>
      <c r="B60" s="45">
        <v>8350</v>
      </c>
      <c r="C60" s="45">
        <v>1731</v>
      </c>
      <c r="D60" s="45">
        <v>1258</v>
      </c>
      <c r="E60" s="45">
        <v>2121</v>
      </c>
      <c r="F60" s="45">
        <v>2352</v>
      </c>
      <c r="G60" s="45">
        <v>888</v>
      </c>
    </row>
    <row r="61" spans="1:7">
      <c r="A61" s="45">
        <v>46</v>
      </c>
      <c r="B61" s="45">
        <v>8359</v>
      </c>
      <c r="C61" s="45">
        <v>1696</v>
      </c>
      <c r="D61" s="45">
        <v>1300</v>
      </c>
      <c r="E61" s="45">
        <v>2018</v>
      </c>
      <c r="F61" s="45">
        <v>2477</v>
      </c>
      <c r="G61" s="45">
        <v>868</v>
      </c>
    </row>
    <row r="62" spans="1:7">
      <c r="A62" s="45">
        <v>47</v>
      </c>
      <c r="B62" s="45">
        <v>8013</v>
      </c>
      <c r="C62" s="45">
        <v>1585</v>
      </c>
      <c r="D62" s="45">
        <v>1240</v>
      </c>
      <c r="E62" s="45">
        <v>1995</v>
      </c>
      <c r="F62" s="45">
        <v>2358</v>
      </c>
      <c r="G62" s="45">
        <v>835</v>
      </c>
    </row>
    <row r="63" spans="1:7">
      <c r="A63" s="45">
        <v>48</v>
      </c>
      <c r="B63" s="45">
        <v>7216</v>
      </c>
      <c r="C63" s="45">
        <v>1422</v>
      </c>
      <c r="D63" s="45">
        <v>1133</v>
      </c>
      <c r="E63" s="45">
        <v>1832</v>
      </c>
      <c r="F63" s="45">
        <v>2041</v>
      </c>
      <c r="G63" s="45">
        <v>788</v>
      </c>
    </row>
    <row r="64" spans="1:7">
      <c r="A64" s="45">
        <v>49</v>
      </c>
      <c r="B64" s="45">
        <v>7146</v>
      </c>
      <c r="C64" s="45">
        <v>1428</v>
      </c>
      <c r="D64" s="45">
        <v>1154</v>
      </c>
      <c r="E64" s="45">
        <v>1838</v>
      </c>
      <c r="F64" s="45">
        <v>1972</v>
      </c>
      <c r="G64" s="45">
        <v>754</v>
      </c>
    </row>
    <row r="65" spans="1:7">
      <c r="A65" s="45" t="s">
        <v>161</v>
      </c>
      <c r="B65" s="45">
        <v>28530</v>
      </c>
      <c r="C65" s="45">
        <v>6080</v>
      </c>
      <c r="D65" s="45">
        <v>4467</v>
      </c>
      <c r="E65" s="45">
        <v>7363</v>
      </c>
      <c r="F65" s="45">
        <v>7444</v>
      </c>
      <c r="G65" s="45">
        <v>3176</v>
      </c>
    </row>
    <row r="66" spans="1:7">
      <c r="A66" s="45">
        <v>50</v>
      </c>
      <c r="B66" s="45">
        <v>6401</v>
      </c>
      <c r="C66" s="45">
        <v>1351</v>
      </c>
      <c r="D66" s="45">
        <v>1001</v>
      </c>
      <c r="E66" s="45">
        <v>1636</v>
      </c>
      <c r="F66" s="45">
        <v>1733</v>
      </c>
      <c r="G66" s="45">
        <v>680</v>
      </c>
    </row>
    <row r="67" spans="1:7">
      <c r="A67" s="45">
        <v>51</v>
      </c>
      <c r="B67" s="45">
        <v>5964</v>
      </c>
      <c r="C67" s="45">
        <v>1261</v>
      </c>
      <c r="D67" s="45">
        <v>926</v>
      </c>
      <c r="E67" s="45">
        <v>1556</v>
      </c>
      <c r="F67" s="45">
        <v>1546</v>
      </c>
      <c r="G67" s="45">
        <v>675</v>
      </c>
    </row>
    <row r="68" spans="1:7">
      <c r="A68" s="45">
        <v>52</v>
      </c>
      <c r="B68" s="45">
        <v>5689</v>
      </c>
      <c r="C68" s="45">
        <v>1215</v>
      </c>
      <c r="D68" s="45">
        <v>893</v>
      </c>
      <c r="E68" s="45">
        <v>1458</v>
      </c>
      <c r="F68" s="45">
        <v>1504</v>
      </c>
      <c r="G68" s="45">
        <v>619</v>
      </c>
    </row>
    <row r="69" spans="1:7">
      <c r="A69" s="45">
        <v>53</v>
      </c>
      <c r="B69" s="45">
        <v>5332</v>
      </c>
      <c r="C69" s="45">
        <v>1137</v>
      </c>
      <c r="D69" s="45">
        <v>801</v>
      </c>
      <c r="E69" s="45">
        <v>1419</v>
      </c>
      <c r="F69" s="45">
        <v>1387</v>
      </c>
      <c r="G69" s="45">
        <v>588</v>
      </c>
    </row>
    <row r="70" spans="1:7">
      <c r="A70" s="45">
        <v>54</v>
      </c>
      <c r="B70" s="45">
        <v>5144</v>
      </c>
      <c r="C70" s="45">
        <v>1116</v>
      </c>
      <c r="D70" s="45">
        <v>846</v>
      </c>
      <c r="E70" s="45">
        <v>1294</v>
      </c>
      <c r="F70" s="45">
        <v>1274</v>
      </c>
      <c r="G70" s="45">
        <v>614</v>
      </c>
    </row>
    <row r="71" spans="1:7">
      <c r="A71" s="45" t="s">
        <v>162</v>
      </c>
      <c r="B71" s="45">
        <v>25574</v>
      </c>
      <c r="C71" s="45">
        <v>5827</v>
      </c>
      <c r="D71" s="45">
        <v>4077</v>
      </c>
      <c r="E71" s="45">
        <v>6423</v>
      </c>
      <c r="F71" s="45">
        <v>6263</v>
      </c>
      <c r="G71" s="45">
        <v>2984</v>
      </c>
    </row>
    <row r="72" spans="1:7">
      <c r="A72" s="45">
        <v>55</v>
      </c>
      <c r="B72" s="45">
        <v>5151</v>
      </c>
      <c r="C72" s="45">
        <v>1180</v>
      </c>
      <c r="D72" s="45">
        <v>840</v>
      </c>
      <c r="E72" s="45">
        <v>1345</v>
      </c>
      <c r="F72" s="45">
        <v>1250</v>
      </c>
      <c r="G72" s="45">
        <v>536</v>
      </c>
    </row>
    <row r="73" spans="1:7">
      <c r="A73" s="45">
        <v>56</v>
      </c>
      <c r="B73" s="45">
        <v>5029</v>
      </c>
      <c r="C73" s="45">
        <v>1098</v>
      </c>
      <c r="D73" s="45">
        <v>793</v>
      </c>
      <c r="E73" s="45">
        <v>1287</v>
      </c>
      <c r="F73" s="45">
        <v>1260</v>
      </c>
      <c r="G73" s="45">
        <v>591</v>
      </c>
    </row>
    <row r="74" spans="1:7">
      <c r="A74" s="45">
        <v>57</v>
      </c>
      <c r="B74" s="45">
        <v>5016</v>
      </c>
      <c r="C74" s="45">
        <v>1132</v>
      </c>
      <c r="D74" s="45">
        <v>795</v>
      </c>
      <c r="E74" s="45">
        <v>1256</v>
      </c>
      <c r="F74" s="45">
        <v>1243</v>
      </c>
      <c r="G74" s="45">
        <v>590</v>
      </c>
    </row>
    <row r="75" spans="1:7">
      <c r="A75" s="45">
        <v>58</v>
      </c>
      <c r="B75" s="45">
        <v>5125</v>
      </c>
      <c r="C75" s="45">
        <v>1155</v>
      </c>
      <c r="D75" s="45">
        <v>834</v>
      </c>
      <c r="E75" s="45">
        <v>1274</v>
      </c>
      <c r="F75" s="45">
        <v>1243</v>
      </c>
      <c r="G75" s="45">
        <v>619</v>
      </c>
    </row>
    <row r="76" spans="1:7">
      <c r="A76" s="45">
        <v>59</v>
      </c>
      <c r="B76" s="45">
        <v>5253</v>
      </c>
      <c r="C76" s="45">
        <v>1262</v>
      </c>
      <c r="D76" s="45">
        <v>815</v>
      </c>
      <c r="E76" s="45">
        <v>1261</v>
      </c>
      <c r="F76" s="45">
        <v>1267</v>
      </c>
      <c r="G76" s="45">
        <v>648</v>
      </c>
    </row>
    <row r="77" spans="1:7">
      <c r="A77" s="45" t="s">
        <v>163</v>
      </c>
      <c r="B77" s="45">
        <v>28842</v>
      </c>
      <c r="C77" s="45">
        <v>6849</v>
      </c>
      <c r="D77" s="45">
        <v>4653</v>
      </c>
      <c r="E77" s="45">
        <v>6740</v>
      </c>
      <c r="F77" s="45">
        <v>7091</v>
      </c>
      <c r="G77" s="45">
        <v>3509</v>
      </c>
    </row>
    <row r="78" spans="1:7">
      <c r="A78" s="45">
        <v>60</v>
      </c>
      <c r="B78" s="45">
        <v>5174</v>
      </c>
      <c r="C78" s="45">
        <v>1259</v>
      </c>
      <c r="D78" s="45">
        <v>845</v>
      </c>
      <c r="E78" s="45">
        <v>1209</v>
      </c>
      <c r="F78" s="45">
        <v>1261</v>
      </c>
      <c r="G78" s="45">
        <v>600</v>
      </c>
    </row>
    <row r="79" spans="1:7">
      <c r="A79" s="45">
        <v>61</v>
      </c>
      <c r="B79" s="45">
        <v>5408</v>
      </c>
      <c r="C79" s="45">
        <v>1330</v>
      </c>
      <c r="D79" s="45">
        <v>854</v>
      </c>
      <c r="E79" s="45">
        <v>1297</v>
      </c>
      <c r="F79" s="45">
        <v>1237</v>
      </c>
      <c r="G79" s="45">
        <v>690</v>
      </c>
    </row>
    <row r="80" spans="1:7">
      <c r="A80" s="45">
        <v>62</v>
      </c>
      <c r="B80" s="45">
        <v>5723</v>
      </c>
      <c r="C80" s="45">
        <v>1322</v>
      </c>
      <c r="D80" s="45">
        <v>978</v>
      </c>
      <c r="E80" s="45">
        <v>1294</v>
      </c>
      <c r="F80" s="45">
        <v>1422</v>
      </c>
      <c r="G80" s="45">
        <v>707</v>
      </c>
    </row>
    <row r="81" spans="1:7">
      <c r="A81" s="45">
        <v>63</v>
      </c>
      <c r="B81" s="45">
        <v>6124</v>
      </c>
      <c r="C81" s="45">
        <v>1491</v>
      </c>
      <c r="D81" s="45">
        <v>956</v>
      </c>
      <c r="E81" s="45">
        <v>1403</v>
      </c>
      <c r="F81" s="45">
        <v>1534</v>
      </c>
      <c r="G81" s="45">
        <v>740</v>
      </c>
    </row>
    <row r="82" spans="1:7">
      <c r="A82" s="45">
        <v>64</v>
      </c>
      <c r="B82" s="45">
        <v>6413</v>
      </c>
      <c r="C82" s="45">
        <v>1447</v>
      </c>
      <c r="D82" s="45">
        <v>1020</v>
      </c>
      <c r="E82" s="45">
        <v>1537</v>
      </c>
      <c r="F82" s="45">
        <v>1637</v>
      </c>
      <c r="G82" s="45">
        <v>772</v>
      </c>
    </row>
    <row r="83" spans="1:7">
      <c r="A83" s="45" t="s">
        <v>164</v>
      </c>
      <c r="B83" s="45">
        <v>34829</v>
      </c>
      <c r="C83" s="45">
        <v>7798</v>
      </c>
      <c r="D83" s="45">
        <v>5518</v>
      </c>
      <c r="E83" s="45">
        <v>8120</v>
      </c>
      <c r="F83" s="45">
        <v>9580</v>
      </c>
      <c r="G83" s="45">
        <v>3813</v>
      </c>
    </row>
    <row r="84" spans="1:7">
      <c r="A84" s="45">
        <v>65</v>
      </c>
      <c r="B84" s="45">
        <v>6930</v>
      </c>
      <c r="C84" s="45">
        <v>1626</v>
      </c>
      <c r="D84" s="45">
        <v>1172</v>
      </c>
      <c r="E84" s="45">
        <v>1583</v>
      </c>
      <c r="F84" s="45">
        <v>1733</v>
      </c>
      <c r="G84" s="45">
        <v>816</v>
      </c>
    </row>
    <row r="85" spans="1:7">
      <c r="A85" s="45">
        <v>66</v>
      </c>
      <c r="B85" s="45">
        <v>6983</v>
      </c>
      <c r="C85" s="45">
        <v>1593</v>
      </c>
      <c r="D85" s="45">
        <v>1110</v>
      </c>
      <c r="E85" s="45">
        <v>1593</v>
      </c>
      <c r="F85" s="45">
        <v>1890</v>
      </c>
      <c r="G85" s="45">
        <v>797</v>
      </c>
    </row>
    <row r="86" spans="1:7">
      <c r="A86" s="45">
        <v>67</v>
      </c>
      <c r="B86" s="45">
        <v>6976</v>
      </c>
      <c r="C86" s="45">
        <v>1580</v>
      </c>
      <c r="D86" s="45">
        <v>1093</v>
      </c>
      <c r="E86" s="45">
        <v>1570</v>
      </c>
      <c r="F86" s="45">
        <v>1955</v>
      </c>
      <c r="G86" s="45">
        <v>778</v>
      </c>
    </row>
    <row r="87" spans="1:7">
      <c r="A87" s="45">
        <v>68</v>
      </c>
      <c r="B87" s="45">
        <v>6973</v>
      </c>
      <c r="C87" s="45">
        <v>1529</v>
      </c>
      <c r="D87" s="45">
        <v>1070</v>
      </c>
      <c r="E87" s="45">
        <v>1631</v>
      </c>
      <c r="F87" s="45">
        <v>1991</v>
      </c>
      <c r="G87" s="45">
        <v>752</v>
      </c>
    </row>
    <row r="88" spans="1:7">
      <c r="A88" s="45">
        <v>69</v>
      </c>
      <c r="B88" s="45">
        <v>6967</v>
      </c>
      <c r="C88" s="45">
        <v>1470</v>
      </c>
      <c r="D88" s="45">
        <v>1073</v>
      </c>
      <c r="E88" s="45">
        <v>1743</v>
      </c>
      <c r="F88" s="45">
        <v>2011</v>
      </c>
      <c r="G88" s="45">
        <v>670</v>
      </c>
    </row>
    <row r="89" spans="1:7">
      <c r="A89" s="45" t="s">
        <v>165</v>
      </c>
      <c r="B89" s="45">
        <v>31990</v>
      </c>
      <c r="C89" s="45">
        <v>6405</v>
      </c>
      <c r="D89" s="45">
        <v>4376</v>
      </c>
      <c r="E89" s="45">
        <v>8591</v>
      </c>
      <c r="F89" s="45">
        <v>9799</v>
      </c>
      <c r="G89" s="45">
        <v>2819</v>
      </c>
    </row>
    <row r="90" spans="1:7">
      <c r="A90" s="45">
        <v>70</v>
      </c>
      <c r="B90" s="45">
        <v>6734</v>
      </c>
      <c r="C90" s="45">
        <v>1438</v>
      </c>
      <c r="D90" s="45">
        <v>933</v>
      </c>
      <c r="E90" s="45">
        <v>1662</v>
      </c>
      <c r="F90" s="45">
        <v>2057</v>
      </c>
      <c r="G90" s="45">
        <v>644</v>
      </c>
    </row>
    <row r="91" spans="1:7">
      <c r="A91" s="45">
        <v>71</v>
      </c>
      <c r="B91" s="45">
        <v>6529</v>
      </c>
      <c r="C91" s="45">
        <v>1302</v>
      </c>
      <c r="D91" s="45">
        <v>989</v>
      </c>
      <c r="E91" s="45">
        <v>1650</v>
      </c>
      <c r="F91" s="45">
        <v>1992</v>
      </c>
      <c r="G91" s="45">
        <v>596</v>
      </c>
    </row>
    <row r="92" spans="1:7">
      <c r="A92" s="45">
        <v>72</v>
      </c>
      <c r="B92" s="45">
        <v>6312</v>
      </c>
      <c r="C92" s="45">
        <v>1255</v>
      </c>
      <c r="D92" s="45">
        <v>874</v>
      </c>
      <c r="E92" s="45">
        <v>1687</v>
      </c>
      <c r="F92" s="45">
        <v>1932</v>
      </c>
      <c r="G92" s="45">
        <v>564</v>
      </c>
    </row>
    <row r="93" spans="1:7">
      <c r="A93" s="45">
        <v>73</v>
      </c>
      <c r="B93" s="45">
        <v>6184</v>
      </c>
      <c r="C93" s="45">
        <v>1220</v>
      </c>
      <c r="D93" s="45">
        <v>760</v>
      </c>
      <c r="E93" s="45">
        <v>1755</v>
      </c>
      <c r="F93" s="45">
        <v>1926</v>
      </c>
      <c r="G93" s="45">
        <v>523</v>
      </c>
    </row>
    <row r="94" spans="1:7">
      <c r="A94" s="45">
        <v>74</v>
      </c>
      <c r="B94" s="45">
        <v>6231</v>
      </c>
      <c r="C94" s="45">
        <v>1190</v>
      </c>
      <c r="D94" s="45">
        <v>820</v>
      </c>
      <c r="E94" s="45">
        <v>1837</v>
      </c>
      <c r="F94" s="45">
        <v>1892</v>
      </c>
      <c r="G94" s="45">
        <v>492</v>
      </c>
    </row>
    <row r="95" spans="1:7">
      <c r="A95" s="45" t="s">
        <v>166</v>
      </c>
      <c r="B95" s="45">
        <v>20582</v>
      </c>
      <c r="C95" s="45">
        <v>4027</v>
      </c>
      <c r="D95" s="45">
        <v>2679</v>
      </c>
      <c r="E95" s="45">
        <v>6150</v>
      </c>
      <c r="F95" s="45">
        <v>6056</v>
      </c>
      <c r="G95" s="45">
        <v>1670</v>
      </c>
    </row>
    <row r="96" spans="1:7">
      <c r="A96" s="45">
        <v>75</v>
      </c>
      <c r="B96" s="45">
        <v>5917</v>
      </c>
      <c r="C96" s="45">
        <v>1155</v>
      </c>
      <c r="D96" s="45">
        <v>794</v>
      </c>
      <c r="E96" s="45">
        <v>1690</v>
      </c>
      <c r="F96" s="45">
        <v>1782</v>
      </c>
      <c r="G96" s="45">
        <v>496</v>
      </c>
    </row>
    <row r="97" spans="1:7">
      <c r="A97" s="45">
        <v>76</v>
      </c>
      <c r="B97" s="45">
        <v>6114</v>
      </c>
      <c r="C97" s="45">
        <v>1210</v>
      </c>
      <c r="D97" s="45">
        <v>783</v>
      </c>
      <c r="E97" s="45">
        <v>1821</v>
      </c>
      <c r="F97" s="45">
        <v>1787</v>
      </c>
      <c r="G97" s="45">
        <v>513</v>
      </c>
    </row>
    <row r="98" spans="1:7">
      <c r="A98" s="45">
        <v>77</v>
      </c>
      <c r="B98" s="45">
        <v>3252</v>
      </c>
      <c r="C98" s="45">
        <v>618</v>
      </c>
      <c r="D98" s="45">
        <v>399</v>
      </c>
      <c r="E98" s="45">
        <v>1016</v>
      </c>
      <c r="F98" s="45">
        <v>973</v>
      </c>
      <c r="G98" s="45">
        <v>246</v>
      </c>
    </row>
    <row r="99" spans="1:7">
      <c r="A99" s="45">
        <v>78</v>
      </c>
      <c r="B99" s="45">
        <v>2673</v>
      </c>
      <c r="C99" s="45">
        <v>516</v>
      </c>
      <c r="D99" s="45">
        <v>356</v>
      </c>
      <c r="E99" s="45">
        <v>809</v>
      </c>
      <c r="F99" s="45">
        <v>788</v>
      </c>
      <c r="G99" s="45">
        <v>204</v>
      </c>
    </row>
    <row r="100" spans="1:7">
      <c r="A100" s="45">
        <v>79</v>
      </c>
      <c r="B100" s="45">
        <v>2626</v>
      </c>
      <c r="C100" s="45">
        <v>528</v>
      </c>
      <c r="D100" s="45">
        <v>347</v>
      </c>
      <c r="E100" s="45">
        <v>814</v>
      </c>
      <c r="F100" s="45">
        <v>726</v>
      </c>
      <c r="G100" s="45">
        <v>211</v>
      </c>
    </row>
    <row r="101" spans="1:7">
      <c r="A101" s="45" t="s">
        <v>167</v>
      </c>
      <c r="B101" s="45">
        <v>12386</v>
      </c>
      <c r="C101" s="45">
        <v>2789</v>
      </c>
      <c r="D101" s="45">
        <v>1686</v>
      </c>
      <c r="E101" s="45">
        <v>3628</v>
      </c>
      <c r="F101" s="45">
        <v>3120</v>
      </c>
      <c r="G101" s="45">
        <v>1163</v>
      </c>
    </row>
    <row r="102" spans="1:7">
      <c r="A102" s="45">
        <v>80</v>
      </c>
      <c r="B102" s="45">
        <v>2616</v>
      </c>
      <c r="C102" s="45">
        <v>516</v>
      </c>
      <c r="D102" s="45">
        <v>331</v>
      </c>
      <c r="E102" s="45">
        <v>845</v>
      </c>
      <c r="F102" s="45">
        <v>705</v>
      </c>
      <c r="G102" s="45">
        <v>219</v>
      </c>
    </row>
    <row r="103" spans="1:7">
      <c r="A103" s="45">
        <v>81</v>
      </c>
      <c r="B103" s="45">
        <v>2406</v>
      </c>
      <c r="C103" s="45">
        <v>506</v>
      </c>
      <c r="D103" s="45">
        <v>314</v>
      </c>
      <c r="E103" s="45">
        <v>753</v>
      </c>
      <c r="F103" s="45">
        <v>617</v>
      </c>
      <c r="G103" s="45">
        <v>216</v>
      </c>
    </row>
    <row r="104" spans="1:7">
      <c r="A104" s="45">
        <v>82</v>
      </c>
      <c r="B104" s="45">
        <v>2419</v>
      </c>
      <c r="C104" s="45">
        <v>567</v>
      </c>
      <c r="D104" s="45">
        <v>345</v>
      </c>
      <c r="E104" s="45">
        <v>671</v>
      </c>
      <c r="F104" s="45">
        <v>614</v>
      </c>
      <c r="G104" s="45">
        <v>222</v>
      </c>
    </row>
    <row r="105" spans="1:7">
      <c r="A105" s="45">
        <v>83</v>
      </c>
      <c r="B105" s="45">
        <v>2572</v>
      </c>
      <c r="C105" s="45">
        <v>625</v>
      </c>
      <c r="D105" s="45">
        <v>348</v>
      </c>
      <c r="E105" s="45">
        <v>709</v>
      </c>
      <c r="F105" s="45">
        <v>616</v>
      </c>
      <c r="G105" s="45">
        <v>274</v>
      </c>
    </row>
    <row r="106" spans="1:7">
      <c r="A106" s="45">
        <v>84</v>
      </c>
      <c r="B106" s="45">
        <v>2373</v>
      </c>
      <c r="C106" s="45">
        <v>575</v>
      </c>
      <c r="D106" s="45">
        <v>348</v>
      </c>
      <c r="E106" s="45">
        <v>650</v>
      </c>
      <c r="F106" s="45">
        <v>568</v>
      </c>
      <c r="G106" s="45">
        <v>232</v>
      </c>
    </row>
    <row r="107" spans="1:7">
      <c r="A107" s="45" t="s">
        <v>168</v>
      </c>
      <c r="B107" s="45">
        <v>13833</v>
      </c>
      <c r="C107" s="45">
        <v>3880</v>
      </c>
      <c r="D107" s="45">
        <v>2084</v>
      </c>
      <c r="E107" s="45">
        <v>3017</v>
      </c>
      <c r="F107" s="45">
        <v>3357</v>
      </c>
      <c r="G107" s="45">
        <v>1495</v>
      </c>
    </row>
    <row r="109" spans="1:7" ht="21.75" customHeight="1">
      <c r="A109" s="44" t="s">
        <v>174</v>
      </c>
    </row>
    <row r="110" spans="1:7">
      <c r="A110" s="49" t="s">
        <v>172</v>
      </c>
      <c r="B110" s="50" t="s">
        <v>83</v>
      </c>
      <c r="C110" s="50" t="s">
        <v>145</v>
      </c>
      <c r="D110" s="50" t="s">
        <v>146</v>
      </c>
      <c r="E110" s="50" t="s">
        <v>147</v>
      </c>
      <c r="F110" s="50" t="s">
        <v>148</v>
      </c>
      <c r="G110" s="51" t="s">
        <v>149</v>
      </c>
    </row>
    <row r="111" spans="1:7">
      <c r="A111" s="3" t="s">
        <v>169</v>
      </c>
      <c r="B111" s="46">
        <v>84780</v>
      </c>
      <c r="C111" s="46">
        <v>18330</v>
      </c>
      <c r="D111" s="46">
        <v>14178</v>
      </c>
      <c r="E111" s="46">
        <v>19799</v>
      </c>
      <c r="F111" s="46">
        <v>23569</v>
      </c>
      <c r="G111" s="46">
        <v>8904</v>
      </c>
    </row>
    <row r="112" spans="1:7">
      <c r="A112" s="3" t="s">
        <v>170</v>
      </c>
      <c r="B112" s="46">
        <v>326978</v>
      </c>
      <c r="C112" s="46">
        <v>71893</v>
      </c>
      <c r="D112" s="46">
        <v>52224</v>
      </c>
      <c r="E112" s="46">
        <v>76527</v>
      </c>
      <c r="F112" s="46">
        <v>89282</v>
      </c>
      <c r="G112" s="46">
        <v>37052</v>
      </c>
    </row>
    <row r="113" spans="1:7">
      <c r="A113" s="3" t="s">
        <v>171</v>
      </c>
      <c r="B113" s="46">
        <v>129558</v>
      </c>
      <c r="C113" s="46">
        <v>28674</v>
      </c>
      <c r="D113" s="46">
        <v>18880</v>
      </c>
      <c r="E113" s="46">
        <v>33204</v>
      </c>
      <c r="F113" s="46">
        <v>35895</v>
      </c>
      <c r="G113" s="46">
        <v>12905</v>
      </c>
    </row>
    <row r="114" spans="1:7" ht="30" customHeight="1">
      <c r="A114" s="48" t="s">
        <v>173</v>
      </c>
      <c r="B114" s="46">
        <v>65.599999999999994</v>
      </c>
      <c r="C114" s="46">
        <v>65.400000000000006</v>
      </c>
      <c r="D114" s="46">
        <v>63.3</v>
      </c>
      <c r="E114" s="46">
        <v>69.3</v>
      </c>
      <c r="F114" s="46">
        <v>66.599999999999994</v>
      </c>
      <c r="G114" s="46">
        <v>58.9</v>
      </c>
    </row>
  </sheetData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/>
  </sheetViews>
  <sheetFormatPr defaultRowHeight="14.25"/>
  <cols>
    <col min="1" max="1" width="11.625" style="2" customWidth="1"/>
    <col min="2" max="2" width="13.5" style="2" customWidth="1"/>
  </cols>
  <sheetData>
    <row r="1" spans="1:14" ht="39.75" customHeight="1">
      <c r="A1" s="8" t="s">
        <v>130</v>
      </c>
    </row>
    <row r="2" spans="1:14">
      <c r="A2" s="42" t="s">
        <v>115</v>
      </c>
      <c r="B2" s="43" t="s">
        <v>116</v>
      </c>
      <c r="C2" s="43" t="s">
        <v>117</v>
      </c>
      <c r="D2" s="43" t="s">
        <v>118</v>
      </c>
      <c r="E2" s="43" t="s">
        <v>119</v>
      </c>
      <c r="F2" s="43" t="s">
        <v>120</v>
      </c>
      <c r="G2" s="43" t="s">
        <v>121</v>
      </c>
      <c r="H2" s="43" t="s">
        <v>122</v>
      </c>
      <c r="I2" s="43" t="s">
        <v>123</v>
      </c>
      <c r="J2" s="43" t="s">
        <v>124</v>
      </c>
      <c r="K2" s="43" t="s">
        <v>125</v>
      </c>
      <c r="L2" s="43" t="s">
        <v>126</v>
      </c>
      <c r="M2" s="43" t="s">
        <v>127</v>
      </c>
      <c r="N2" s="43" t="s">
        <v>128</v>
      </c>
    </row>
    <row r="3" spans="1:14">
      <c r="A3" s="3" t="s">
        <v>129</v>
      </c>
      <c r="B3" s="40">
        <v>901.8</v>
      </c>
      <c r="C3" s="40">
        <v>891.4</v>
      </c>
      <c r="D3" s="40">
        <v>911.7</v>
      </c>
      <c r="E3" s="40">
        <v>932.4</v>
      </c>
      <c r="F3" s="40">
        <v>895.2</v>
      </c>
      <c r="G3" s="40">
        <v>954.8</v>
      </c>
      <c r="H3" s="40">
        <v>929.5</v>
      </c>
      <c r="I3" s="40">
        <v>954.4</v>
      </c>
      <c r="J3" s="40">
        <v>1006.2</v>
      </c>
      <c r="K3" s="40">
        <v>979.9</v>
      </c>
      <c r="L3" s="40">
        <v>1139.7</v>
      </c>
      <c r="M3" s="40">
        <v>1230.5</v>
      </c>
      <c r="N3" s="41">
        <v>1087.5999999999999</v>
      </c>
    </row>
    <row r="4" spans="1:14">
      <c r="A4" s="3" t="s">
        <v>57</v>
      </c>
      <c r="B4" s="40">
        <v>1012</v>
      </c>
      <c r="C4" s="40">
        <v>973.5</v>
      </c>
      <c r="D4" s="40">
        <v>1027.9000000000001</v>
      </c>
      <c r="E4" s="40">
        <v>1051.2</v>
      </c>
      <c r="F4" s="40">
        <v>1016.8</v>
      </c>
      <c r="G4" s="40">
        <v>1068.0999999999999</v>
      </c>
      <c r="H4" s="40">
        <v>1037</v>
      </c>
      <c r="I4" s="40">
        <v>1043.8</v>
      </c>
      <c r="J4" s="40">
        <v>1090.7</v>
      </c>
      <c r="K4" s="40">
        <v>1064</v>
      </c>
      <c r="L4" s="40">
        <v>1200.5999999999999</v>
      </c>
      <c r="M4" s="40">
        <v>1289.5999999999999</v>
      </c>
      <c r="N4" s="41">
        <v>1153.5999999999999</v>
      </c>
    </row>
    <row r="6" spans="1:14" ht="36.75" customHeight="1">
      <c r="A6" s="8" t="s">
        <v>54</v>
      </c>
      <c r="B6" s="8"/>
      <c r="C6" s="8"/>
      <c r="D6" s="8"/>
    </row>
    <row r="7" spans="1:14" ht="15" thickBot="1">
      <c r="A7" s="5" t="s">
        <v>52</v>
      </c>
      <c r="B7" s="4" t="s">
        <v>53</v>
      </c>
    </row>
    <row r="8" spans="1:14">
      <c r="A8" s="6" t="s">
        <v>0</v>
      </c>
      <c r="B8" s="3">
        <v>137</v>
      </c>
    </row>
    <row r="9" spans="1:14">
      <c r="A9" s="6" t="s">
        <v>1</v>
      </c>
      <c r="B9" s="1">
        <v>138</v>
      </c>
    </row>
    <row r="10" spans="1:14">
      <c r="A10" s="6" t="s">
        <v>2</v>
      </c>
      <c r="B10" s="1">
        <v>110</v>
      </c>
    </row>
    <row r="11" spans="1:14">
      <c r="A11" s="6" t="s">
        <v>3</v>
      </c>
      <c r="B11" s="1">
        <v>132</v>
      </c>
    </row>
    <row r="12" spans="1:14">
      <c r="A12" s="6" t="s">
        <v>4</v>
      </c>
      <c r="B12" s="1">
        <v>119</v>
      </c>
    </row>
    <row r="13" spans="1:14">
      <c r="A13" s="6" t="s">
        <v>5</v>
      </c>
      <c r="B13" s="1">
        <v>127</v>
      </c>
    </row>
    <row r="14" spans="1:14">
      <c r="A14" s="6" t="s">
        <v>6</v>
      </c>
      <c r="B14" s="1">
        <v>165</v>
      </c>
    </row>
    <row r="15" spans="1:14">
      <c r="A15" s="6" t="s">
        <v>7</v>
      </c>
      <c r="B15" s="1">
        <v>148</v>
      </c>
    </row>
    <row r="16" spans="1:14">
      <c r="A16" s="6" t="s">
        <v>8</v>
      </c>
      <c r="B16" s="1">
        <v>110</v>
      </c>
    </row>
    <row r="17" spans="1:2">
      <c r="A17" s="6" t="s">
        <v>9</v>
      </c>
      <c r="B17" s="1">
        <v>139</v>
      </c>
    </row>
    <row r="18" spans="1:2">
      <c r="A18" s="6" t="s">
        <v>10</v>
      </c>
      <c r="B18" s="1">
        <v>136</v>
      </c>
    </row>
    <row r="19" spans="1:2">
      <c r="A19" s="6" t="s">
        <v>11</v>
      </c>
      <c r="B19" s="1">
        <v>124</v>
      </c>
    </row>
    <row r="20" spans="1:2">
      <c r="A20" s="6" t="s">
        <v>12</v>
      </c>
      <c r="B20" s="1">
        <v>117</v>
      </c>
    </row>
    <row r="21" spans="1:2">
      <c r="A21" s="6" t="s">
        <v>13</v>
      </c>
      <c r="B21" s="1">
        <v>142</v>
      </c>
    </row>
    <row r="22" spans="1:2">
      <c r="A22" s="6" t="s">
        <v>14</v>
      </c>
      <c r="B22" s="1">
        <v>114</v>
      </c>
    </row>
    <row r="23" spans="1:2">
      <c r="A23" s="6" t="s">
        <v>15</v>
      </c>
      <c r="B23" s="1">
        <v>136</v>
      </c>
    </row>
    <row r="24" spans="1:2">
      <c r="A24" s="6" t="s">
        <v>16</v>
      </c>
      <c r="B24" s="1">
        <v>116</v>
      </c>
    </row>
    <row r="25" spans="1:2">
      <c r="A25" s="6" t="s">
        <v>17</v>
      </c>
      <c r="B25" s="1">
        <v>116</v>
      </c>
    </row>
    <row r="26" spans="1:2">
      <c r="A26" s="6" t="s">
        <v>18</v>
      </c>
      <c r="B26" s="1">
        <v>120</v>
      </c>
    </row>
    <row r="27" spans="1:2">
      <c r="A27" s="6" t="s">
        <v>19</v>
      </c>
      <c r="B27" s="1">
        <v>112</v>
      </c>
    </row>
    <row r="28" spans="1:2">
      <c r="A28" s="6" t="s">
        <v>20</v>
      </c>
      <c r="B28" s="1">
        <v>106</v>
      </c>
    </row>
    <row r="29" spans="1:2">
      <c r="A29" s="6" t="s">
        <v>21</v>
      </c>
      <c r="B29" s="1">
        <v>107</v>
      </c>
    </row>
    <row r="30" spans="1:2">
      <c r="A30" s="6" t="s">
        <v>22</v>
      </c>
      <c r="B30" s="1">
        <v>103</v>
      </c>
    </row>
    <row r="31" spans="1:2">
      <c r="A31" s="6" t="s">
        <v>23</v>
      </c>
      <c r="B31" s="1">
        <v>134</v>
      </c>
    </row>
    <row r="32" spans="1:2">
      <c r="A32" s="6" t="s">
        <v>24</v>
      </c>
      <c r="B32" s="1">
        <v>96</v>
      </c>
    </row>
    <row r="33" spans="1:2">
      <c r="A33" s="6" t="s">
        <v>25</v>
      </c>
      <c r="B33" s="1">
        <v>94</v>
      </c>
    </row>
    <row r="34" spans="1:2">
      <c r="A34" s="6" t="s">
        <v>26</v>
      </c>
      <c r="B34" s="1">
        <v>101</v>
      </c>
    </row>
    <row r="35" spans="1:2">
      <c r="A35" s="6" t="s">
        <v>27</v>
      </c>
      <c r="B35" s="1">
        <v>103</v>
      </c>
    </row>
    <row r="36" spans="1:2">
      <c r="A36" s="6" t="s">
        <v>28</v>
      </c>
      <c r="B36" s="1">
        <v>130</v>
      </c>
    </row>
    <row r="37" spans="1:2">
      <c r="A37" s="6" t="s">
        <v>29</v>
      </c>
      <c r="B37" s="1">
        <v>104</v>
      </c>
    </row>
    <row r="38" spans="1:2">
      <c r="A38" s="6" t="s">
        <v>30</v>
      </c>
      <c r="B38" s="1">
        <v>105</v>
      </c>
    </row>
    <row r="39" spans="1:2">
      <c r="A39" s="6" t="s">
        <v>31</v>
      </c>
      <c r="B39" s="1">
        <v>122</v>
      </c>
    </row>
    <row r="40" spans="1:2">
      <c r="A40" s="6" t="s">
        <v>32</v>
      </c>
      <c r="B40" s="1">
        <v>127</v>
      </c>
    </row>
    <row r="41" spans="1:2">
      <c r="A41" s="6" t="s">
        <v>33</v>
      </c>
      <c r="B41" s="1">
        <v>107</v>
      </c>
    </row>
    <row r="42" spans="1:2">
      <c r="A42" s="6" t="s">
        <v>34</v>
      </c>
      <c r="B42" s="1">
        <v>100</v>
      </c>
    </row>
    <row r="43" spans="1:2">
      <c r="A43" s="6" t="s">
        <v>35</v>
      </c>
      <c r="B43" s="1">
        <v>124</v>
      </c>
    </row>
    <row r="44" spans="1:2">
      <c r="A44" s="6" t="s">
        <v>36</v>
      </c>
      <c r="B44" s="1">
        <v>105</v>
      </c>
    </row>
    <row r="45" spans="1:2">
      <c r="A45" s="6" t="s">
        <v>37</v>
      </c>
      <c r="B45" s="1">
        <v>95</v>
      </c>
    </row>
    <row r="46" spans="1:2">
      <c r="A46" s="6" t="s">
        <v>38</v>
      </c>
      <c r="B46" s="1">
        <v>129</v>
      </c>
    </row>
    <row r="47" spans="1:2">
      <c r="A47" s="6" t="s">
        <v>39</v>
      </c>
      <c r="B47" s="1">
        <v>119</v>
      </c>
    </row>
    <row r="48" spans="1:2">
      <c r="A48" s="6" t="s">
        <v>40</v>
      </c>
      <c r="B48" s="1">
        <v>127</v>
      </c>
    </row>
    <row r="49" spans="1:2">
      <c r="A49" s="6" t="s">
        <v>41</v>
      </c>
      <c r="B49" s="1">
        <v>116</v>
      </c>
    </row>
    <row r="50" spans="1:2">
      <c r="A50" s="6" t="s">
        <v>42</v>
      </c>
      <c r="B50" s="1">
        <v>130</v>
      </c>
    </row>
    <row r="51" spans="1:2">
      <c r="A51" s="6" t="s">
        <v>43</v>
      </c>
      <c r="B51" s="1">
        <v>111</v>
      </c>
    </row>
    <row r="52" spans="1:2">
      <c r="A52" s="6" t="s">
        <v>44</v>
      </c>
      <c r="B52" s="1">
        <v>105</v>
      </c>
    </row>
    <row r="53" spans="1:2">
      <c r="A53" s="6" t="s">
        <v>45</v>
      </c>
      <c r="B53" s="1">
        <v>116</v>
      </c>
    </row>
    <row r="54" spans="1:2">
      <c r="A54" s="6" t="s">
        <v>46</v>
      </c>
      <c r="B54" s="1">
        <v>111</v>
      </c>
    </row>
    <row r="55" spans="1:2">
      <c r="A55" s="6" t="s">
        <v>47</v>
      </c>
      <c r="B55" s="1">
        <v>109</v>
      </c>
    </row>
    <row r="56" spans="1:2">
      <c r="A56" s="6" t="s">
        <v>48</v>
      </c>
      <c r="B56" s="1">
        <v>136</v>
      </c>
    </row>
    <row r="57" spans="1:2">
      <c r="A57" s="6" t="s">
        <v>49</v>
      </c>
      <c r="B57" s="1">
        <v>136</v>
      </c>
    </row>
    <row r="58" spans="1:2">
      <c r="A58" s="6" t="s">
        <v>50</v>
      </c>
      <c r="B58" s="1">
        <v>143</v>
      </c>
    </row>
    <row r="59" spans="1:2">
      <c r="A59" s="7" t="s">
        <v>51</v>
      </c>
      <c r="B59" s="1">
        <v>150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/>
  </sheetViews>
  <sheetFormatPr defaultRowHeight="14.25"/>
  <cols>
    <col min="1" max="1" width="32.375" customWidth="1"/>
    <col min="2" max="4" width="13.25" customWidth="1"/>
  </cols>
  <sheetData>
    <row r="1" spans="1:4" ht="36.75" customHeight="1">
      <c r="A1" s="44" t="s">
        <v>143</v>
      </c>
    </row>
    <row r="2" spans="1:4">
      <c r="A2" s="3" t="s">
        <v>199</v>
      </c>
      <c r="B2" s="57" t="s">
        <v>57</v>
      </c>
      <c r="C2" s="57" t="s">
        <v>58</v>
      </c>
      <c r="D2" s="58" t="s">
        <v>59</v>
      </c>
    </row>
    <row r="3" spans="1:4">
      <c r="A3" s="59" t="s">
        <v>126</v>
      </c>
      <c r="B3" s="3"/>
      <c r="C3" s="3"/>
      <c r="D3" s="3"/>
    </row>
    <row r="4" spans="1:4">
      <c r="A4" s="67" t="s">
        <v>131</v>
      </c>
      <c r="B4" s="60">
        <v>1.1000000000000001</v>
      </c>
      <c r="C4" s="60">
        <v>3.1</v>
      </c>
      <c r="D4" s="60">
        <v>5.5</v>
      </c>
    </row>
    <row r="5" spans="1:4">
      <c r="A5" s="67" t="s">
        <v>132</v>
      </c>
      <c r="B5" s="60">
        <v>1.2</v>
      </c>
      <c r="C5" s="60">
        <v>3.1</v>
      </c>
      <c r="D5" s="60">
        <v>5.5</v>
      </c>
    </row>
    <row r="6" spans="1:4">
      <c r="A6" s="67" t="s">
        <v>133</v>
      </c>
      <c r="B6" s="60">
        <v>1.2</v>
      </c>
      <c r="C6" s="60">
        <v>3.1</v>
      </c>
      <c r="D6" s="60">
        <v>5.4</v>
      </c>
    </row>
    <row r="7" spans="1:4">
      <c r="A7" s="67" t="s">
        <v>134</v>
      </c>
      <c r="B7" s="60">
        <v>1.4</v>
      </c>
      <c r="C7" s="60">
        <v>3.4</v>
      </c>
      <c r="D7" s="60">
        <v>5.8</v>
      </c>
    </row>
    <row r="8" spans="1:4" s="9" customFormat="1">
      <c r="A8" s="67" t="s">
        <v>135</v>
      </c>
      <c r="B8" s="60">
        <v>1.5</v>
      </c>
      <c r="C8" s="60">
        <v>3.6</v>
      </c>
      <c r="D8" s="60">
        <v>6</v>
      </c>
    </row>
    <row r="9" spans="1:4" s="9" customFormat="1">
      <c r="A9" s="67" t="s">
        <v>136</v>
      </c>
      <c r="B9" s="60">
        <v>1.7</v>
      </c>
      <c r="C9" s="60">
        <v>3.7</v>
      </c>
      <c r="D9" s="60">
        <v>6.1</v>
      </c>
    </row>
    <row r="10" spans="1:4">
      <c r="A10" s="67" t="s">
        <v>137</v>
      </c>
      <c r="B10" s="60">
        <v>1.7</v>
      </c>
      <c r="C10" s="60">
        <v>3.7</v>
      </c>
      <c r="D10" s="60">
        <v>6.1</v>
      </c>
    </row>
    <row r="11" spans="1:4">
      <c r="A11" s="67" t="s">
        <v>138</v>
      </c>
      <c r="B11" s="60">
        <v>1.8</v>
      </c>
      <c r="C11" s="60">
        <v>3.7</v>
      </c>
      <c r="D11" s="60">
        <v>6.1</v>
      </c>
    </row>
    <row r="12" spans="1:4">
      <c r="A12" s="67" t="s">
        <v>139</v>
      </c>
      <c r="B12" s="60">
        <v>1.9</v>
      </c>
      <c r="C12" s="60">
        <v>3.7</v>
      </c>
      <c r="D12" s="60">
        <v>6.1</v>
      </c>
    </row>
    <row r="13" spans="1:4">
      <c r="A13" s="67" t="s">
        <v>140</v>
      </c>
      <c r="B13" s="60">
        <v>1.9</v>
      </c>
      <c r="C13" s="60">
        <v>3.7</v>
      </c>
      <c r="D13" s="60">
        <v>6.1</v>
      </c>
    </row>
    <row r="14" spans="1:4">
      <c r="A14" s="67" t="s">
        <v>141</v>
      </c>
      <c r="B14" s="60">
        <v>1.9</v>
      </c>
      <c r="C14" s="60">
        <v>3.7</v>
      </c>
      <c r="D14" s="60">
        <v>6.1</v>
      </c>
    </row>
    <row r="15" spans="1:4">
      <c r="A15" s="67" t="s">
        <v>142</v>
      </c>
      <c r="B15" s="60">
        <v>2</v>
      </c>
      <c r="C15" s="60">
        <v>3.7</v>
      </c>
      <c r="D15" s="60">
        <v>6.3</v>
      </c>
    </row>
    <row r="16" spans="1:4">
      <c r="A16" s="3" t="s">
        <v>127</v>
      </c>
      <c r="B16" s="60"/>
      <c r="C16" s="60"/>
      <c r="D16" s="60"/>
    </row>
    <row r="17" spans="1:4">
      <c r="A17" s="67" t="s">
        <v>131</v>
      </c>
      <c r="B17" s="60">
        <v>2.1</v>
      </c>
      <c r="C17" s="60">
        <v>3.9</v>
      </c>
      <c r="D17" s="60">
        <v>6.5</v>
      </c>
    </row>
    <row r="18" spans="1:4">
      <c r="A18" s="67" t="s">
        <v>132</v>
      </c>
      <c r="B18" s="60">
        <v>2.2000000000000002</v>
      </c>
      <c r="C18" s="60">
        <v>4</v>
      </c>
      <c r="D18" s="60">
        <v>6.6</v>
      </c>
    </row>
    <row r="19" spans="1:4">
      <c r="A19" s="67" t="s">
        <v>133</v>
      </c>
      <c r="B19" s="60">
        <v>2.2000000000000002</v>
      </c>
      <c r="C19" s="60">
        <v>3.9</v>
      </c>
      <c r="D19" s="60">
        <v>6.4</v>
      </c>
    </row>
    <row r="20" spans="1:4">
      <c r="A20" s="67" t="s">
        <v>134</v>
      </c>
      <c r="B20" s="60">
        <v>2.2000000000000002</v>
      </c>
      <c r="C20" s="60">
        <v>3.8</v>
      </c>
      <c r="D20" s="60">
        <v>6.3</v>
      </c>
    </row>
    <row r="21" spans="1:4">
      <c r="A21" s="67" t="s">
        <v>135</v>
      </c>
      <c r="B21" s="60">
        <v>2.1</v>
      </c>
      <c r="C21" s="60">
        <v>3.7</v>
      </c>
      <c r="D21" s="60">
        <v>6.1</v>
      </c>
    </row>
    <row r="22" spans="1:4">
      <c r="A22" s="67" t="s">
        <v>136</v>
      </c>
      <c r="B22" s="60">
        <v>2.1</v>
      </c>
      <c r="C22" s="60">
        <v>3.5</v>
      </c>
      <c r="D22" s="60">
        <v>6</v>
      </c>
    </row>
    <row r="23" spans="1:4">
      <c r="A23" s="67" t="s">
        <v>137</v>
      </c>
      <c r="B23" s="60">
        <v>2.1</v>
      </c>
      <c r="C23" s="60">
        <v>3.5</v>
      </c>
      <c r="D23" s="60">
        <v>5.9</v>
      </c>
    </row>
    <row r="24" spans="1:4">
      <c r="A24" s="67" t="s">
        <v>138</v>
      </c>
      <c r="B24" s="60">
        <v>2</v>
      </c>
      <c r="C24" s="60">
        <v>3.4</v>
      </c>
      <c r="D24" s="60">
        <v>5.8</v>
      </c>
    </row>
    <row r="25" spans="1:4">
      <c r="A25" s="67" t="s">
        <v>139</v>
      </c>
      <c r="B25" s="60">
        <v>1.9</v>
      </c>
      <c r="C25" s="60">
        <v>3.3</v>
      </c>
      <c r="D25" s="60">
        <v>5.6</v>
      </c>
    </row>
    <row r="26" spans="1:4">
      <c r="A26" s="67" t="s">
        <v>140</v>
      </c>
      <c r="B26" s="60">
        <v>1.8</v>
      </c>
      <c r="C26" s="60">
        <v>3.2</v>
      </c>
      <c r="D26" s="60">
        <v>5.5</v>
      </c>
    </row>
    <row r="27" spans="1:4">
      <c r="A27" s="67" t="s">
        <v>141</v>
      </c>
      <c r="B27" s="60">
        <v>1.7</v>
      </c>
      <c r="C27" s="60">
        <v>3.1</v>
      </c>
      <c r="D27" s="60">
        <v>5.4</v>
      </c>
    </row>
    <row r="28" spans="1:4">
      <c r="A28" s="67" t="s">
        <v>142</v>
      </c>
      <c r="B28" s="60">
        <v>1.6</v>
      </c>
      <c r="C28" s="60">
        <v>3.2</v>
      </c>
      <c r="D28" s="60">
        <v>5.8</v>
      </c>
    </row>
    <row r="29" spans="1:4">
      <c r="A29" s="59" t="s">
        <v>128</v>
      </c>
      <c r="B29" s="60"/>
      <c r="C29" s="60"/>
      <c r="D29" s="60"/>
    </row>
    <row r="30" spans="1:4">
      <c r="A30" s="67" t="s">
        <v>131</v>
      </c>
      <c r="B30" s="60">
        <v>1.5</v>
      </c>
      <c r="C30" s="60">
        <v>3.3</v>
      </c>
      <c r="D30" s="60">
        <v>5.9</v>
      </c>
    </row>
    <row r="31" spans="1:4">
      <c r="A31" s="67" t="s">
        <v>132</v>
      </c>
      <c r="B31" s="60">
        <v>1.5</v>
      </c>
      <c r="C31" s="60">
        <v>3.3</v>
      </c>
      <c r="D31" s="60">
        <v>5.9</v>
      </c>
    </row>
    <row r="32" spans="1:4">
      <c r="A32" s="67" t="s">
        <v>133</v>
      </c>
      <c r="B32" s="60">
        <v>1.4</v>
      </c>
      <c r="C32" s="60">
        <v>3.2</v>
      </c>
      <c r="D32" s="60">
        <v>5.8</v>
      </c>
    </row>
    <row r="33" spans="1:4">
      <c r="A33" s="67" t="s">
        <v>134</v>
      </c>
      <c r="B33" s="60">
        <v>1.3</v>
      </c>
      <c r="C33" s="60">
        <v>3.1</v>
      </c>
      <c r="D33" s="60">
        <v>5.6</v>
      </c>
    </row>
    <row r="34" spans="1:4">
      <c r="A34" s="67" t="s">
        <v>135</v>
      </c>
      <c r="B34" s="60">
        <v>1.2</v>
      </c>
      <c r="C34" s="60">
        <v>2.9</v>
      </c>
      <c r="D34" s="60">
        <v>5.4</v>
      </c>
    </row>
    <row r="35" spans="1:4">
      <c r="A35" s="67" t="s">
        <v>136</v>
      </c>
      <c r="B35" s="60">
        <v>1.1000000000000001</v>
      </c>
      <c r="C35" s="60">
        <v>2.8</v>
      </c>
      <c r="D35" s="60">
        <v>5.2</v>
      </c>
    </row>
    <row r="36" spans="1:4">
      <c r="A36" s="67" t="s">
        <v>137</v>
      </c>
      <c r="B36" s="60">
        <v>1.1000000000000001</v>
      </c>
      <c r="C36" s="60">
        <v>2.8</v>
      </c>
      <c r="D36" s="60">
        <v>5.2</v>
      </c>
    </row>
    <row r="37" spans="1:4">
      <c r="A37" s="67" t="s">
        <v>138</v>
      </c>
      <c r="B37" s="60">
        <v>1.1000000000000001</v>
      </c>
      <c r="C37" s="60">
        <v>2.8</v>
      </c>
      <c r="D37" s="60">
        <v>5.2</v>
      </c>
    </row>
    <row r="38" spans="1:4">
      <c r="A38" s="67" t="s">
        <v>139</v>
      </c>
      <c r="B38" s="60">
        <v>1</v>
      </c>
      <c r="C38" s="60">
        <v>2.8</v>
      </c>
      <c r="D38" s="60">
        <v>5.0999999999999996</v>
      </c>
    </row>
    <row r="39" spans="1:4">
      <c r="A39" s="67" t="s">
        <v>140</v>
      </c>
      <c r="B39" s="60">
        <v>1</v>
      </c>
      <c r="C39" s="60">
        <v>2.8</v>
      </c>
      <c r="D39" s="60">
        <v>5.0999999999999996</v>
      </c>
    </row>
    <row r="40" spans="1:4">
      <c r="A40" s="67" t="s">
        <v>141</v>
      </c>
      <c r="B40" s="60">
        <v>1</v>
      </c>
      <c r="C40" s="60">
        <v>2.9</v>
      </c>
      <c r="D40" s="60">
        <v>5.0999999999999996</v>
      </c>
    </row>
    <row r="41" spans="1:4">
      <c r="A41" s="67" t="s">
        <v>142</v>
      </c>
      <c r="B41" s="60">
        <v>1</v>
      </c>
      <c r="C41" s="60">
        <v>2.9</v>
      </c>
      <c r="D41" s="60">
        <v>5.2</v>
      </c>
    </row>
    <row r="44" spans="1:4" ht="15.75">
      <c r="A44" s="11" t="s">
        <v>55</v>
      </c>
      <c r="B44" s="12"/>
      <c r="C44" s="12"/>
      <c r="D44" s="12"/>
    </row>
    <row r="45" spans="1:4">
      <c r="A45" s="61" t="s">
        <v>56</v>
      </c>
      <c r="B45" s="25" t="s">
        <v>57</v>
      </c>
      <c r="C45" s="25" t="s">
        <v>58</v>
      </c>
      <c r="D45" s="62" t="s">
        <v>59</v>
      </c>
    </row>
    <row r="46" spans="1:4">
      <c r="A46" s="61" t="s">
        <v>60</v>
      </c>
      <c r="B46" s="63">
        <v>15.3</v>
      </c>
      <c r="C46" s="63">
        <v>26.7</v>
      </c>
      <c r="D46" s="27">
        <v>23.9</v>
      </c>
    </row>
    <row r="47" spans="1:4">
      <c r="A47" s="61" t="s">
        <v>61</v>
      </c>
      <c r="B47" s="63">
        <v>32</v>
      </c>
      <c r="C47" s="63">
        <v>25.9</v>
      </c>
      <c r="D47" s="27">
        <v>27</v>
      </c>
    </row>
    <row r="48" spans="1:4">
      <c r="A48" s="61" t="s">
        <v>62</v>
      </c>
      <c r="B48" s="63">
        <v>42.3</v>
      </c>
      <c r="C48" s="63">
        <v>40.799999999999997</v>
      </c>
      <c r="D48" s="27">
        <v>51.7</v>
      </c>
    </row>
    <row r="49" spans="1:4" ht="25.5">
      <c r="A49" s="64" t="s">
        <v>63</v>
      </c>
      <c r="B49" s="65">
        <v>2.5</v>
      </c>
      <c r="C49" s="65">
        <v>2.2000000000000002</v>
      </c>
      <c r="D49" s="66">
        <v>1.5</v>
      </c>
    </row>
    <row r="50" spans="1:4" ht="25.5">
      <c r="A50" s="64" t="s">
        <v>64</v>
      </c>
      <c r="B50" s="65">
        <v>10.199999999999999</v>
      </c>
      <c r="C50" s="65">
        <v>18.399999999999999</v>
      </c>
      <c r="D50" s="66">
        <v>17</v>
      </c>
    </row>
    <row r="51" spans="1:4">
      <c r="A51" s="61" t="s">
        <v>65</v>
      </c>
      <c r="B51" s="63">
        <v>9.5</v>
      </c>
      <c r="C51" s="63">
        <v>8.9</v>
      </c>
      <c r="D51" s="27">
        <v>7.3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/>
  </sheetViews>
  <sheetFormatPr defaultRowHeight="14.25"/>
  <cols>
    <col min="1" max="1" width="43" customWidth="1"/>
    <col min="2" max="2" width="21.75" style="13" customWidth="1"/>
    <col min="3" max="3" width="16.375" customWidth="1"/>
  </cols>
  <sheetData>
    <row r="1" spans="1:3" ht="36.75" customHeight="1">
      <c r="A1" s="10" t="s">
        <v>196</v>
      </c>
    </row>
    <row r="2" spans="1:3">
      <c r="A2" s="3" t="s">
        <v>66</v>
      </c>
      <c r="B2" s="36" t="s">
        <v>67</v>
      </c>
    </row>
    <row r="3" spans="1:3">
      <c r="A3" s="3" t="s">
        <v>68</v>
      </c>
      <c r="B3" s="52">
        <v>8033.1</v>
      </c>
    </row>
    <row r="4" spans="1:3">
      <c r="A4" s="3" t="s">
        <v>69</v>
      </c>
      <c r="B4" s="52">
        <v>6880.19</v>
      </c>
    </row>
    <row r="5" spans="1:3">
      <c r="A5" s="3" t="s">
        <v>70</v>
      </c>
      <c r="B5" s="52">
        <v>6774.21</v>
      </c>
    </row>
    <row r="6" spans="1:3">
      <c r="A6" s="3" t="s">
        <v>71</v>
      </c>
      <c r="B6" s="53">
        <v>6278.1</v>
      </c>
    </row>
    <row r="7" spans="1:3">
      <c r="A7" s="3" t="s">
        <v>72</v>
      </c>
      <c r="B7" s="53">
        <v>4503.32</v>
      </c>
    </row>
    <row r="8" spans="1:3">
      <c r="A8" s="3" t="s">
        <v>73</v>
      </c>
      <c r="B8" s="53">
        <v>10989.54</v>
      </c>
    </row>
    <row r="9" spans="1:3">
      <c r="A9" s="3" t="s">
        <v>74</v>
      </c>
      <c r="B9" s="53">
        <v>6686.38</v>
      </c>
    </row>
    <row r="10" spans="1:3">
      <c r="A10" s="3" t="s">
        <v>75</v>
      </c>
      <c r="B10" s="53">
        <v>5506.76</v>
      </c>
    </row>
    <row r="12" spans="1:3">
      <c r="A12" t="s">
        <v>198</v>
      </c>
    </row>
    <row r="14" spans="1:3" ht="36.75" customHeight="1">
      <c r="A14" s="10" t="s">
        <v>197</v>
      </c>
    </row>
    <row r="15" spans="1:3" ht="25.5">
      <c r="A15" s="54" t="s">
        <v>194</v>
      </c>
      <c r="B15" s="54" t="s">
        <v>83</v>
      </c>
      <c r="C15" s="55" t="s">
        <v>195</v>
      </c>
    </row>
    <row r="16" spans="1:3">
      <c r="A16" s="3" t="s">
        <v>176</v>
      </c>
      <c r="B16" s="56">
        <v>8265.77</v>
      </c>
      <c r="C16" s="56">
        <v>8634.6200000000008</v>
      </c>
    </row>
    <row r="17" spans="1:3">
      <c r="A17" s="3" t="s">
        <v>177</v>
      </c>
      <c r="B17" s="56">
        <v>5925.03</v>
      </c>
      <c r="C17" s="56">
        <v>5988.13</v>
      </c>
    </row>
    <row r="18" spans="1:3">
      <c r="A18" s="3" t="s">
        <v>178</v>
      </c>
      <c r="B18" s="56">
        <v>6790.44</v>
      </c>
      <c r="C18" s="56">
        <v>6517.81</v>
      </c>
    </row>
    <row r="19" spans="1:3">
      <c r="A19" s="3" t="s">
        <v>179</v>
      </c>
      <c r="B19" s="56">
        <v>8819.3700000000008</v>
      </c>
      <c r="C19" s="56">
        <v>9262.59</v>
      </c>
    </row>
    <row r="20" spans="1:3">
      <c r="A20" s="3" t="s">
        <v>180</v>
      </c>
      <c r="B20" s="56">
        <v>6001.28</v>
      </c>
      <c r="C20" s="56">
        <v>6648.16</v>
      </c>
    </row>
    <row r="21" spans="1:3">
      <c r="A21" s="3" t="s">
        <v>181</v>
      </c>
      <c r="B21" s="56">
        <v>8862.81</v>
      </c>
      <c r="C21" s="56">
        <v>10269.629999999999</v>
      </c>
    </row>
    <row r="22" spans="1:3">
      <c r="A22" s="3" t="s">
        <v>182</v>
      </c>
      <c r="B22" s="56">
        <v>5994.27</v>
      </c>
      <c r="C22" s="56">
        <v>6231.78</v>
      </c>
    </row>
    <row r="23" spans="1:3">
      <c r="A23" s="3" t="s">
        <v>183</v>
      </c>
      <c r="B23" s="56">
        <v>9274.56</v>
      </c>
      <c r="C23" s="56">
        <v>8685.9500000000007</v>
      </c>
    </row>
    <row r="24" spans="1:3">
      <c r="A24" s="3" t="s">
        <v>184</v>
      </c>
      <c r="B24" s="56">
        <v>6627.1</v>
      </c>
      <c r="C24" s="56">
        <v>8409.84</v>
      </c>
    </row>
    <row r="25" spans="1:3">
      <c r="A25" s="3" t="s">
        <v>185</v>
      </c>
      <c r="B25" s="56">
        <v>6660.1</v>
      </c>
      <c r="C25" s="56">
        <v>6576.02</v>
      </c>
    </row>
    <row r="26" spans="1:3">
      <c r="A26" s="3" t="s">
        <v>186</v>
      </c>
      <c r="B26" s="56">
        <v>6624.56</v>
      </c>
      <c r="C26" s="56">
        <v>7963.6</v>
      </c>
    </row>
    <row r="27" spans="1:3">
      <c r="A27" s="3" t="s">
        <v>187</v>
      </c>
      <c r="B27" s="56">
        <v>6813.72</v>
      </c>
      <c r="C27" s="56">
        <v>7696.03</v>
      </c>
    </row>
    <row r="28" spans="1:3">
      <c r="A28" s="3" t="s">
        <v>188</v>
      </c>
      <c r="B28" s="56">
        <v>6743.45</v>
      </c>
      <c r="C28" s="56">
        <v>7101.39</v>
      </c>
    </row>
    <row r="29" spans="1:3">
      <c r="A29" s="3" t="s">
        <v>189</v>
      </c>
      <c r="B29" s="56">
        <v>7313.6</v>
      </c>
      <c r="C29" s="56">
        <v>7462.08</v>
      </c>
    </row>
    <row r="30" spans="1:3">
      <c r="A30" s="3" t="s">
        <v>190</v>
      </c>
      <c r="B30" s="56">
        <v>7012.53</v>
      </c>
      <c r="C30" s="56">
        <v>7542.21</v>
      </c>
    </row>
    <row r="31" spans="1:3">
      <c r="A31" s="3" t="s">
        <v>191</v>
      </c>
      <c r="B31" s="56">
        <v>8854.34</v>
      </c>
      <c r="C31" s="56">
        <v>8305.25</v>
      </c>
    </row>
    <row r="32" spans="1:3">
      <c r="A32" s="3" t="s">
        <v>192</v>
      </c>
      <c r="B32" s="56">
        <v>7878.17</v>
      </c>
      <c r="C32" s="56">
        <v>8439.26</v>
      </c>
    </row>
    <row r="33" spans="1:3">
      <c r="A33" s="3" t="s">
        <v>193</v>
      </c>
      <c r="B33" s="56">
        <v>6661.3</v>
      </c>
      <c r="C33" s="56">
        <v>6595.03</v>
      </c>
    </row>
    <row r="35" spans="1:3">
      <c r="A35" t="s">
        <v>198</v>
      </c>
    </row>
  </sheetData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/>
  </sheetViews>
  <sheetFormatPr defaultRowHeight="14.25"/>
  <cols>
    <col min="1" max="1" width="28.75" customWidth="1"/>
    <col min="2" max="2" width="15.375" customWidth="1"/>
  </cols>
  <sheetData>
    <row r="1" spans="1:2" ht="20.25" customHeight="1">
      <c r="A1" s="44" t="s">
        <v>232</v>
      </c>
    </row>
    <row r="2" spans="1:2">
      <c r="A2" s="87" t="s">
        <v>231</v>
      </c>
      <c r="B2" s="95" t="s">
        <v>215</v>
      </c>
    </row>
    <row r="3" spans="1:2">
      <c r="A3" s="91" t="s">
        <v>83</v>
      </c>
      <c r="B3" s="96">
        <v>1264</v>
      </c>
    </row>
    <row r="4" spans="1:2">
      <c r="A4" s="92" t="s">
        <v>110</v>
      </c>
      <c r="B4" s="97"/>
    </row>
    <row r="5" spans="1:2">
      <c r="A5" s="93" t="s">
        <v>221</v>
      </c>
      <c r="B5" s="98">
        <v>317</v>
      </c>
    </row>
    <row r="6" spans="1:2">
      <c r="A6" s="93" t="s">
        <v>222</v>
      </c>
      <c r="B6" s="98">
        <v>58</v>
      </c>
    </row>
    <row r="7" spans="1:2">
      <c r="A7" s="93" t="s">
        <v>223</v>
      </c>
      <c r="B7" s="98">
        <v>19</v>
      </c>
    </row>
    <row r="8" spans="1:2">
      <c r="A8" s="93" t="s">
        <v>224</v>
      </c>
      <c r="B8" s="98">
        <v>3</v>
      </c>
    </row>
    <row r="9" spans="1:2">
      <c r="A9" s="92" t="s">
        <v>225</v>
      </c>
      <c r="B9" s="98">
        <v>84</v>
      </c>
    </row>
    <row r="10" spans="1:2">
      <c r="A10" s="92" t="s">
        <v>226</v>
      </c>
      <c r="B10" s="98">
        <v>19</v>
      </c>
    </row>
    <row r="11" spans="1:2">
      <c r="A11" s="92" t="s">
        <v>227</v>
      </c>
      <c r="B11" s="98">
        <v>8</v>
      </c>
    </row>
    <row r="12" spans="1:2">
      <c r="A12" s="92" t="s">
        <v>228</v>
      </c>
      <c r="B12" s="98">
        <v>756</v>
      </c>
    </row>
    <row r="13" spans="1:2">
      <c r="A13" s="89"/>
      <c r="B13" s="88"/>
    </row>
    <row r="14" spans="1:2" ht="22.5" customHeight="1">
      <c r="A14" s="94" t="s">
        <v>230</v>
      </c>
      <c r="B14" s="90"/>
    </row>
    <row r="15" spans="1:2">
      <c r="A15" s="3" t="s">
        <v>216</v>
      </c>
      <c r="B15" s="3" t="s">
        <v>215</v>
      </c>
    </row>
    <row r="16" spans="1:2">
      <c r="A16" s="86">
        <v>2020</v>
      </c>
      <c r="B16" s="47">
        <v>1127</v>
      </c>
    </row>
    <row r="17" spans="1:2">
      <c r="A17" s="67" t="s">
        <v>217</v>
      </c>
      <c r="B17" s="45">
        <v>317</v>
      </c>
    </row>
    <row r="18" spans="1:2">
      <c r="A18" s="67" t="s">
        <v>218</v>
      </c>
      <c r="B18" s="45">
        <v>304</v>
      </c>
    </row>
    <row r="19" spans="1:2">
      <c r="A19" s="67" t="s">
        <v>219</v>
      </c>
      <c r="B19" s="45">
        <v>307</v>
      </c>
    </row>
    <row r="20" spans="1:2">
      <c r="A20" s="67" t="s">
        <v>220</v>
      </c>
      <c r="B20" s="45">
        <v>199</v>
      </c>
    </row>
    <row r="21" spans="1:2">
      <c r="A21" s="86">
        <v>2021</v>
      </c>
      <c r="B21" s="47">
        <v>1041</v>
      </c>
    </row>
    <row r="22" spans="1:2">
      <c r="A22" s="67" t="s">
        <v>217</v>
      </c>
      <c r="B22" s="45">
        <v>247</v>
      </c>
    </row>
    <row r="23" spans="1:2">
      <c r="A23" s="67" t="s">
        <v>218</v>
      </c>
      <c r="B23" s="45">
        <v>293</v>
      </c>
    </row>
    <row r="24" spans="1:2">
      <c r="A24" s="67" t="s">
        <v>219</v>
      </c>
      <c r="B24" s="45">
        <v>267</v>
      </c>
    </row>
    <row r="25" spans="1:2">
      <c r="A25" s="67" t="s">
        <v>220</v>
      </c>
      <c r="B25" s="45">
        <v>234</v>
      </c>
    </row>
    <row r="26" spans="1:2">
      <c r="A26" s="86">
        <v>2022</v>
      </c>
      <c r="B26" s="47">
        <v>1264</v>
      </c>
    </row>
    <row r="27" spans="1:2">
      <c r="A27" s="67" t="s">
        <v>217</v>
      </c>
      <c r="B27" s="45">
        <v>331</v>
      </c>
    </row>
    <row r="28" spans="1:2">
      <c r="A28" s="67" t="s">
        <v>218</v>
      </c>
      <c r="B28" s="45">
        <v>427</v>
      </c>
    </row>
    <row r="29" spans="1:2">
      <c r="A29" s="67" t="s">
        <v>219</v>
      </c>
      <c r="B29" s="45">
        <v>293</v>
      </c>
    </row>
    <row r="30" spans="1:2">
      <c r="A30" s="67" t="s">
        <v>220</v>
      </c>
      <c r="B30" s="45">
        <v>213</v>
      </c>
    </row>
    <row r="34" spans="1:1">
      <c r="A34" s="90" t="s">
        <v>229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workbookViewId="0"/>
  </sheetViews>
  <sheetFormatPr defaultRowHeight="14.25"/>
  <cols>
    <col min="1" max="1" width="23.875" customWidth="1"/>
    <col min="2" max="2" width="12" bestFit="1" customWidth="1"/>
    <col min="3" max="3" width="15.75" customWidth="1"/>
  </cols>
  <sheetData>
    <row r="1" spans="1:3" ht="27" customHeight="1">
      <c r="A1" s="44" t="s">
        <v>214</v>
      </c>
    </row>
    <row r="2" spans="1:3">
      <c r="A2" s="74" t="s">
        <v>93</v>
      </c>
      <c r="B2" s="74" t="s">
        <v>209</v>
      </c>
    </row>
    <row r="3" spans="1:3">
      <c r="A3" s="99" t="s">
        <v>150</v>
      </c>
      <c r="B3" s="83">
        <v>7083</v>
      </c>
    </row>
    <row r="4" spans="1:3">
      <c r="A4" s="84" t="s">
        <v>210</v>
      </c>
      <c r="B4" s="81">
        <v>551</v>
      </c>
    </row>
    <row r="5" spans="1:3">
      <c r="A5" s="85" t="s">
        <v>211</v>
      </c>
      <c r="B5" s="82">
        <v>17</v>
      </c>
    </row>
    <row r="6" spans="1:3">
      <c r="A6" s="85" t="s">
        <v>212</v>
      </c>
      <c r="B6" s="82">
        <v>625</v>
      </c>
    </row>
    <row r="7" spans="1:3">
      <c r="A7" s="84" t="s">
        <v>213</v>
      </c>
      <c r="B7" s="82">
        <v>6532</v>
      </c>
    </row>
    <row r="8" spans="1:3" s="80" customFormat="1">
      <c r="A8" s="78"/>
      <c r="B8" s="79"/>
    </row>
    <row r="9" spans="1:3" ht="27" customHeight="1">
      <c r="A9" s="77" t="s">
        <v>208</v>
      </c>
      <c r="B9" s="68"/>
    </row>
    <row r="10" spans="1:3" ht="31.5" customHeight="1">
      <c r="A10" s="74" t="s">
        <v>93</v>
      </c>
      <c r="B10" s="72" t="s">
        <v>57</v>
      </c>
      <c r="C10" s="74" t="s">
        <v>58</v>
      </c>
    </row>
    <row r="11" spans="1:3">
      <c r="A11" s="69" t="s">
        <v>150</v>
      </c>
      <c r="B11" s="75">
        <v>15374</v>
      </c>
      <c r="C11" s="75">
        <v>66103</v>
      </c>
    </row>
    <row r="12" spans="1:3">
      <c r="A12" s="70" t="s">
        <v>200</v>
      </c>
      <c r="B12" s="73"/>
      <c r="C12" s="73"/>
    </row>
    <row r="13" spans="1:3">
      <c r="A13" s="71" t="s">
        <v>201</v>
      </c>
      <c r="B13" s="76">
        <v>0.76600000000000001</v>
      </c>
      <c r="C13" s="76">
        <v>0.61199999999999999</v>
      </c>
    </row>
    <row r="14" spans="1:3">
      <c r="A14" s="71" t="s">
        <v>202</v>
      </c>
      <c r="B14" s="76">
        <v>0.18</v>
      </c>
      <c r="C14" s="76">
        <v>0.25700000000000001</v>
      </c>
    </row>
    <row r="15" spans="1:3">
      <c r="A15" s="71" t="s">
        <v>203</v>
      </c>
      <c r="B15" s="76">
        <v>3.1E-2</v>
      </c>
      <c r="C15" s="76">
        <v>8.7999999999999995E-2</v>
      </c>
    </row>
    <row r="16" spans="1:3">
      <c r="A16" s="71" t="s">
        <v>206</v>
      </c>
      <c r="B16" s="76">
        <v>2.4E-2</v>
      </c>
      <c r="C16" s="76">
        <v>4.2999999999999997E-2</v>
      </c>
    </row>
    <row r="17" spans="1:3" ht="23.25" customHeight="1">
      <c r="A17" s="106" t="s">
        <v>207</v>
      </c>
      <c r="B17" s="106"/>
      <c r="C17" s="106"/>
    </row>
    <row r="18" spans="1:3" ht="14.25" customHeight="1">
      <c r="A18" s="107" t="s">
        <v>204</v>
      </c>
      <c r="B18" s="107"/>
      <c r="C18" s="107"/>
    </row>
    <row r="19" spans="1:3" ht="14.25" customHeight="1">
      <c r="A19" s="108" t="s">
        <v>205</v>
      </c>
      <c r="B19" s="108"/>
      <c r="C19" s="108"/>
    </row>
  </sheetData>
  <mergeCells count="3">
    <mergeCell ref="A17:C17"/>
    <mergeCell ref="A18:C18"/>
    <mergeCell ref="A19:C19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sqref="A1:D1"/>
    </sheetView>
  </sheetViews>
  <sheetFormatPr defaultRowHeight="14.25"/>
  <cols>
    <col min="2" max="2" width="9.5" customWidth="1"/>
    <col min="3" max="3" width="9.375" customWidth="1"/>
    <col min="4" max="4" width="15" customWidth="1"/>
  </cols>
  <sheetData>
    <row r="1" spans="1:4" ht="49.5" customHeight="1">
      <c r="A1" s="109" t="s">
        <v>247</v>
      </c>
      <c r="B1" s="109"/>
      <c r="C1" s="109"/>
      <c r="D1" s="109"/>
    </row>
    <row r="2" spans="1:4">
      <c r="A2" s="3" t="s">
        <v>245</v>
      </c>
      <c r="B2" s="3" t="s">
        <v>246</v>
      </c>
      <c r="C2" s="3" t="s">
        <v>57</v>
      </c>
      <c r="D2" s="3" t="s">
        <v>58</v>
      </c>
    </row>
    <row r="3" spans="1:4">
      <c r="A3" s="3">
        <v>2020</v>
      </c>
      <c r="B3" s="104" t="s">
        <v>233</v>
      </c>
      <c r="C3" s="60">
        <v>114.1</v>
      </c>
      <c r="D3" s="60">
        <v>120.7</v>
      </c>
    </row>
    <row r="4" spans="1:4">
      <c r="A4" s="3">
        <v>2020</v>
      </c>
      <c r="B4" s="3" t="s">
        <v>234</v>
      </c>
      <c r="C4" s="60">
        <v>115</v>
      </c>
      <c r="D4" s="60">
        <v>123.6</v>
      </c>
    </row>
    <row r="5" spans="1:4">
      <c r="A5" s="3">
        <v>2020</v>
      </c>
      <c r="B5" s="3" t="s">
        <v>235</v>
      </c>
      <c r="C5" s="60">
        <v>108.4</v>
      </c>
      <c r="D5" s="60">
        <v>124.2</v>
      </c>
    </row>
    <row r="6" spans="1:4">
      <c r="A6" s="3">
        <v>2020</v>
      </c>
      <c r="B6" s="3" t="s">
        <v>236</v>
      </c>
      <c r="C6" s="60">
        <v>62.8</v>
      </c>
      <c r="D6" s="60">
        <v>87.3</v>
      </c>
    </row>
    <row r="7" spans="1:4">
      <c r="A7" s="3">
        <v>2020</v>
      </c>
      <c r="B7" s="3" t="s">
        <v>237</v>
      </c>
      <c r="C7" s="60">
        <v>82.6</v>
      </c>
      <c r="D7" s="60">
        <v>102.2</v>
      </c>
    </row>
    <row r="8" spans="1:4">
      <c r="A8" s="3">
        <v>2020</v>
      </c>
      <c r="B8" s="3" t="s">
        <v>238</v>
      </c>
      <c r="C8" s="60">
        <v>116</v>
      </c>
      <c r="D8" s="60">
        <v>125</v>
      </c>
    </row>
    <row r="9" spans="1:4">
      <c r="A9" s="3">
        <v>2020</v>
      </c>
      <c r="B9" s="3" t="s">
        <v>239</v>
      </c>
      <c r="C9" s="60">
        <v>127.7</v>
      </c>
      <c r="D9" s="60">
        <v>132.9</v>
      </c>
    </row>
    <row r="10" spans="1:4">
      <c r="A10" s="3">
        <v>2020</v>
      </c>
      <c r="B10" s="3" t="s">
        <v>240</v>
      </c>
      <c r="C10" s="60">
        <v>95.5</v>
      </c>
      <c r="D10" s="60">
        <v>116.6</v>
      </c>
    </row>
    <row r="11" spans="1:4">
      <c r="A11" s="3">
        <v>2020</v>
      </c>
      <c r="B11" s="3" t="s">
        <v>241</v>
      </c>
      <c r="C11" s="60">
        <v>109.1</v>
      </c>
      <c r="D11" s="60">
        <v>131.4</v>
      </c>
    </row>
    <row r="12" spans="1:4">
      <c r="A12" s="3">
        <v>2020</v>
      </c>
      <c r="B12" s="3" t="s">
        <v>242</v>
      </c>
      <c r="C12" s="60">
        <v>93.8</v>
      </c>
      <c r="D12" s="60">
        <v>134.30000000000001</v>
      </c>
    </row>
    <row r="13" spans="1:4">
      <c r="A13" s="3">
        <v>2020</v>
      </c>
      <c r="B13" s="3" t="s">
        <v>243</v>
      </c>
      <c r="C13" s="60">
        <v>117.7</v>
      </c>
      <c r="D13" s="60">
        <v>134.6</v>
      </c>
    </row>
    <row r="14" spans="1:4">
      <c r="A14" s="3">
        <v>2020</v>
      </c>
      <c r="B14" s="3" t="s">
        <v>244</v>
      </c>
      <c r="C14" s="60">
        <v>108</v>
      </c>
      <c r="D14" s="60">
        <v>123.7</v>
      </c>
    </row>
    <row r="15" spans="1:4">
      <c r="A15" s="3">
        <v>2021</v>
      </c>
      <c r="B15" s="104" t="s">
        <v>233</v>
      </c>
      <c r="C15" s="60">
        <v>107</v>
      </c>
      <c r="D15" s="60">
        <v>121.3</v>
      </c>
    </row>
    <row r="16" spans="1:4">
      <c r="A16" s="3">
        <v>2021</v>
      </c>
      <c r="B16" s="3" t="s">
        <v>234</v>
      </c>
      <c r="C16" s="60">
        <v>111.6</v>
      </c>
      <c r="D16" s="60">
        <v>127</v>
      </c>
    </row>
    <row r="17" spans="1:4">
      <c r="A17" s="3">
        <v>2021</v>
      </c>
      <c r="B17" s="3" t="s">
        <v>235</v>
      </c>
      <c r="C17" s="60">
        <v>127.9</v>
      </c>
      <c r="D17" s="60">
        <v>148.19999999999999</v>
      </c>
    </row>
    <row r="18" spans="1:4">
      <c r="A18" s="3">
        <v>2021</v>
      </c>
      <c r="B18" s="3" t="s">
        <v>236</v>
      </c>
      <c r="C18" s="60">
        <v>112.4</v>
      </c>
      <c r="D18" s="60">
        <v>131.9</v>
      </c>
    </row>
    <row r="19" spans="1:4">
      <c r="A19" s="3">
        <v>2021</v>
      </c>
      <c r="B19" s="3" t="s">
        <v>237</v>
      </c>
      <c r="C19" s="60">
        <v>107.9</v>
      </c>
      <c r="D19" s="60">
        <v>132.30000000000001</v>
      </c>
    </row>
    <row r="20" spans="1:4">
      <c r="A20" s="3">
        <v>2021</v>
      </c>
      <c r="B20" s="3" t="s">
        <v>238</v>
      </c>
      <c r="C20" s="60">
        <v>108.2</v>
      </c>
      <c r="D20" s="60">
        <v>136</v>
      </c>
    </row>
    <row r="21" spans="1:4">
      <c r="A21" s="3">
        <v>2021</v>
      </c>
      <c r="B21" s="3" t="s">
        <v>239</v>
      </c>
      <c r="C21" s="60">
        <v>114.4</v>
      </c>
      <c r="D21" s="60">
        <v>132.5</v>
      </c>
    </row>
    <row r="22" spans="1:4">
      <c r="A22" s="3">
        <v>2021</v>
      </c>
      <c r="B22" s="3" t="s">
        <v>240</v>
      </c>
      <c r="C22" s="60">
        <v>79.099999999999994</v>
      </c>
      <c r="D22" s="60">
        <v>121</v>
      </c>
    </row>
    <row r="23" spans="1:4">
      <c r="A23" s="3">
        <v>2021</v>
      </c>
      <c r="B23" s="3" t="s">
        <v>241</v>
      </c>
      <c r="C23" s="60">
        <v>97</v>
      </c>
      <c r="D23" s="60">
        <v>137.30000000000001</v>
      </c>
    </row>
    <row r="24" spans="1:4">
      <c r="A24" s="3">
        <v>2021</v>
      </c>
      <c r="B24" s="3" t="s">
        <v>242</v>
      </c>
      <c r="C24" s="60">
        <v>96.8</v>
      </c>
      <c r="D24" s="60">
        <v>139.19999999999999</v>
      </c>
    </row>
    <row r="25" spans="1:4">
      <c r="A25" s="3">
        <v>2021</v>
      </c>
      <c r="B25" s="3" t="s">
        <v>243</v>
      </c>
      <c r="C25" s="60">
        <v>143.5</v>
      </c>
      <c r="D25" s="60">
        <v>153.69999999999999</v>
      </c>
    </row>
    <row r="26" spans="1:4">
      <c r="A26" s="3">
        <v>2021</v>
      </c>
      <c r="B26" s="3" t="s">
        <v>244</v>
      </c>
      <c r="C26" s="60">
        <v>124.7</v>
      </c>
      <c r="D26" s="60">
        <v>140.80000000000001</v>
      </c>
    </row>
    <row r="27" spans="1:4">
      <c r="A27" s="3">
        <v>2022</v>
      </c>
      <c r="B27" s="104" t="s">
        <v>233</v>
      </c>
      <c r="C27" s="60">
        <v>103.5</v>
      </c>
      <c r="D27" s="60">
        <v>130.4</v>
      </c>
    </row>
    <row r="28" spans="1:4">
      <c r="A28" s="3">
        <v>2022</v>
      </c>
      <c r="B28" s="3" t="s">
        <v>234</v>
      </c>
      <c r="C28" s="60">
        <v>107.4</v>
      </c>
      <c r="D28" s="60">
        <v>136</v>
      </c>
    </row>
    <row r="29" spans="1:4">
      <c r="A29" s="3">
        <v>2022</v>
      </c>
      <c r="B29" s="3" t="s">
        <v>235</v>
      </c>
      <c r="C29" s="60">
        <v>106.2</v>
      </c>
      <c r="D29" s="60">
        <v>152.30000000000001</v>
      </c>
    </row>
    <row r="30" spans="1:4">
      <c r="A30" s="3">
        <v>2022</v>
      </c>
      <c r="B30" s="3" t="s">
        <v>236</v>
      </c>
      <c r="C30" s="60">
        <v>116.9</v>
      </c>
      <c r="D30" s="60">
        <v>142.9</v>
      </c>
    </row>
    <row r="31" spans="1:4">
      <c r="A31" s="3">
        <v>2022</v>
      </c>
      <c r="B31" s="3" t="s">
        <v>237</v>
      </c>
      <c r="C31" s="60">
        <v>121.5</v>
      </c>
      <c r="D31" s="60">
        <v>144.6</v>
      </c>
    </row>
    <row r="32" spans="1:4">
      <c r="A32" s="3">
        <v>2022</v>
      </c>
      <c r="B32" s="3" t="s">
        <v>238</v>
      </c>
      <c r="C32" s="60">
        <v>118.9</v>
      </c>
      <c r="D32" s="60">
        <v>144.9</v>
      </c>
    </row>
    <row r="33" spans="1:4">
      <c r="A33" s="3">
        <v>2022</v>
      </c>
      <c r="B33" s="3" t="s">
        <v>239</v>
      </c>
      <c r="C33" s="60">
        <v>117.2</v>
      </c>
      <c r="D33" s="60">
        <v>133.30000000000001</v>
      </c>
    </row>
    <row r="34" spans="1:4">
      <c r="A34" s="3">
        <v>2022</v>
      </c>
      <c r="B34" s="3" t="s">
        <v>240</v>
      </c>
      <c r="C34" s="60">
        <v>103.7</v>
      </c>
      <c r="D34" s="60">
        <v>135.6</v>
      </c>
    </row>
    <row r="35" spans="1:4">
      <c r="A35" s="3">
        <v>2022</v>
      </c>
      <c r="B35" s="3" t="s">
        <v>241</v>
      </c>
      <c r="C35" s="60">
        <v>122.2</v>
      </c>
      <c r="D35" s="60">
        <v>150.19999999999999</v>
      </c>
    </row>
    <row r="36" spans="1:4">
      <c r="A36" s="3">
        <v>2022</v>
      </c>
      <c r="B36" s="3" t="s">
        <v>242</v>
      </c>
      <c r="C36" s="60">
        <v>109.7</v>
      </c>
      <c r="D36" s="60">
        <v>144</v>
      </c>
    </row>
    <row r="37" spans="1:4">
      <c r="A37" s="3">
        <v>2022</v>
      </c>
      <c r="B37" s="3" t="s">
        <v>243</v>
      </c>
      <c r="C37" s="60">
        <v>154.69999999999999</v>
      </c>
      <c r="D37" s="60">
        <v>158.69999999999999</v>
      </c>
    </row>
    <row r="38" spans="1:4">
      <c r="A38" s="3">
        <v>2022</v>
      </c>
      <c r="B38" s="3" t="s">
        <v>244</v>
      </c>
      <c r="C38" s="60">
        <v>141.9</v>
      </c>
      <c r="D38" s="60">
        <v>144.9</v>
      </c>
    </row>
    <row r="40" spans="1:4" ht="36" customHeight="1">
      <c r="A40" s="109" t="s">
        <v>248</v>
      </c>
      <c r="B40" s="109"/>
      <c r="C40" s="109"/>
      <c r="D40" s="109"/>
    </row>
    <row r="41" spans="1:4">
      <c r="A41" s="3" t="s">
        <v>245</v>
      </c>
      <c r="B41" s="3" t="s">
        <v>246</v>
      </c>
      <c r="C41" s="3" t="s">
        <v>57</v>
      </c>
      <c r="D41" s="3" t="s">
        <v>58</v>
      </c>
    </row>
    <row r="42" spans="1:4">
      <c r="A42" s="3">
        <v>2020</v>
      </c>
      <c r="B42" s="3" t="s">
        <v>233</v>
      </c>
      <c r="C42" s="60">
        <v>54.5</v>
      </c>
      <c r="D42" s="60">
        <v>73.400000000000006</v>
      </c>
    </row>
    <row r="43" spans="1:4">
      <c r="A43" s="3">
        <v>2020</v>
      </c>
      <c r="B43" s="3" t="s">
        <v>234</v>
      </c>
      <c r="C43" s="60">
        <v>67.400000000000006</v>
      </c>
      <c r="D43" s="60">
        <v>87.9</v>
      </c>
    </row>
    <row r="44" spans="1:4">
      <c r="A44" s="3">
        <v>2020</v>
      </c>
      <c r="B44" s="3" t="s">
        <v>235</v>
      </c>
      <c r="C44" s="60">
        <v>84.9</v>
      </c>
      <c r="D44" s="60">
        <v>99</v>
      </c>
    </row>
    <row r="45" spans="1:4">
      <c r="A45" s="3">
        <v>2020</v>
      </c>
      <c r="B45" s="3" t="s">
        <v>236</v>
      </c>
      <c r="C45" s="60">
        <v>82.7</v>
      </c>
      <c r="D45" s="60">
        <v>104.9</v>
      </c>
    </row>
    <row r="46" spans="1:4">
      <c r="A46" s="3">
        <v>2020</v>
      </c>
      <c r="B46" s="3" t="s">
        <v>237</v>
      </c>
      <c r="C46" s="60">
        <v>99.4</v>
      </c>
      <c r="D46" s="60">
        <v>109.9</v>
      </c>
    </row>
    <row r="47" spans="1:4">
      <c r="A47" s="3">
        <v>2020</v>
      </c>
      <c r="B47" s="3" t="s">
        <v>238</v>
      </c>
      <c r="C47" s="60">
        <v>104.1</v>
      </c>
      <c r="D47" s="60">
        <v>122.5</v>
      </c>
    </row>
    <row r="48" spans="1:4">
      <c r="A48" s="3">
        <v>2020</v>
      </c>
      <c r="B48" s="3" t="s">
        <v>239</v>
      </c>
      <c r="C48" s="60">
        <v>106.5</v>
      </c>
      <c r="D48" s="60">
        <v>122.4</v>
      </c>
    </row>
    <row r="49" spans="1:4">
      <c r="A49" s="3">
        <v>2020</v>
      </c>
      <c r="B49" s="3" t="s">
        <v>240</v>
      </c>
      <c r="C49" s="60">
        <v>141.6</v>
      </c>
      <c r="D49" s="60">
        <v>136</v>
      </c>
    </row>
    <row r="50" spans="1:4">
      <c r="A50" s="3">
        <v>2020</v>
      </c>
      <c r="B50" s="3" t="s">
        <v>241</v>
      </c>
      <c r="C50" s="60">
        <v>126</v>
      </c>
      <c r="D50" s="60">
        <v>148.80000000000001</v>
      </c>
    </row>
    <row r="51" spans="1:4">
      <c r="A51" s="3">
        <v>2020</v>
      </c>
      <c r="B51" s="3" t="s">
        <v>242</v>
      </c>
      <c r="C51" s="60">
        <v>146.19999999999999</v>
      </c>
      <c r="D51" s="60">
        <v>153.4</v>
      </c>
    </row>
    <row r="52" spans="1:4">
      <c r="A52" s="3">
        <v>2020</v>
      </c>
      <c r="B52" s="3" t="s">
        <v>243</v>
      </c>
      <c r="C52" s="60">
        <v>134.1</v>
      </c>
      <c r="D52" s="60">
        <v>166.7</v>
      </c>
    </row>
    <row r="53" spans="1:4">
      <c r="A53" s="3">
        <v>2020</v>
      </c>
      <c r="B53" s="3" t="s">
        <v>244</v>
      </c>
      <c r="C53" s="60">
        <v>133</v>
      </c>
      <c r="D53" s="60">
        <v>189.7</v>
      </c>
    </row>
    <row r="54" spans="1:4">
      <c r="A54" s="3">
        <v>2021</v>
      </c>
      <c r="B54" s="3" t="s">
        <v>233</v>
      </c>
      <c r="C54" s="60">
        <v>71.3</v>
      </c>
      <c r="D54" s="60">
        <v>62.6</v>
      </c>
    </row>
    <row r="55" spans="1:4">
      <c r="A55" s="3">
        <v>2021</v>
      </c>
      <c r="B55" s="3" t="s">
        <v>234</v>
      </c>
      <c r="C55" s="60">
        <v>84.5</v>
      </c>
      <c r="D55" s="60">
        <v>83.5</v>
      </c>
    </row>
    <row r="56" spans="1:4">
      <c r="A56" s="3">
        <v>2021</v>
      </c>
      <c r="B56" s="3" t="s">
        <v>235</v>
      </c>
      <c r="C56" s="60">
        <v>104.3</v>
      </c>
      <c r="D56" s="60">
        <v>116.7</v>
      </c>
    </row>
    <row r="57" spans="1:4">
      <c r="A57" s="3">
        <v>2021</v>
      </c>
      <c r="B57" s="3" t="s">
        <v>236</v>
      </c>
      <c r="C57" s="60">
        <v>122.9</v>
      </c>
      <c r="D57" s="60">
        <v>130</v>
      </c>
    </row>
    <row r="58" spans="1:4">
      <c r="A58" s="3">
        <v>2021</v>
      </c>
      <c r="B58" s="3" t="s">
        <v>237</v>
      </c>
      <c r="C58" s="60">
        <v>120.6</v>
      </c>
      <c r="D58" s="60">
        <v>134</v>
      </c>
    </row>
    <row r="59" spans="1:4">
      <c r="A59" s="3">
        <v>2021</v>
      </c>
      <c r="B59" s="3" t="s">
        <v>238</v>
      </c>
      <c r="C59" s="60">
        <v>125.3</v>
      </c>
      <c r="D59" s="60">
        <v>155.19999999999999</v>
      </c>
    </row>
    <row r="60" spans="1:4">
      <c r="A60" s="3">
        <v>2021</v>
      </c>
      <c r="B60" s="3" t="s">
        <v>239</v>
      </c>
      <c r="C60" s="60">
        <v>102.9</v>
      </c>
      <c r="D60" s="60">
        <v>138</v>
      </c>
    </row>
    <row r="61" spans="1:4">
      <c r="A61" s="3">
        <v>2021</v>
      </c>
      <c r="B61" s="3" t="s">
        <v>240</v>
      </c>
      <c r="C61" s="60">
        <v>120.9</v>
      </c>
      <c r="D61" s="60">
        <v>146.1</v>
      </c>
    </row>
    <row r="62" spans="1:4">
      <c r="A62" s="3">
        <v>2021</v>
      </c>
      <c r="B62" s="3" t="s">
        <v>241</v>
      </c>
      <c r="C62" s="60">
        <v>126.1</v>
      </c>
      <c r="D62" s="60">
        <v>157.9</v>
      </c>
    </row>
    <row r="63" spans="1:4">
      <c r="A63" s="3">
        <v>2021</v>
      </c>
      <c r="B63" s="3" t="s">
        <v>242</v>
      </c>
      <c r="C63" s="60">
        <v>126.2</v>
      </c>
      <c r="D63" s="60">
        <v>169.9</v>
      </c>
    </row>
    <row r="64" spans="1:4">
      <c r="A64" s="3">
        <v>2021</v>
      </c>
      <c r="B64" s="3" t="s">
        <v>243</v>
      </c>
      <c r="C64" s="60">
        <v>94.8</v>
      </c>
      <c r="D64" s="60">
        <v>147.30000000000001</v>
      </c>
    </row>
    <row r="65" spans="1:4">
      <c r="A65" s="3">
        <v>2021</v>
      </c>
      <c r="B65" s="3" t="s">
        <v>244</v>
      </c>
      <c r="C65" s="60">
        <v>170.2</v>
      </c>
      <c r="D65" s="60">
        <v>219.6</v>
      </c>
    </row>
    <row r="66" spans="1:4">
      <c r="A66" s="3">
        <v>2022</v>
      </c>
      <c r="B66" s="3" t="s">
        <v>233</v>
      </c>
      <c r="C66" s="60">
        <v>63.7</v>
      </c>
      <c r="D66" s="60">
        <v>87.2</v>
      </c>
    </row>
    <row r="67" spans="1:4">
      <c r="A67" s="3">
        <v>2022</v>
      </c>
      <c r="B67" s="3" t="s">
        <v>234</v>
      </c>
      <c r="C67" s="60">
        <v>74.8</v>
      </c>
      <c r="D67" s="60">
        <v>96.7</v>
      </c>
    </row>
    <row r="68" spans="1:4">
      <c r="A68" s="3">
        <v>2022</v>
      </c>
      <c r="B68" s="3" t="s">
        <v>235</v>
      </c>
      <c r="C68" s="60">
        <v>112.6</v>
      </c>
      <c r="D68" s="60">
        <v>154.69999999999999</v>
      </c>
    </row>
    <row r="69" spans="1:4">
      <c r="A69" s="3">
        <v>2022</v>
      </c>
      <c r="B69" s="3" t="s">
        <v>236</v>
      </c>
      <c r="C69" s="60">
        <v>100.1</v>
      </c>
      <c r="D69" s="60">
        <v>141.4</v>
      </c>
    </row>
    <row r="70" spans="1:4">
      <c r="A70" s="3">
        <v>2022</v>
      </c>
      <c r="B70" s="3" t="s">
        <v>237</v>
      </c>
      <c r="C70" s="60">
        <v>115.1</v>
      </c>
      <c r="D70" s="60">
        <v>154.80000000000001</v>
      </c>
    </row>
    <row r="71" spans="1:4">
      <c r="A71" s="3">
        <v>2022</v>
      </c>
      <c r="B71" s="3" t="s">
        <v>238</v>
      </c>
      <c r="C71" s="60">
        <v>121</v>
      </c>
      <c r="D71" s="60">
        <v>160.80000000000001</v>
      </c>
    </row>
    <row r="72" spans="1:4">
      <c r="A72" s="3">
        <v>2022</v>
      </c>
      <c r="B72" s="3" t="s">
        <v>239</v>
      </c>
      <c r="C72" s="60">
        <v>102.5</v>
      </c>
      <c r="D72" s="60">
        <v>139.4</v>
      </c>
    </row>
    <row r="73" spans="1:4">
      <c r="A73" s="3">
        <v>2022</v>
      </c>
      <c r="B73" s="3" t="s">
        <v>240</v>
      </c>
      <c r="C73" s="60">
        <v>115</v>
      </c>
      <c r="D73" s="60">
        <v>164.5</v>
      </c>
    </row>
    <row r="74" spans="1:4">
      <c r="A74" s="3">
        <v>2022</v>
      </c>
      <c r="B74" s="3" t="s">
        <v>241</v>
      </c>
      <c r="C74" s="60">
        <v>110.5</v>
      </c>
      <c r="D74" s="60">
        <v>171.2</v>
      </c>
    </row>
    <row r="75" spans="1:4">
      <c r="A75" s="3">
        <v>2022</v>
      </c>
      <c r="B75" s="3" t="s">
        <v>242</v>
      </c>
      <c r="C75" s="60">
        <v>133.6</v>
      </c>
      <c r="D75" s="60">
        <v>191.7</v>
      </c>
    </row>
    <row r="76" spans="1:4">
      <c r="A76" s="3">
        <v>2022</v>
      </c>
      <c r="B76" s="3" t="s">
        <v>243</v>
      </c>
      <c r="C76" s="60">
        <v>131.9</v>
      </c>
      <c r="D76" s="60">
        <v>204.4</v>
      </c>
    </row>
    <row r="77" spans="1:4">
      <c r="A77" s="3">
        <v>2022</v>
      </c>
      <c r="B77" s="3" t="s">
        <v>244</v>
      </c>
      <c r="C77" s="60">
        <v>187.6</v>
      </c>
      <c r="D77" s="60">
        <v>258.39999999999998</v>
      </c>
    </row>
  </sheetData>
  <mergeCells count="2">
    <mergeCell ref="A1:D1"/>
    <mergeCell ref="A40:D40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13" workbookViewId="0">
      <selection activeCell="F41" sqref="F41"/>
    </sheetView>
  </sheetViews>
  <sheetFormatPr defaultRowHeight="14.25"/>
  <cols>
    <col min="1" max="1" width="43.625" customWidth="1"/>
    <col min="2" max="2" width="18.75" customWidth="1"/>
    <col min="3" max="3" width="19.75" customWidth="1"/>
  </cols>
  <sheetData>
    <row r="1" spans="1:3" s="14" customFormat="1" ht="36" customHeight="1">
      <c r="A1" s="100" t="s">
        <v>249</v>
      </c>
    </row>
    <row r="2" spans="1:3" ht="25.5">
      <c r="A2" s="54" t="s">
        <v>250</v>
      </c>
      <c r="B2" s="55" t="s">
        <v>257</v>
      </c>
      <c r="C2" s="54" t="s">
        <v>58</v>
      </c>
    </row>
    <row r="3" spans="1:3">
      <c r="A3" s="59" t="s">
        <v>83</v>
      </c>
      <c r="B3" s="105">
        <v>105557</v>
      </c>
      <c r="C3" s="105">
        <v>183745</v>
      </c>
    </row>
    <row r="4" spans="1:3">
      <c r="A4" s="3" t="s">
        <v>251</v>
      </c>
      <c r="B4" s="101">
        <v>2E-3</v>
      </c>
      <c r="C4" s="101">
        <v>2E-3</v>
      </c>
    </row>
    <row r="5" spans="1:3">
      <c r="A5" s="3" t="s">
        <v>252</v>
      </c>
      <c r="B5" s="101">
        <v>0.14599999999999999</v>
      </c>
      <c r="C5" s="101">
        <v>0.111</v>
      </c>
    </row>
    <row r="6" spans="1:3">
      <c r="A6" s="3" t="s">
        <v>253</v>
      </c>
      <c r="B6" s="101">
        <v>7.1999999999999995E-2</v>
      </c>
      <c r="C6" s="101">
        <v>9.5000000000000001E-2</v>
      </c>
    </row>
    <row r="7" spans="1:3">
      <c r="A7" s="3" t="s">
        <v>254</v>
      </c>
      <c r="B7" s="101">
        <v>2.5999999999999999E-2</v>
      </c>
      <c r="C7" s="101">
        <v>2.8000000000000001E-2</v>
      </c>
    </row>
    <row r="8" spans="1:3">
      <c r="A8" s="3" t="s">
        <v>255</v>
      </c>
      <c r="B8" s="101">
        <v>1.2999999999999999E-2</v>
      </c>
      <c r="C8" s="101">
        <v>0.01</v>
      </c>
    </row>
    <row r="9" spans="1:3">
      <c r="A9" s="3" t="s">
        <v>256</v>
      </c>
      <c r="B9" s="101">
        <v>0.74</v>
      </c>
      <c r="C9" s="101">
        <v>0.755</v>
      </c>
    </row>
    <row r="11" spans="1:3" ht="27.75" customHeight="1">
      <c r="A11" s="100" t="s">
        <v>76</v>
      </c>
      <c r="B11" s="14"/>
    </row>
    <row r="12" spans="1:3">
      <c r="A12" t="s">
        <v>82</v>
      </c>
      <c r="B12" t="s">
        <v>86</v>
      </c>
    </row>
    <row r="13" spans="1:3" ht="15">
      <c r="A13" s="102" t="s">
        <v>83</v>
      </c>
      <c r="B13" s="122">
        <v>126993</v>
      </c>
    </row>
    <row r="14" spans="1:3">
      <c r="A14" s="103" t="s">
        <v>84</v>
      </c>
      <c r="B14" s="123"/>
    </row>
    <row r="15" spans="1:3">
      <c r="A15" s="15" t="s">
        <v>77</v>
      </c>
      <c r="B15" s="124">
        <v>30673</v>
      </c>
    </row>
    <row r="16" spans="1:3">
      <c r="A16" s="15" t="s">
        <v>78</v>
      </c>
      <c r="B16" s="124">
        <v>9328</v>
      </c>
    </row>
    <row r="17" spans="1:3">
      <c r="A17" s="15" t="s">
        <v>79</v>
      </c>
      <c r="B17" s="124">
        <v>169</v>
      </c>
    </row>
    <row r="18" spans="1:3">
      <c r="A18" s="15" t="s">
        <v>80</v>
      </c>
      <c r="B18" s="124">
        <v>4171</v>
      </c>
    </row>
    <row r="19" spans="1:3">
      <c r="A19" s="15" t="s">
        <v>81</v>
      </c>
      <c r="B19" s="124">
        <v>77155</v>
      </c>
    </row>
    <row r="21" spans="1:3" ht="34.5" customHeight="1">
      <c r="A21" s="44" t="s">
        <v>272</v>
      </c>
    </row>
    <row r="22" spans="1:3">
      <c r="A22" s="3" t="s">
        <v>245</v>
      </c>
      <c r="B22" s="3" t="s">
        <v>258</v>
      </c>
      <c r="C22" s="3" t="s">
        <v>271</v>
      </c>
    </row>
    <row r="23" spans="1:3">
      <c r="A23" s="120" t="s">
        <v>269</v>
      </c>
      <c r="B23" s="121">
        <v>133084</v>
      </c>
      <c r="C23" s="45">
        <v>1749</v>
      </c>
    </row>
    <row r="24" spans="1:3">
      <c r="A24" s="120" t="s">
        <v>270</v>
      </c>
      <c r="B24" s="121">
        <v>130224</v>
      </c>
      <c r="C24" s="45">
        <v>1840</v>
      </c>
    </row>
    <row r="25" spans="1:3">
      <c r="A25" s="3" t="s">
        <v>259</v>
      </c>
      <c r="B25" s="121">
        <v>126886</v>
      </c>
      <c r="C25" s="45">
        <v>1944</v>
      </c>
    </row>
    <row r="26" spans="1:3">
      <c r="A26" s="3" t="s">
        <v>260</v>
      </c>
      <c r="B26" s="121">
        <v>119637</v>
      </c>
      <c r="C26" s="45">
        <v>2135</v>
      </c>
    </row>
    <row r="27" spans="1:3">
      <c r="A27" s="3" t="s">
        <v>261</v>
      </c>
      <c r="B27" s="121">
        <v>115370</v>
      </c>
      <c r="C27" s="45">
        <v>2361</v>
      </c>
    </row>
    <row r="28" spans="1:3">
      <c r="A28" s="3" t="s">
        <v>262</v>
      </c>
      <c r="B28" s="121">
        <v>114771</v>
      </c>
      <c r="C28" s="45">
        <v>2924</v>
      </c>
    </row>
    <row r="29" spans="1:3">
      <c r="A29" s="3" t="s">
        <v>263</v>
      </c>
      <c r="B29" s="121">
        <v>110304</v>
      </c>
      <c r="C29" s="45">
        <v>3711</v>
      </c>
    </row>
    <row r="30" spans="1:3">
      <c r="A30" s="3" t="s">
        <v>264</v>
      </c>
      <c r="B30" s="121">
        <v>108655</v>
      </c>
      <c r="C30" s="45">
        <v>4750</v>
      </c>
    </row>
    <row r="31" spans="1:3">
      <c r="A31" s="3" t="s">
        <v>265</v>
      </c>
      <c r="B31" s="121">
        <v>102472</v>
      </c>
      <c r="C31" s="45">
        <v>5251</v>
      </c>
    </row>
    <row r="32" spans="1:3">
      <c r="A32" s="3" t="s">
        <v>266</v>
      </c>
      <c r="B32" s="121">
        <v>100452</v>
      </c>
      <c r="C32" s="45">
        <v>5599</v>
      </c>
    </row>
    <row r="33" spans="1:3">
      <c r="A33" s="3" t="s">
        <v>267</v>
      </c>
      <c r="B33" s="121">
        <v>103221</v>
      </c>
      <c r="C33" s="45">
        <v>6226</v>
      </c>
    </row>
    <row r="34" spans="1:3">
      <c r="A34" s="3" t="s">
        <v>268</v>
      </c>
      <c r="B34" s="121">
        <v>102119</v>
      </c>
      <c r="C34" s="45">
        <v>6785</v>
      </c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Strona 1</vt:lpstr>
      <vt:lpstr>Strona 2</vt:lpstr>
      <vt:lpstr>Strona 3</vt:lpstr>
      <vt:lpstr>Strona 4</vt:lpstr>
      <vt:lpstr>Strona 5</vt:lpstr>
      <vt:lpstr>Strona 6</vt:lpstr>
      <vt:lpstr>Strona 7</vt:lpstr>
      <vt:lpstr>Strona 8</vt:lpstr>
      <vt:lpstr>Strona 9</vt:lpstr>
      <vt:lpstr>Strona 10</vt:lpstr>
      <vt:lpstr>Strona 11</vt:lpstr>
      <vt:lpstr>Baza_noclegowa_turystyki</vt:lpstr>
      <vt:lpstr>Poznań_w_2022_r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Poznań w 2022 r.</dc:title>
  <dc:creator>Toboła Krzysztof</dc:creator>
  <cp:lastModifiedBy>Toboła Krzysztof</cp:lastModifiedBy>
  <dcterms:created xsi:type="dcterms:W3CDTF">2023-03-31T11:51:40Z</dcterms:created>
  <dcterms:modified xsi:type="dcterms:W3CDTF">2023-06-27T10:55:31Z</dcterms:modified>
</cp:coreProperties>
</file>