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"/>
    </mc:Choice>
  </mc:AlternateContent>
  <bookViews>
    <workbookView xWindow="7068" yWindow="0" windowWidth="20460" windowHeight="7452" tabRatio="755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Pyt. 7" sheetId="43" r:id="rId22"/>
    <sheet name="Tabl. 1" sheetId="25" r:id="rId23"/>
    <sheet name="Tabl. 2" sheetId="26" r:id="rId24"/>
    <sheet name="Tabl. 3" sheetId="40" r:id="rId25"/>
    <sheet name="Tabl. 4" sheetId="27" r:id="rId26"/>
    <sheet name="Tabl. 5" sheetId="28" r:id="rId27"/>
    <sheet name="Tabl. 6" sheetId="29" r:id="rId28"/>
    <sheet name="Tabl. 7" sheetId="30" r:id="rId29"/>
    <sheet name="Tabl. 8" sheetId="32" r:id="rId30"/>
    <sheet name="Tabl. 9" sheetId="33" r:id="rId31"/>
    <sheet name="Tabl. 10" sheetId="34" r:id="rId32"/>
    <sheet name="Tabl. 11" sheetId="35" r:id="rId33"/>
    <sheet name="Tabl. 12" sheetId="36" r:id="rId34"/>
    <sheet name="Tabl. 13" sheetId="39" r:id="rId35"/>
  </sheets>
  <externalReferences>
    <externalReference r:id="rId36"/>
  </externalReferences>
  <definedNames>
    <definedName name="_xlnm._FilterDatabase" localSheetId="34" hidden="1">'Tabl. 13'!$A$87:$Z$87</definedName>
    <definedName name="OLE_LINK8" localSheetId="25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<sst xmlns="http://schemas.openxmlformats.org/spreadsheetml/2006/main" count="1273" uniqueCount="399">
  <si>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</si>
  <si>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</si>
  <si>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</si>
  <si>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</si>
  <si>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</si>
  <si>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</si>
  <si>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</si>
  <si>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</si>
  <si>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</si>
  <si>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</si>
  <si>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</si>
  <si>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</si>
  <si>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</si>
  <si>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</si>
  <si>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</si>
  <si>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</si>
  <si>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</si>
  <si>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</si>
  <si>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</si>
  <si>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</si>
  <si>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</si>
  <si>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</si>
  <si>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</si>
  <si>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</si>
  <si>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</si>
  <si>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</si>
  <si>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</si>
  <si>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</si>
  <si>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</si>
  <si>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</si>
  <si>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</si>
  <si>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</si>
  <si>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</si>
  <si>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</si>
  <si>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</si>
  <si>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</si>
  <si>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</si>
  <si>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</si>
  <si>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</si>
  <si>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</si>
  <si>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</si>
  <si>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</si>
  <si>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</si>
  <si>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</si>
  <si>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</si>
  <si>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</si>
  <si>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</si>
  <si>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</si>
  <si>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</si>
  <si>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</si>
  <si>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</si>
  <si>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</si>
  <si>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</si>
  <si>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</si>
  <si>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</si>
  <si>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</si>
  <si>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</si>
  <si>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</si>
  <si>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</si>
  <si>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</si>
  <si>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</si>
  <si>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</si>
  <si>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</si>
  <si>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</si>
  <si>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</si>
  <si>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</si>
  <si>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</si>
  <si>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</si>
  <si>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</si>
  <si>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</si>
  <si>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</si>
  <si>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</si>
  <si>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</si>
  <si>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</si>
  <si>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</si>
  <si>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</si>
  <si>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</si>
  <si>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</si>
  <si>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</si>
  <si>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</si>
  <si>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</si>
  <si>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</si>
  <si>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</si>
  <si>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</si>
  <si>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</si>
  <si>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</si>
  <si>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</si>
  <si>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</si>
  <si>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</si>
  <si>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</si>
  <si>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</si>
  <si>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</si>
  <si>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</si>
  <si>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</si>
  <si>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</si>
  <si>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</si>
  <si>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</si>
  <si>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</si>
  <si>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</si>
  <si>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</si>
  <si>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</si>
  <si>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</si>
  <si>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</si>
  <si>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</si>
  <si>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</si>
  <si>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</si>
  <si>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</si>
  <si>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</si>
  <si>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</si>
  <si>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</si>
  <si>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</si>
  <si>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</si>
  <si>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</si>
  <si>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</si>
  <si>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</si>
  <si>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</si>
  <si>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</si>
  <si>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</si>
  <si>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</si>
  <si>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</si>
  <si>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</si>
  <si>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</si>
  <si>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</si>
  <si>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</si>
  <si>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</si>
  <si>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</si>
  <si>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</si>
  <si>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</si>
  <si>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</si>
  <si>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</si>
  <si>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</si>
  <si>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</si>
  <si>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</si>
  <si>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</si>
  <si>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</si>
  <si>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</si>
  <si>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</si>
  <si>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</si>
  <si>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</si>
  <si>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</si>
  <si>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</si>
  <si>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</si>
  <si>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</si>
  <si>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</si>
  <si>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</si>
  <si>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</si>
  <si>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</si>
  <si>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</si>
  <si>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</si>
  <si>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</si>
  <si>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</si>
  <si>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</si>
  <si>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</si>
  <si>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</si>
  <si>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</si>
  <si>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</si>
  <si>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</si>
  <si>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</si>
  <si>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</si>
  <si>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</si>
  <si>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</si>
  <si>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</si>
  <si>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</si>
  <si>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</si>
  <si>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</si>
  <si>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</si>
  <si>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</si>
  <si>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</si>
  <si>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</si>
  <si>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</si>
  <si>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</si>
  <si>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</si>
  <si>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</si>
  <si>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</si>
  <si>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</si>
  <si>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</si>
  <si>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</si>
  <si>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</si>
  <si>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</si>
  <si>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</si>
  <si>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</si>
  <si>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</si>
  <si>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</si>
  <si>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</si>
  <si>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</si>
  <si>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</si>
  <si>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</si>
  <si>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</si>
  <si>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</si>
  <si>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</si>
  <si>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</si>
  <si>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</si>
  <si>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</si>
  <si>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</si>
  <si>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</si>
  <si>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</si>
  <si>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</si>
  <si>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</si>
  <si>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</si>
  <si>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</si>
  <si>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</si>
  <si>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</si>
  <si>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</si>
  <si>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</si>
  <si>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</si>
  <si>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</si>
  <si>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</si>
  <si>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</si>
  <si>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</si>
  <si>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</si>
  <si>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</si>
  <si>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</si>
  <si>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</si>
  <si>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</si>
  <si>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</si>
  <si>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</si>
  <si>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</si>
  <si>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</si>
  <si>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</si>
  <si>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</si>
  <si>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</si>
  <si>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</si>
  <si>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</si>
  <si>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</si>
  <si>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</si>
  <si>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</si>
  <si>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</si>
  <si>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</si>
  <si>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</si>
  <si>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</si>
  <si>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</si>
  <si>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</si>
  <si>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</si>
  <si>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</si>
  <si>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</si>
  <si>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</si>
  <si>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</si>
  <si>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</si>
  <si>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</si>
  <si>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</si>
  <si>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</si>
  <si>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</si>
  <si>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</si>
  <si>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</si>
  <si>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</si>
  <si>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</si>
  <si>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</si>
  <si>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</si>
  <si>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</si>
  <si>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</si>
  <si>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</si>
  <si>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</si>
  <si>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</si>
  <si>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</si>
  <si>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</si>
  <si>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</si>
  <si>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</si>
  <si>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</si>
  <si>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</si>
  <si>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</si>
  <si>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</si>
  <si>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</si>
  <si>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</si>
  <si>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</si>
  <si>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</si>
  <si>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</si>
  <si>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</si>
  <si>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</si>
  <si>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</si>
  <si>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</si>
  <si>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</si>
  <si>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</si>
  <si>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</si>
  <si>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</si>
  <si>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</si>
  <si>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</si>
  <si>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</si>
  <si>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</si>
  <si>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</si>
  <si>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</si>
  <si>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</si>
  <si>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</si>
  <si>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</si>
  <si>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</si>
  <si>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</si>
  <si>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</si>
  <si>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</si>
  <si>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</si>
  <si>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</si>
  <si>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</si>
  <si>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</si>
  <si>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</si>
  <si>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</si>
  <si>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</si>
  <si>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</si>
  <si>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</si>
  <si>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</si>
  <si>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</si>
  <si>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</si>
  <si>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</si>
  <si>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</si>
  <si>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</si>
  <si>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</si>
  <si>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marca)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</si>
  <si>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marcu 2023 r.</t>
    </r>
  </si>
  <si>
    <t>04 2023</t>
  </si>
  <si>
    <t>04 2022</t>
  </si>
  <si>
    <t>bydło</t>
  </si>
  <si>
    <t xml:space="preserve">a W skupie bez ziarna siewnego. </t>
  </si>
  <si>
    <t xml:space="preserve">Komunikat o sytuacji społeczno-gospodarczej województwa lubelskiego w kwietniu 2023 r. </t>
  </si>
  <si>
    <t>Stopa bezrobocia rejestrowanego według powiatów w 2023 r. (stan w końcu kwietnia)</t>
  </si>
  <si>
    <t>Mieszkania oddane do użytkowania według powiatów w okresie styczeń-kwiecień 2023 r.</t>
  </si>
  <si>
    <t>Podmioty gospodarki narodowej z zawieszoną działalnością według powiatów w kwietniu 2023 r.</t>
  </si>
  <si>
    <t>Odchylenia względne przeciętnych miesięcznych wynagrodzeń brutto od średniego wynagrodzenia w sektorze przedsiębiorstw według wybranych sekcji PKD w województwie w kwietniu 2023 r.</t>
  </si>
  <si>
    <t>Podmioty gospodarki narodowej nowo zarejestrowane i wyrejestrowane w kwietniu 2023 r.</t>
  </si>
  <si>
    <t>Mieszkania oddane do użytkowania w okresie styczeń-kwiecień 2023 r.</t>
  </si>
  <si>
    <t>Mieszkania, na budowę których wydano pozwolenia i mieszkania, których budowę rozpoczęto w okresie styczeń-kwiecień 2023 r.</t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</si>
  <si>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kwietniu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</si>
  <si>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kwietniu 2023 r.</t>
    </r>
  </si>
  <si>
    <t>05 2023</t>
  </si>
  <si>
    <t>05 2022</t>
  </si>
  <si>
    <t>01-04 2023</t>
  </si>
  <si>
    <t>04 2022 = 100</t>
  </si>
  <si>
    <t>01-04 2022=100</t>
  </si>
  <si>
    <t>04 2022=100</t>
  </si>
  <si>
    <t>07 2022–04 2023</t>
  </si>
  <si>
    <t>03 2023=100</t>
  </si>
  <si>
    <t>07 2021–04 2022=100</t>
  </si>
  <si>
    <t>Tabl. 10. Mieszkania oddane do użytkowania w okresie styczeń-kwiecień 2023 r.</t>
  </si>
  <si>
    <t>i mieszkań, których budowę rozpoczęto w okresie styczeń-kwiecień 2023 r.</t>
  </si>
  <si>
    <t>116,9*</t>
  </si>
  <si>
    <t xml:space="preserve"> 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</si>
  <si>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styczeń-kwiecień 2023 r.</t>
    </r>
  </si>
  <si>
    <t>165,0*</t>
  </si>
  <si>
    <t>166,2*</t>
  </si>
  <si>
    <t>142,5*</t>
  </si>
  <si>
    <t>165,4*</t>
  </si>
  <si>
    <t>172,4*</t>
  </si>
  <si>
    <t>173,9*</t>
  </si>
  <si>
    <t>170,7*</t>
  </si>
  <si>
    <t>164,7*</t>
  </si>
  <si>
    <t>164,9*</t>
  </si>
  <si>
    <t>164,4*</t>
  </si>
  <si>
    <t>166,8*</t>
  </si>
  <si>
    <t>185,3*</t>
  </si>
  <si>
    <t>177,5*</t>
  </si>
  <si>
    <t>168,2*</t>
  </si>
  <si>
    <t>167,7*</t>
  </si>
  <si>
    <t>158,7*</t>
  </si>
  <si>
    <t>158,1*</t>
  </si>
  <si>
    <t>174,2*</t>
  </si>
  <si>
    <t>,</t>
  </si>
  <si>
    <t>-</t>
  </si>
  <si>
    <t>3608*</t>
  </si>
  <si>
    <t>4496*</t>
  </si>
  <si>
    <t>5027*</t>
  </si>
  <si>
    <t>5872*</t>
  </si>
  <si>
    <t>6826*</t>
  </si>
  <si>
    <t>7665*</t>
  </si>
  <si>
    <t>9275*</t>
  </si>
  <si>
    <t>10328*</t>
  </si>
  <si>
    <t>103,9*</t>
  </si>
  <si>
    <t>115,9*</t>
  </si>
  <si>
    <t>3042*</t>
  </si>
  <si>
    <t>95,0*</t>
  </si>
  <si>
    <t xml:space="preserve">Pyt. 7. </t>
  </si>
  <si>
    <t>Jakie są aktualne przewidywania, co do poziomu inwestycji Państwa firmy w 2023 r. w odniesieniu do inwestycji zrealizowanych w 2022 r.?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</si>
  <si>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</si>
  <si>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</si>
  <si>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</si>
  <si>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r>
      <t xml:space="preserve">Pyt. 4. </t>
    </r>
    <r>
      <rPr>
        <b/>
        <sz val="10"/>
        <rFont val="Arial"/>
        <family val="2"/>
        <charset val="238"/>
      </rPr>
      <t>Jakie są aktualne przewidywania, co do poziomu inwestycji Państwa firmy w 2023 r. w odniesieniu do inwestycji zrealizowanych w 2022 r.?</t>
    </r>
  </si>
  <si>
    <t>Spadek poziomu inwestycji</t>
  </si>
  <si>
    <t>Utrzymanie poziomu inwestycji</t>
  </si>
  <si>
    <t>Wzrost poziomu inwestycji</t>
  </si>
  <si>
    <r>
      <t>Pyt. 5.</t>
    </r>
    <r>
      <rPr>
        <b/>
        <sz val="10"/>
        <rFont val="Arial"/>
        <family val="2"/>
        <charset val="238"/>
      </rPr>
      <t xml:space="preserve"> Jakie są główne kierunki inwestowania Państwa firmy w bieżącym roku? </t>
    </r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</si>
  <si>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</si>
  <si>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</si>
  <si>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</si>
  <si>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</si>
  <si>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</si>
  <si>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</si>
  <si>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</si>
  <si>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</si>
  <si>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</si>
  <si>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r>
      <t>Pyt. 6.</t>
    </r>
    <r>
      <rPr>
        <b/>
        <sz val="10"/>
        <rFont val="Arial"/>
        <family val="2"/>
        <charset val="238"/>
      </rPr>
      <t xml:space="preserve"> 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</si>
  <si>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</si>
  <si>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</si>
  <si>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</si>
  <si>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</si>
  <si>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</si>
  <si>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</si>
  <si>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</si>
  <si>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</si>
  <si>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</si>
  <si>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</si>
  <si>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>Pyt. 6.</t>
    </r>
    <r>
      <rPr>
        <b/>
        <sz val="10"/>
        <rFont val="Arial"/>
        <family val="2"/>
        <charset val="238"/>
      </rPr>
      <t xml:space="preserve"> Jak bieżące zmiany sytuacji Państwa firmy oraz otoczenia rynkowego wpływają na skłonność do podejmowania inwestycji?</t>
    </r>
  </si>
  <si>
    <t>Pozytywny</t>
  </si>
  <si>
    <t>Neutralny</t>
  </si>
  <si>
    <t>Negatywny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</si>
</sst>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0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27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Border="1" applyAlignment="1">
      <alignment horizontal="left" vertical="top" wrapText="1"/>
    </xf>
    <xf numFmtId="0" fontId="13" fillId="0" borderId="0" xfId="2" applyFont="1" applyFill="1" applyAlignment="1"/>
    <xf numFmtId="0" fontId="21" fillId="0" borderId="0" xfId="0" applyFont="1"/>
    <xf numFmtId="164" fontId="7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3" fillId="0" borderId="0" xfId="2" applyFont="1" applyFill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0" fontId="24" fillId="0" borderId="38" xfId="0" applyFont="1" applyBorder="1" applyAlignment="1">
      <alignment horizontal="right" vertical="center" wrapText="1"/>
    </xf>
    <xf numFmtId="0" fontId="24" fillId="0" borderId="39" xfId="0" applyFont="1" applyBorder="1" applyAlignment="1">
      <alignment horizontal="right" vertical="center" wrapText="1"/>
    </xf>
    <xf numFmtId="0" fontId="12" fillId="0" borderId="38" xfId="0" applyFont="1" applyBorder="1" applyAlignment="1">
      <alignment horizontal="right" vertical="center" wrapText="1"/>
    </xf>
    <xf numFmtId="0" fontId="12" fillId="0" borderId="39" xfId="0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/>
    <xf numFmtId="164" fontId="7" fillId="4" borderId="1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right" vertical="center" wrapText="1"/>
    </xf>
    <xf numFmtId="164" fontId="7" fillId="4" borderId="32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49" fontId="7" fillId="0" borderId="1" xfId="0" quotePrefix="1" applyNumberFormat="1" applyFont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4" xfId="0" applyFont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20" xfId="0" applyFont="1" applyBorder="1" applyAlignment="1">
      <alignment horizontal="left" vertical="center" wrapText="1" indent="2"/>
    </xf>
  </cellXfs>
  <cellStyles count="8">
    <cellStyle name="Hiperłącze" xfId="2" builtinId="8"/>
    <cellStyle name="Normalny" xfId="0" builtinId="0"/>
    <cellStyle name="Normalny 2" xfId="1"/>
    <cellStyle name="Normalny 2 2" xfId="7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GridLines="0" tabSelected="1" topLeftCell="B1" workbookViewId="0">
      <selection activeCell="C2" sqref="C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221" t="s">
        <v>309</v>
      </c>
      <c r="C1" s="222"/>
      <c r="D1" s="222"/>
      <c r="E1" s="222"/>
      <c r="F1" s="222"/>
    </row>
    <row r="2" spans="1:6">
      <c r="A2" s="6"/>
      <c r="B2" s="6"/>
      <c r="C2" s="6" t="s">
        <v>331</v>
      </c>
      <c r="D2" s="7"/>
      <c r="E2" s="6"/>
      <c r="F2" s="6"/>
    </row>
    <row r="3" spans="1:6" ht="40.5" customHeight="1">
      <c r="A3" s="6"/>
      <c r="B3" s="223" t="s">
        <v>165</v>
      </c>
      <c r="C3" s="223"/>
      <c r="D3" s="223"/>
      <c r="E3" s="8"/>
      <c r="F3" s="8"/>
    </row>
    <row r="4" spans="1:6">
      <c r="A4" s="6"/>
      <c r="B4" s="6" t="s">
        <v>331</v>
      </c>
      <c r="C4" s="6"/>
      <c r="D4" s="9"/>
      <c r="E4" s="6"/>
      <c r="F4" s="6"/>
    </row>
    <row r="5" spans="1:6" s="14" customFormat="1">
      <c r="A5" s="10"/>
      <c r="B5" s="11" t="s">
        <v>166</v>
      </c>
      <c r="C5" s="12"/>
      <c r="D5" s="13" t="s">
        <v>310</v>
      </c>
      <c r="E5" s="10"/>
      <c r="F5" s="10"/>
    </row>
    <row r="6" spans="1:6" s="14" customFormat="1" ht="14.25" customHeight="1">
      <c r="A6" s="10"/>
      <c r="B6" s="11" t="s">
        <v>167</v>
      </c>
      <c r="C6" s="12"/>
      <c r="D6" s="15" t="s">
        <v>311</v>
      </c>
      <c r="E6" s="10"/>
      <c r="F6" s="10"/>
    </row>
    <row r="7" spans="1:6" s="14" customFormat="1" ht="14.25" customHeight="1">
      <c r="A7" s="10"/>
      <c r="B7" s="11" t="s">
        <v>168</v>
      </c>
      <c r="C7" s="12"/>
      <c r="D7" s="16" t="s">
        <v>312</v>
      </c>
      <c r="E7" s="10"/>
      <c r="F7" s="10"/>
    </row>
    <row r="8" spans="1:6" ht="40.5" customHeight="1"/>
    <row r="9" spans="1:6">
      <c r="A9" s="6"/>
      <c r="B9" s="223" t="s">
        <v>170</v>
      </c>
      <c r="C9" s="223"/>
      <c r="D9" s="223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171</v>
      </c>
      <c r="C11" s="19"/>
      <c r="D11" s="20" t="s">
        <v>256</v>
      </c>
      <c r="E11" s="10"/>
      <c r="F11" s="10"/>
    </row>
    <row r="12" spans="1:6" s="14" customFormat="1">
      <c r="A12" s="17"/>
      <c r="B12" s="18" t="s">
        <v>172</v>
      </c>
      <c r="C12" s="19"/>
      <c r="D12" s="21" t="s">
        <v>173</v>
      </c>
      <c r="E12" s="10"/>
      <c r="F12" s="10"/>
    </row>
    <row r="13" spans="1:6" s="14" customFormat="1" ht="15" customHeight="1">
      <c r="A13" s="17"/>
      <c r="B13" s="18" t="s">
        <v>174</v>
      </c>
      <c r="C13" s="19"/>
      <c r="D13" s="21" t="s">
        <v>257</v>
      </c>
      <c r="E13" s="10"/>
      <c r="F13" s="10"/>
    </row>
    <row r="14" spans="1:6" s="14" customFormat="1">
      <c r="A14" s="17"/>
      <c r="B14" s="11" t="s">
        <v>175</v>
      </c>
      <c r="C14" s="19"/>
      <c r="D14" s="20" t="s">
        <v>313</v>
      </c>
      <c r="E14" s="10"/>
      <c r="F14" s="10"/>
    </row>
    <row r="15" spans="1:6" s="14" customFormat="1">
      <c r="A15" s="17"/>
      <c r="B15" s="18" t="s">
        <v>176</v>
      </c>
      <c r="C15" s="19"/>
      <c r="D15" s="20" t="s">
        <v>259</v>
      </c>
      <c r="E15" s="10"/>
      <c r="F15" s="10"/>
    </row>
    <row r="16" spans="1:6" s="14" customFormat="1" ht="15" customHeight="1">
      <c r="A16" s="17"/>
      <c r="B16" s="18" t="s">
        <v>177</v>
      </c>
      <c r="C16" s="19"/>
      <c r="D16" s="22" t="s">
        <v>261</v>
      </c>
      <c r="E16" s="10"/>
      <c r="F16" s="10"/>
    </row>
    <row r="17" spans="1:6" s="14" customFormat="1" ht="15" customHeight="1">
      <c r="A17" s="23"/>
      <c r="B17" s="18" t="s">
        <v>178</v>
      </c>
      <c r="C17" s="24"/>
      <c r="D17" s="22" t="s">
        <v>179</v>
      </c>
      <c r="E17" s="10"/>
      <c r="F17" s="10"/>
    </row>
    <row r="18" spans="1:6" s="14" customFormat="1">
      <c r="A18" s="23"/>
      <c r="B18" s="18" t="s">
        <v>180</v>
      </c>
      <c r="C18" s="24"/>
      <c r="D18" s="22" t="s">
        <v>265</v>
      </c>
      <c r="E18" s="10"/>
      <c r="F18" s="10"/>
    </row>
    <row r="19" spans="1:6" s="14" customFormat="1" ht="15" customHeight="1">
      <c r="A19" s="23"/>
      <c r="B19" s="18" t="s">
        <v>181</v>
      </c>
      <c r="C19" s="24"/>
      <c r="D19" s="22" t="s">
        <v>183</v>
      </c>
      <c r="E19" s="10"/>
      <c r="F19" s="10"/>
    </row>
    <row r="20" spans="1:6">
      <c r="A20" s="5"/>
      <c r="B20" s="18" t="s">
        <v>182</v>
      </c>
      <c r="C20" s="5"/>
      <c r="D20" s="22" t="s">
        <v>314</v>
      </c>
    </row>
    <row r="21" spans="1:6">
      <c r="A21" s="5"/>
      <c r="B21" s="18" t="s">
        <v>184</v>
      </c>
      <c r="C21" s="5"/>
      <c r="D21" s="22" t="s">
        <v>185</v>
      </c>
    </row>
    <row r="22" spans="1:6" s="122" customFormat="1">
      <c r="A22" s="121"/>
      <c r="B22" s="218" t="s">
        <v>186</v>
      </c>
      <c r="C22" s="121"/>
      <c r="D22" s="219" t="s">
        <v>302</v>
      </c>
    </row>
    <row r="23" spans="1:6" s="122" customFormat="1">
      <c r="A23" s="121"/>
      <c r="B23" s="218" t="s">
        <v>187</v>
      </c>
      <c r="C23" s="121"/>
      <c r="D23" s="219" t="s">
        <v>287</v>
      </c>
    </row>
    <row r="24" spans="1:6" s="122" customFormat="1">
      <c r="A24" s="121"/>
      <c r="B24" s="125" t="s">
        <v>188</v>
      </c>
      <c r="C24" s="121"/>
      <c r="D24" s="219" t="s">
        <v>280</v>
      </c>
    </row>
    <row r="25" spans="1:6" s="122" customFormat="1">
      <c r="A25" s="121"/>
      <c r="B25" s="218" t="s">
        <v>189</v>
      </c>
      <c r="C25" s="121"/>
      <c r="D25" s="219" t="s">
        <v>366</v>
      </c>
    </row>
    <row r="26" spans="1:6" s="122" customFormat="1">
      <c r="A26" s="121"/>
      <c r="B26" s="218" t="s">
        <v>190</v>
      </c>
      <c r="C26" s="121"/>
      <c r="D26" s="219" t="s">
        <v>367</v>
      </c>
    </row>
    <row r="27" spans="1:6" s="122" customFormat="1">
      <c r="A27" s="121"/>
      <c r="B27" s="218" t="s">
        <v>289</v>
      </c>
      <c r="C27" s="121"/>
      <c r="D27" s="219" t="s">
        <v>368</v>
      </c>
    </row>
    <row r="28" spans="1:6" s="122" customFormat="1">
      <c r="A28" s="121"/>
      <c r="B28" s="218" t="s">
        <v>365</v>
      </c>
      <c r="C28" s="121"/>
      <c r="D28" s="219" t="s">
        <v>369</v>
      </c>
    </row>
    <row r="29" spans="1:6" s="122" customFormat="1" hidden="1">
      <c r="B29" s="125"/>
      <c r="D29" s="135"/>
    </row>
    <row r="30" spans="1:6" s="122" customFormat="1" hidden="1">
      <c r="A30" s="121"/>
      <c r="B30" s="125"/>
      <c r="C30" s="121"/>
      <c r="D30" s="131"/>
    </row>
    <row r="31" spans="1:6">
      <c r="B31" s="122"/>
      <c r="C31" s="122"/>
      <c r="D31" s="122"/>
    </row>
    <row r="32" spans="1:6">
      <c r="A32" s="6"/>
      <c r="B32" s="223" t="s">
        <v>192</v>
      </c>
      <c r="C32" s="223"/>
      <c r="D32" s="223"/>
      <c r="E32" s="8"/>
      <c r="F32" s="8"/>
    </row>
    <row r="33" spans="1:6">
      <c r="A33" s="6"/>
      <c r="B33" s="6"/>
      <c r="C33" s="6"/>
      <c r="D33" s="27"/>
      <c r="E33" s="6"/>
      <c r="F33" s="6"/>
    </row>
    <row r="34" spans="1:6" s="14" customFormat="1">
      <c r="A34" s="10"/>
      <c r="B34" s="18" t="s">
        <v>193</v>
      </c>
      <c r="C34" s="12"/>
      <c r="D34" s="25" t="s">
        <v>210</v>
      </c>
      <c r="E34" s="10"/>
      <c r="F34" s="10"/>
    </row>
    <row r="35" spans="1:6" s="14" customFormat="1">
      <c r="A35" s="10"/>
      <c r="B35" s="18" t="s">
        <v>194</v>
      </c>
      <c r="C35" s="12"/>
      <c r="D35" s="28" t="s">
        <v>195</v>
      </c>
      <c r="E35" s="10"/>
      <c r="F35" s="10"/>
    </row>
    <row r="36" spans="1:6" s="14" customFormat="1" ht="15" customHeight="1">
      <c r="A36" s="10"/>
      <c r="B36" s="18" t="s">
        <v>196</v>
      </c>
      <c r="C36" s="12"/>
      <c r="D36" s="28" t="s">
        <v>211</v>
      </c>
      <c r="E36" s="10"/>
      <c r="F36" s="10"/>
    </row>
    <row r="37" spans="1:6" s="14" customFormat="1">
      <c r="A37" s="10"/>
      <c r="B37" s="18" t="s">
        <v>197</v>
      </c>
      <c r="C37" s="12"/>
      <c r="D37" s="29" t="s">
        <v>212</v>
      </c>
      <c r="E37" s="10"/>
      <c r="F37" s="10"/>
    </row>
    <row r="38" spans="1:6" s="14" customFormat="1">
      <c r="A38" s="10"/>
      <c r="B38" s="18" t="s">
        <v>198</v>
      </c>
      <c r="C38" s="12"/>
      <c r="D38" s="29" t="s">
        <v>213</v>
      </c>
      <c r="E38" s="10"/>
      <c r="F38" s="10"/>
    </row>
    <row r="39" spans="1:6" s="14" customFormat="1">
      <c r="A39" s="10"/>
      <c r="B39" s="18" t="s">
        <v>200</v>
      </c>
      <c r="C39" s="12"/>
      <c r="D39" s="29" t="s">
        <v>199</v>
      </c>
      <c r="E39" s="10"/>
      <c r="F39" s="10"/>
    </row>
    <row r="40" spans="1:6" s="14" customFormat="1">
      <c r="A40" s="10"/>
      <c r="B40" s="18" t="s">
        <v>201</v>
      </c>
      <c r="C40" s="12"/>
      <c r="D40" s="26" t="s">
        <v>214</v>
      </c>
      <c r="E40" s="10"/>
      <c r="F40" s="10"/>
    </row>
    <row r="41" spans="1:6" s="14" customFormat="1" ht="15" customHeight="1">
      <c r="A41" s="10"/>
      <c r="B41" s="18" t="s">
        <v>202</v>
      </c>
      <c r="C41" s="12"/>
      <c r="D41" s="30" t="s">
        <v>215</v>
      </c>
      <c r="E41" s="10"/>
      <c r="F41" s="10"/>
    </row>
    <row r="42" spans="1:6" s="14" customFormat="1" ht="15" customHeight="1">
      <c r="B42" s="18" t="s">
        <v>203</v>
      </c>
      <c r="C42" s="23"/>
      <c r="D42" s="30" t="s">
        <v>216</v>
      </c>
      <c r="E42" s="10"/>
      <c r="F42" s="10"/>
    </row>
    <row r="43" spans="1:6" s="14" customFormat="1" ht="15" customHeight="1">
      <c r="B43" s="18" t="s">
        <v>204</v>
      </c>
      <c r="C43" s="23"/>
      <c r="D43" s="30" t="s">
        <v>315</v>
      </c>
      <c r="E43" s="10"/>
      <c r="F43" s="10"/>
    </row>
    <row r="44" spans="1:6" s="14" customFormat="1">
      <c r="B44" s="11" t="s">
        <v>205</v>
      </c>
      <c r="C44" s="23"/>
      <c r="D44" s="30" t="s">
        <v>316</v>
      </c>
      <c r="E44" s="10"/>
      <c r="F44" s="10"/>
    </row>
    <row r="45" spans="1:6" s="14" customFormat="1" ht="15" customHeight="1">
      <c r="B45" s="18" t="s">
        <v>206</v>
      </c>
      <c r="C45" s="23"/>
      <c r="D45" s="30" t="s">
        <v>217</v>
      </c>
      <c r="E45" s="10"/>
      <c r="F45" s="10"/>
    </row>
    <row r="46" spans="1:6" s="14" customFormat="1" ht="15" customHeight="1">
      <c r="B46" s="18" t="s">
        <v>207</v>
      </c>
      <c r="C46" s="23"/>
      <c r="D46" s="30" t="s">
        <v>208</v>
      </c>
      <c r="E46" s="10"/>
      <c r="F46" s="10"/>
    </row>
    <row r="47" spans="1:6">
      <c r="D47" s="30"/>
    </row>
  </sheetData>
  <mergeCells count="4">
    <mergeCell ref="B1:F1"/>
    <mergeCell ref="B3:D3"/>
    <mergeCell ref="B9:D9"/>
    <mergeCell ref="B32:D32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35" location="'Tabl. 2'!A1" display="POWIERZCHNIA GMINNYCH GRUNTÓW KOMUNALNYCH "/>
    <hyperlink ref="D36" location="'Tabl. 3'!A1" display="LASY GMINNE I TERENY ZIELENI OGÓLNODOSTĘPNEJ"/>
    <hyperlink ref="D37" location="'Tabl. 4'!A1" display="Skup zbóż "/>
    <hyperlink ref="D38" location="'Tabl. 5'!A1" display="Skup podstawowych produktów zwierzęcych "/>
    <hyperlink ref="D39" location="'Tabl. 6'!A1" display="Przeciętne ceny skupu podstawowych produktów rolnych"/>
    <hyperlink ref="D41" location="'Tabl. 8'!A1" display="Dynamika (w cenach stałych) i struktura (w cenach bieżących) produkcji sprzedanej przemysłu w marcu 2022 r."/>
    <hyperlink ref="D42" location="'Tabl. 9'!A1" display="Dynamika i struktura (w cenach bieżących) produkcji budowlano-montażowej w marcu 2022 r."/>
    <hyperlink ref="D44" location="'Tabl. 11'!A1" display="Liczba mieszkań, na budowę których wydano pozwolenia lub dokonano zgłoszenia z projektem budowlanym oraz liczba mieszkań, których budowę rozpoczęto w okresie styczeń–marzec 2022 r."/>
    <hyperlink ref="D45" location="'Tabl. 12'!A1" display="Dynamika i struktura (w cenach bieżących) sprzedaży detalicznej w marcu 2022 r."/>
    <hyperlink ref="D46" location="'Tabl. 13'!A1" display="Wybrane dane o województwie lubelskim"/>
    <hyperlink ref="D34" location="'Tabl. 1'!C4" display="PODSTAWOWE DANE O MIENIU GMIN I POWIATÓW W LATACH 2000–2017"/>
    <hyperlink ref="D40" location="'Tabl. 7'!A1" display="Przeciętne ceny targowiskowe zbóż i ziemniaków"/>
    <hyperlink ref="D43" location="'Tabl. 10'!A1" display="Liczba mieszkań oddanych do użytkowania w okresie styczeń–marzec 2022 r."/>
    <hyperlink ref="D23" location="'Pyt. 2'!A1" display=" Z zaobserwowanych w ostatnim miesiącu negatywnych skutków wojny w Ukrainie najbardziej do Państwa firmy odnoszą się:"/>
    <hyperlink ref="D24" location="'Pyt. 3'!A1" display="Jeżeli w Państwa firmie są zatrudnieni pracownicy z Ukrainy, to czy w związku z wojną w Ukrainie zaobserwowali Państwo w ubiegłym miesiącu:"/>
    <hyperlink ref="D25" location="'Pyt. 4'!A1" display="Czy zamierzają Państwo w najbliższych trzech miesiącach:"/>
    <hyperlink ref="D26" location="'Pyt. 5'!A1" display="Które z poniższych czynników i w jakim stopniu wpłyną na poziom wynagrodzenia pracowników w Państwa firmie w najbliższych trzech miesiącach:"/>
    <hyperlink ref="D22" location="'Pyt. 1'!A1" display="Negatywne skutki wojny w Ukrainie i jej konsekwencje dla prowadzonej przez Państwa firmę działalności gospodarczej będą w bieżącym miesiącu:"/>
    <hyperlink ref="D28" location="'Pyt. 7'!A1" display="Jak bieżące zmiany sytuacji Państwa firmy oraz otoczenia rynkowego wpływają na skłonność do podejmowania inwestycji?"/>
    <hyperlink ref="D27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45" sqref="C45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2" style="76" customWidth="1"/>
    <col min="6" max="6" width="12" style="32" customWidth="1"/>
    <col min="7" max="16384" width="9.109375" style="32"/>
  </cols>
  <sheetData>
    <row r="1" spans="1:27" s="35" customFormat="1">
      <c r="A1" s="70" t="s">
        <v>262</v>
      </c>
      <c r="B1" s="71"/>
      <c r="C1" s="75"/>
      <c r="D1" s="75"/>
      <c r="E1" s="75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5"/>
      <c r="D2" s="75"/>
      <c r="E2" s="75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5"/>
      <c r="D3" s="75"/>
      <c r="F3" s="1" t="s">
        <v>191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23.25" customHeight="1">
      <c r="A4" s="117"/>
      <c r="B4" s="118"/>
      <c r="C4" s="110" t="s">
        <v>50</v>
      </c>
      <c r="D4" s="110" t="s">
        <v>51</v>
      </c>
      <c r="E4" s="94"/>
    </row>
    <row r="5" spans="1:27" ht="15" customHeight="1">
      <c r="A5" s="101"/>
      <c r="B5" s="102"/>
      <c r="C5" s="226" t="s">
        <v>273</v>
      </c>
      <c r="D5" s="227"/>
      <c r="E5" s="94"/>
    </row>
    <row r="6" spans="1:27" hidden="1">
      <c r="A6" s="103">
        <v>2020</v>
      </c>
      <c r="B6" s="99" t="s">
        <v>29</v>
      </c>
      <c r="C6" s="111">
        <v>68.678898920045256</v>
      </c>
      <c r="D6" s="111">
        <v>52.187784867821321</v>
      </c>
      <c r="E6" s="32"/>
    </row>
    <row r="7" spans="1:27" hidden="1">
      <c r="A7" s="86"/>
      <c r="B7" s="99" t="s">
        <v>30</v>
      </c>
      <c r="C7" s="111">
        <v>71.289041032188237</v>
      </c>
      <c r="D7" s="111">
        <v>51.514375561545378</v>
      </c>
      <c r="E7" s="32"/>
    </row>
    <row r="8" spans="1:27" hidden="1">
      <c r="A8" s="86"/>
      <c r="B8" s="99" t="s">
        <v>31</v>
      </c>
      <c r="C8" s="111">
        <v>70.435708552190661</v>
      </c>
      <c r="D8" s="111">
        <v>51.238497043127076</v>
      </c>
      <c r="E8" s="32"/>
    </row>
    <row r="9" spans="1:27" hidden="1">
      <c r="A9" s="86"/>
      <c r="B9" s="99" t="s">
        <v>32</v>
      </c>
      <c r="C9" s="111">
        <v>76.063670998674098</v>
      </c>
      <c r="D9" s="111">
        <v>50.964616782793094</v>
      </c>
      <c r="E9" s="32"/>
    </row>
    <row r="10" spans="1:27" hidden="1">
      <c r="A10" s="86"/>
      <c r="B10" s="99" t="s">
        <v>33</v>
      </c>
      <c r="C10" s="111">
        <v>80.704551716818358</v>
      </c>
      <c r="D10" s="111">
        <v>53.848234019501625</v>
      </c>
      <c r="E10" s="32"/>
    </row>
    <row r="11" spans="1:27" hidden="1">
      <c r="A11" s="86"/>
      <c r="B11" s="99" t="s">
        <v>34</v>
      </c>
      <c r="C11" s="111">
        <v>78.210378437244756</v>
      </c>
      <c r="D11" s="111">
        <v>55.653027062215202</v>
      </c>
      <c r="E11" s="32"/>
    </row>
    <row r="12" spans="1:27" hidden="1">
      <c r="A12" s="86"/>
      <c r="B12" s="99" t="s">
        <v>35</v>
      </c>
      <c r="C12" s="111">
        <v>71.130963491946687</v>
      </c>
      <c r="D12" s="111">
        <v>53.516653619858083</v>
      </c>
      <c r="E12" s="32"/>
    </row>
    <row r="13" spans="1:27" hidden="1">
      <c r="A13" s="86"/>
      <c r="B13" s="99" t="s">
        <v>36</v>
      </c>
      <c r="C13" s="111">
        <v>64.905200683602303</v>
      </c>
      <c r="D13" s="111">
        <v>46.778053380874866</v>
      </c>
      <c r="E13" s="32"/>
    </row>
    <row r="14" spans="1:27" hidden="1">
      <c r="A14" s="86"/>
      <c r="B14" s="99" t="s">
        <v>37</v>
      </c>
      <c r="C14" s="111">
        <v>68.115382079273203</v>
      </c>
      <c r="D14" s="111">
        <v>51.480806675938801</v>
      </c>
      <c r="E14" s="32"/>
    </row>
    <row r="15" spans="1:27" hidden="1">
      <c r="A15" s="86"/>
      <c r="B15" s="99" t="s">
        <v>38</v>
      </c>
      <c r="C15" s="111">
        <v>74.656602082889464</v>
      </c>
      <c r="D15" s="111">
        <v>51.00211870819335</v>
      </c>
      <c r="E15" s="32"/>
    </row>
    <row r="16" spans="1:27" hidden="1">
      <c r="A16" s="86"/>
      <c r="B16" s="99" t="s">
        <v>39</v>
      </c>
      <c r="C16" s="111">
        <v>79.280527809818309</v>
      </c>
      <c r="D16" s="111">
        <v>54.153364960745627</v>
      </c>
      <c r="E16" s="32"/>
    </row>
    <row r="17" spans="1:5" hidden="1">
      <c r="A17" s="104"/>
      <c r="B17" s="99" t="s">
        <v>40</v>
      </c>
      <c r="C17" s="111">
        <v>80.947574585201863</v>
      </c>
      <c r="D17" s="111">
        <v>58.1584019322719</v>
      </c>
      <c r="E17" s="32"/>
    </row>
    <row r="18" spans="1:5">
      <c r="A18" s="103">
        <v>2021</v>
      </c>
      <c r="B18" s="99" t="s">
        <v>29</v>
      </c>
      <c r="C18" s="111">
        <v>84.546580506192782</v>
      </c>
      <c r="D18" s="111">
        <v>56.850997247671827</v>
      </c>
      <c r="E18" s="32"/>
    </row>
    <row r="19" spans="1:5">
      <c r="A19" s="86"/>
      <c r="B19" s="99" t="s">
        <v>30</v>
      </c>
      <c r="C19" s="111">
        <v>88.820645310534161</v>
      </c>
      <c r="D19" s="111">
        <v>62.688544262900393</v>
      </c>
      <c r="E19" s="32"/>
    </row>
    <row r="20" spans="1:5">
      <c r="A20" s="86"/>
      <c r="B20" s="99" t="s">
        <v>31</v>
      </c>
      <c r="C20" s="111">
        <v>91.324460039683828</v>
      </c>
      <c r="D20" s="111">
        <v>67.271398610564944</v>
      </c>
      <c r="E20" s="32"/>
    </row>
    <row r="21" spans="1:5">
      <c r="A21" s="86"/>
      <c r="B21" s="99" t="s">
        <v>32</v>
      </c>
      <c r="C21" s="111">
        <v>90.55845164467766</v>
      </c>
      <c r="D21" s="111">
        <v>68.073457710440422</v>
      </c>
      <c r="E21" s="32"/>
    </row>
    <row r="22" spans="1:5">
      <c r="A22" s="86"/>
      <c r="B22" s="99" t="s">
        <v>33</v>
      </c>
      <c r="C22" s="111">
        <v>92.206173626474353</v>
      </c>
      <c r="D22" s="111">
        <v>70.843452269755275</v>
      </c>
      <c r="E22" s="32"/>
    </row>
    <row r="23" spans="1:5">
      <c r="A23" s="86"/>
      <c r="B23" s="99" t="s">
        <v>34</v>
      </c>
      <c r="C23" s="111">
        <v>94.816356631148025</v>
      </c>
      <c r="D23" s="111">
        <v>75.662933503022586</v>
      </c>
      <c r="E23" s="32"/>
    </row>
    <row r="24" spans="1:5">
      <c r="A24" s="86"/>
      <c r="B24" s="99" t="s">
        <v>35</v>
      </c>
      <c r="C24" s="111">
        <v>85.954080013669198</v>
      </c>
      <c r="D24" s="111">
        <v>64.502217529039072</v>
      </c>
      <c r="E24" s="32"/>
    </row>
    <row r="25" spans="1:5">
      <c r="A25" s="86"/>
      <c r="B25" s="99" t="s">
        <v>36</v>
      </c>
      <c r="C25" s="111">
        <v>87.97067750833142</v>
      </c>
      <c r="D25" s="111">
        <v>65.924662478278307</v>
      </c>
      <c r="E25" s="32"/>
    </row>
    <row r="26" spans="1:5">
      <c r="A26" s="86"/>
      <c r="B26" s="99" t="s">
        <v>37</v>
      </c>
      <c r="C26" s="111">
        <v>96.810389046517955</v>
      </c>
      <c r="D26" s="111">
        <v>83.559171679649594</v>
      </c>
      <c r="E26" s="32"/>
    </row>
    <row r="27" spans="1:5">
      <c r="A27" s="86"/>
      <c r="B27" s="99" t="s">
        <v>38</v>
      </c>
      <c r="C27" s="111">
        <v>102.04553061799731</v>
      </c>
      <c r="D27" s="111">
        <v>77.886156845753902</v>
      </c>
      <c r="E27" s="32"/>
    </row>
    <row r="28" spans="1:5">
      <c r="A28" s="86"/>
      <c r="B28" s="99" t="s">
        <v>39</v>
      </c>
      <c r="C28" s="111">
        <v>117.96662820371637</v>
      </c>
      <c r="D28" s="111">
        <v>89.318436449645205</v>
      </c>
      <c r="E28" s="32"/>
    </row>
    <row r="29" spans="1:5">
      <c r="A29" s="104"/>
      <c r="B29" s="99" t="s">
        <v>40</v>
      </c>
      <c r="C29" s="111">
        <v>133.89561434190585</v>
      </c>
      <c r="D29" s="111">
        <v>102.43674579624135</v>
      </c>
      <c r="E29" s="32"/>
    </row>
    <row r="30" spans="1:5">
      <c r="A30" s="103">
        <v>2022</v>
      </c>
      <c r="B30" s="99" t="s">
        <v>29</v>
      </c>
      <c r="C30" s="111">
        <v>128.93603375078794</v>
      </c>
      <c r="D30" s="111">
        <v>103.39881933003844</v>
      </c>
      <c r="E30" s="32"/>
    </row>
    <row r="31" spans="1:5">
      <c r="A31" s="86"/>
      <c r="B31" s="99" t="s">
        <v>30</v>
      </c>
      <c r="C31" s="111">
        <v>124.05610424233919</v>
      </c>
      <c r="D31" s="111">
        <v>98.297559266612183</v>
      </c>
      <c r="E31" s="32"/>
    </row>
    <row r="32" spans="1:5">
      <c r="A32" s="86"/>
      <c r="B32" s="99" t="s">
        <v>31</v>
      </c>
      <c r="C32" s="111">
        <v>148.07795416173417</v>
      </c>
      <c r="D32" s="111">
        <v>109.71293701135862</v>
      </c>
      <c r="E32" s="32"/>
    </row>
    <row r="33" spans="1:5">
      <c r="A33" s="86"/>
      <c r="B33" s="99" t="s">
        <v>32</v>
      </c>
      <c r="C33" s="111">
        <v>157.55225026522976</v>
      </c>
      <c r="D33" s="111">
        <v>119.39921112725763</v>
      </c>
      <c r="E33" s="32"/>
    </row>
    <row r="34" spans="1:5">
      <c r="A34" s="86"/>
      <c r="B34" s="99" t="s">
        <v>33</v>
      </c>
      <c r="C34" s="111">
        <v>157.74048575412601</v>
      </c>
      <c r="D34" s="111">
        <v>129.79992028696694</v>
      </c>
      <c r="E34" s="32"/>
    </row>
    <row r="35" spans="1:5">
      <c r="A35" s="119"/>
      <c r="B35" s="99" t="s">
        <v>34</v>
      </c>
      <c r="C35" s="111">
        <v>154.1792553175903</v>
      </c>
      <c r="D35" s="111">
        <v>109.81483219901432</v>
      </c>
      <c r="E35" s="32"/>
    </row>
    <row r="36" spans="1:5">
      <c r="A36" s="94"/>
      <c r="B36" s="99" t="s">
        <v>35</v>
      </c>
      <c r="C36" s="111">
        <v>139.51002869732582</v>
      </c>
      <c r="D36" s="111">
        <v>108.81628067749742</v>
      </c>
      <c r="E36" s="32"/>
    </row>
    <row r="37" spans="1:5">
      <c r="B37" s="99" t="s">
        <v>36</v>
      </c>
      <c r="C37" s="111">
        <v>143.38631897555297</v>
      </c>
      <c r="D37" s="111">
        <v>113.7870045264182</v>
      </c>
      <c r="E37" s="32"/>
    </row>
    <row r="38" spans="1:5">
      <c r="B38" s="99" t="s">
        <v>37</v>
      </c>
      <c r="C38" s="111">
        <v>144.62731048566056</v>
      </c>
      <c r="D38" s="111">
        <v>121.2047104132721</v>
      </c>
    </row>
    <row r="39" spans="1:5">
      <c r="B39" s="99" t="s">
        <v>38</v>
      </c>
      <c r="C39" s="111">
        <v>145.79596838248102</v>
      </c>
      <c r="D39" s="111">
        <v>119.71902786010669</v>
      </c>
    </row>
    <row r="40" spans="1:5">
      <c r="B40" s="99" t="s">
        <v>39</v>
      </c>
      <c r="C40" s="111">
        <v>147.51837566407102</v>
      </c>
      <c r="D40" s="111">
        <v>116.50941804891764</v>
      </c>
    </row>
    <row r="41" spans="1:5">
      <c r="B41" s="99" t="s">
        <v>40</v>
      </c>
      <c r="C41" s="111">
        <f>'[1]2022'!$O$79</f>
        <v>139.49872762635911</v>
      </c>
      <c r="D41" s="111">
        <f>'[1]2022'!$O$82</f>
        <v>108.18730853391685</v>
      </c>
    </row>
    <row r="42" spans="1:5">
      <c r="A42" s="103">
        <v>2023</v>
      </c>
      <c r="B42" s="99" t="s">
        <v>29</v>
      </c>
      <c r="C42" s="111">
        <v>127.1399181554408</v>
      </c>
      <c r="D42" s="111">
        <v>105.03629976580797</v>
      </c>
    </row>
    <row r="43" spans="1:5">
      <c r="A43" s="86"/>
      <c r="B43" s="99" t="s">
        <v>30</v>
      </c>
      <c r="C43" s="111">
        <v>117.78706618392262</v>
      </c>
      <c r="D43" s="111">
        <v>110.0038131553861</v>
      </c>
    </row>
    <row r="44" spans="1:5">
      <c r="A44" s="86"/>
      <c r="B44" s="99" t="s">
        <v>31</v>
      </c>
      <c r="C44" s="111">
        <v>106.50029684817089</v>
      </c>
      <c r="D44" s="111">
        <v>87.797790994052676</v>
      </c>
    </row>
    <row r="45" spans="1:5">
      <c r="A45" s="86"/>
      <c r="B45" s="99" t="s">
        <v>32</v>
      </c>
      <c r="C45" s="111">
        <v>99.467430796571932</v>
      </c>
      <c r="D45" s="111">
        <v>78.129727531516878</v>
      </c>
    </row>
    <row r="46" spans="1:5">
      <c r="A46" s="86"/>
      <c r="B46" s="99" t="s">
        <v>33</v>
      </c>
      <c r="C46" s="111"/>
      <c r="D46" s="111"/>
    </row>
    <row r="47" spans="1:5">
      <c r="A47" s="119"/>
      <c r="B47" s="99" t="s">
        <v>34</v>
      </c>
      <c r="C47" s="111"/>
      <c r="D47" s="111"/>
    </row>
    <row r="48" spans="1:5">
      <c r="A48" s="94"/>
      <c r="B48" s="99" t="s">
        <v>35</v>
      </c>
      <c r="C48" s="111"/>
      <c r="D48" s="111"/>
    </row>
    <row r="49" spans="2:4">
      <c r="B49" s="99" t="s">
        <v>36</v>
      </c>
      <c r="C49" s="111"/>
      <c r="D49" s="111"/>
    </row>
    <row r="50" spans="2:4">
      <c r="B50" s="99" t="s">
        <v>37</v>
      </c>
      <c r="C50" s="111"/>
      <c r="D50" s="111"/>
    </row>
    <row r="51" spans="2:4">
      <c r="B51" s="99" t="s">
        <v>38</v>
      </c>
      <c r="C51" s="111"/>
      <c r="D51" s="111"/>
    </row>
    <row r="52" spans="2:4">
      <c r="B52" s="99" t="s">
        <v>39</v>
      </c>
      <c r="C52" s="111"/>
      <c r="D52" s="111"/>
    </row>
    <row r="53" spans="2:4">
      <c r="B53" s="99" t="s">
        <v>40</v>
      </c>
      <c r="C53" s="111"/>
      <c r="D53" s="111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selection activeCell="C46" sqref="C46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5" width="14.44140625" style="76" customWidth="1"/>
    <col min="6" max="6" width="14.44140625" style="32" customWidth="1"/>
    <col min="7" max="16384" width="9.109375" style="32"/>
  </cols>
  <sheetData>
    <row r="1" spans="1:27" s="35" customFormat="1">
      <c r="A1" s="70" t="s">
        <v>239</v>
      </c>
      <c r="B1" s="71"/>
      <c r="C1" s="75"/>
      <c r="D1" s="75"/>
      <c r="E1" s="75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5"/>
      <c r="D2" s="75"/>
      <c r="E2" s="75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5"/>
      <c r="D3" s="75"/>
      <c r="F3" s="71"/>
      <c r="G3" s="71"/>
      <c r="H3" s="1" t="s">
        <v>191</v>
      </c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22.5" customHeight="1">
      <c r="A4" s="117"/>
      <c r="B4" s="118"/>
      <c r="C4" s="110" t="s">
        <v>53</v>
      </c>
      <c r="D4" s="110" t="s">
        <v>54</v>
      </c>
      <c r="E4" s="110" t="s">
        <v>55</v>
      </c>
      <c r="F4" s="38" t="s">
        <v>56</v>
      </c>
    </row>
    <row r="5" spans="1:27" ht="15" customHeight="1">
      <c r="A5" s="101"/>
      <c r="B5" s="102"/>
      <c r="C5" s="226" t="s">
        <v>271</v>
      </c>
      <c r="D5" s="228"/>
      <c r="E5" s="227"/>
      <c r="F5" s="38" t="s">
        <v>272</v>
      </c>
    </row>
    <row r="6" spans="1:27" hidden="1">
      <c r="A6" s="103">
        <v>2020</v>
      </c>
      <c r="B6" s="99" t="s">
        <v>29</v>
      </c>
      <c r="C6" s="111">
        <v>7.2939422296749061</v>
      </c>
      <c r="D6" s="111">
        <v>5.675698414875483</v>
      </c>
      <c r="E6" s="111">
        <v>4.6989869722687718</v>
      </c>
      <c r="F6" s="111">
        <v>1.3697125693529717</v>
      </c>
    </row>
    <row r="7" spans="1:27" hidden="1">
      <c r="A7" s="86"/>
      <c r="B7" s="99" t="s">
        <v>30</v>
      </c>
      <c r="C7" s="111">
        <v>7.3890806748648492</v>
      </c>
      <c r="D7" s="111">
        <v>5.947630039649825</v>
      </c>
      <c r="E7" s="111">
        <v>4.7951612381145052</v>
      </c>
      <c r="F7" s="111">
        <v>1.3853924878969395</v>
      </c>
    </row>
    <row r="8" spans="1:27" hidden="1">
      <c r="A8" s="86"/>
      <c r="B8" s="99" t="s">
        <v>31</v>
      </c>
      <c r="C8" s="111">
        <v>6.5011676732815653</v>
      </c>
      <c r="D8" s="111">
        <v>6.137293480729916</v>
      </c>
      <c r="E8" s="111">
        <v>4.9088526310529206</v>
      </c>
      <c r="F8" s="111">
        <v>1.3820590636855588</v>
      </c>
    </row>
    <row r="9" spans="1:27" hidden="1">
      <c r="A9" s="86"/>
      <c r="B9" s="99" t="s">
        <v>32</v>
      </c>
      <c r="C9" s="111">
        <v>7.1321872200121845</v>
      </c>
      <c r="D9" s="111">
        <v>5.851990337814609</v>
      </c>
      <c r="E9" s="111">
        <v>4.2951837133688935</v>
      </c>
      <c r="F9" s="111">
        <v>1.3353001918541909</v>
      </c>
    </row>
    <row r="10" spans="1:27" hidden="1">
      <c r="A10" s="86"/>
      <c r="B10" s="99" t="s">
        <v>33</v>
      </c>
      <c r="C10" s="111">
        <v>6.9309650228977233</v>
      </c>
      <c r="D10" s="111">
        <v>4.9836205817954333</v>
      </c>
      <c r="E10" s="111">
        <v>3.9931661336851758</v>
      </c>
      <c r="F10" s="111">
        <v>1.303678164240043</v>
      </c>
    </row>
    <row r="11" spans="1:27" hidden="1">
      <c r="A11" s="86"/>
      <c r="B11" s="99" t="s">
        <v>34</v>
      </c>
      <c r="C11" s="111">
        <v>6.7491179057024961</v>
      </c>
      <c r="D11" s="111">
        <v>5.383734961637991</v>
      </c>
      <c r="E11" s="111">
        <v>4.0665573742007224</v>
      </c>
      <c r="F11" s="111">
        <v>1.2890588139226293</v>
      </c>
    </row>
    <row r="12" spans="1:27" hidden="1">
      <c r="A12" s="86"/>
      <c r="B12" s="99" t="s">
        <v>35</v>
      </c>
      <c r="C12" s="111">
        <v>6.8795636916598433</v>
      </c>
      <c r="D12" s="111">
        <v>4.7868821336524299</v>
      </c>
      <c r="E12" s="111">
        <v>3.9606724296086697</v>
      </c>
      <c r="F12" s="111">
        <v>1.2903593216855089</v>
      </c>
    </row>
    <row r="13" spans="1:27" hidden="1">
      <c r="A13" s="86"/>
      <c r="B13" s="99" t="s">
        <v>36</v>
      </c>
      <c r="C13" s="111">
        <v>6.6047278121313937</v>
      </c>
      <c r="D13" s="111">
        <v>4.8791237859061791</v>
      </c>
      <c r="E13" s="111">
        <v>4.178365529181284</v>
      </c>
      <c r="F13" s="116">
        <v>1.3276911920614054</v>
      </c>
    </row>
    <row r="14" spans="1:27" hidden="1">
      <c r="A14" s="86"/>
      <c r="B14" s="99" t="s">
        <v>37</v>
      </c>
      <c r="C14" s="111">
        <v>6.8727258125149522</v>
      </c>
      <c r="D14" s="111">
        <v>4.522804200593562</v>
      </c>
      <c r="E14" s="111">
        <v>3.9142215394835174</v>
      </c>
      <c r="F14" s="111">
        <v>1.356576784797124</v>
      </c>
    </row>
    <row r="15" spans="1:27" hidden="1">
      <c r="A15" s="86"/>
      <c r="B15" s="99" t="s">
        <v>38</v>
      </c>
      <c r="C15" s="111">
        <v>7.1372392269434899</v>
      </c>
      <c r="D15" s="111">
        <v>4.1990572828151551</v>
      </c>
      <c r="E15" s="111">
        <v>3.952854743485342</v>
      </c>
      <c r="F15" s="111">
        <v>1.4269114815632591</v>
      </c>
    </row>
    <row r="16" spans="1:27" hidden="1">
      <c r="A16" s="86"/>
      <c r="B16" s="99" t="s">
        <v>39</v>
      </c>
      <c r="C16" s="111">
        <v>7.0925001808318262</v>
      </c>
      <c r="D16" s="111">
        <v>4.0289999202382223</v>
      </c>
      <c r="E16" s="111">
        <v>3.8205459824419745</v>
      </c>
      <c r="F16" s="111">
        <v>1.4721902627915071</v>
      </c>
    </row>
    <row r="17" spans="1:6" hidden="1">
      <c r="A17" s="104"/>
      <c r="B17" s="99" t="s">
        <v>40</v>
      </c>
      <c r="C17" s="111">
        <v>7.0962747534071235</v>
      </c>
      <c r="D17" s="111">
        <v>3.7571057477949017</v>
      </c>
      <c r="E17" s="111">
        <v>3.690815657508236</v>
      </c>
      <c r="F17" s="111">
        <v>1.5321113635398529</v>
      </c>
    </row>
    <row r="18" spans="1:6">
      <c r="A18" s="103">
        <v>2021</v>
      </c>
      <c r="B18" s="99" t="s">
        <v>29</v>
      </c>
      <c r="C18" s="111">
        <v>5.7888618158786933</v>
      </c>
      <c r="D18" s="111">
        <v>3.7992625614139732</v>
      </c>
      <c r="E18" s="111">
        <v>4.1237514737736838</v>
      </c>
      <c r="F18" s="111">
        <v>1.4330874979815922</v>
      </c>
    </row>
    <row r="19" spans="1:6">
      <c r="A19" s="86"/>
      <c r="B19" s="99" t="s">
        <v>30</v>
      </c>
      <c r="C19" s="111">
        <v>6.4248717463680398</v>
      </c>
      <c r="D19" s="111">
        <v>4.0927514012528849</v>
      </c>
      <c r="E19" s="111">
        <v>4.4224514202792191</v>
      </c>
      <c r="F19" s="111">
        <v>1.4562915927167552</v>
      </c>
    </row>
    <row r="20" spans="1:6">
      <c r="A20" s="86"/>
      <c r="B20" s="99" t="s">
        <v>31</v>
      </c>
      <c r="C20" s="111">
        <v>7.3466424858945496</v>
      </c>
      <c r="D20" s="111">
        <v>5.1753106035233438</v>
      </c>
      <c r="E20" s="111">
        <v>4.9536825481264763</v>
      </c>
      <c r="F20" s="111">
        <v>1.4832733750097071</v>
      </c>
    </row>
    <row r="21" spans="1:6">
      <c r="A21" s="86"/>
      <c r="B21" s="99" t="s">
        <v>32</v>
      </c>
      <c r="C21" s="111">
        <v>7.6259866855230936</v>
      </c>
      <c r="D21" s="111">
        <v>5.1696658313637274</v>
      </c>
      <c r="E21" s="111">
        <v>4.6886870875440367</v>
      </c>
      <c r="F21" s="111">
        <v>1.4929190717824263</v>
      </c>
    </row>
    <row r="22" spans="1:6">
      <c r="A22" s="86"/>
      <c r="B22" s="99" t="s">
        <v>33</v>
      </c>
      <c r="C22" s="111">
        <v>7.300960730785385</v>
      </c>
      <c r="D22" s="111">
        <v>5.2351587642491326</v>
      </c>
      <c r="E22" s="111">
        <v>4.9198241422359983</v>
      </c>
      <c r="F22" s="111">
        <v>1.5060909779106333</v>
      </c>
    </row>
    <row r="23" spans="1:6">
      <c r="A23" s="86"/>
      <c r="B23" s="99" t="s">
        <v>34</v>
      </c>
      <c r="C23" s="111">
        <v>7.5878049920538473</v>
      </c>
      <c r="D23" s="111">
        <v>5.2872780708898413</v>
      </c>
      <c r="E23" s="111">
        <v>5.4145216720823921</v>
      </c>
      <c r="F23" s="111">
        <v>1.5105058419670367</v>
      </c>
    </row>
    <row r="24" spans="1:6">
      <c r="A24" s="86"/>
      <c r="B24" s="99" t="s">
        <v>35</v>
      </c>
      <c r="C24" s="111">
        <v>7.653106911636046</v>
      </c>
      <c r="D24" s="111">
        <v>4.9242244480216222</v>
      </c>
      <c r="E24" s="111">
        <v>4.9007023211714715</v>
      </c>
      <c r="F24" s="111">
        <v>1.5023547502531218</v>
      </c>
    </row>
    <row r="25" spans="1:6">
      <c r="A25" s="86"/>
      <c r="B25" s="99" t="s">
        <v>36</v>
      </c>
      <c r="C25" s="111">
        <v>7.6489720516620787</v>
      </c>
      <c r="D25" s="111">
        <v>4.8768855818719583</v>
      </c>
      <c r="E25" s="111">
        <v>4.7533734105928804</v>
      </c>
      <c r="F25" s="111">
        <v>1.5206580538757561</v>
      </c>
    </row>
    <row r="26" spans="1:6">
      <c r="A26" s="86"/>
      <c r="B26" s="99" t="s">
        <v>37</v>
      </c>
      <c r="C26" s="111">
        <v>8.515147421777554</v>
      </c>
      <c r="D26" s="111">
        <v>4.5117962522195771</v>
      </c>
      <c r="E26" s="111">
        <v>4.8168484545757275</v>
      </c>
      <c r="F26" s="111">
        <v>1.5495694400577538</v>
      </c>
    </row>
    <row r="27" spans="1:6">
      <c r="A27" s="86"/>
      <c r="B27" s="99" t="s">
        <v>38</v>
      </c>
      <c r="C27" s="111">
        <v>6.8361444412851871</v>
      </c>
      <c r="D27" s="111">
        <v>4.1203966731562067</v>
      </c>
      <c r="E27" s="111">
        <v>4.421176305803856</v>
      </c>
      <c r="F27" s="111">
        <v>1.6372103619368272</v>
      </c>
    </row>
    <row r="28" spans="1:6">
      <c r="A28" s="86"/>
      <c r="B28" s="99" t="s">
        <v>39</v>
      </c>
      <c r="C28" s="111">
        <v>9.6689141900985778</v>
      </c>
      <c r="D28" s="111">
        <v>4.1448835914435174</v>
      </c>
      <c r="E28" s="111">
        <v>4.5397152860960102</v>
      </c>
      <c r="F28" s="111">
        <v>1.7612420204384818</v>
      </c>
    </row>
    <row r="29" spans="1:6">
      <c r="A29" s="104"/>
      <c r="B29" s="99" t="s">
        <v>40</v>
      </c>
      <c r="C29" s="111">
        <v>9.7278807190108392</v>
      </c>
      <c r="D29" s="111">
        <v>4.6150590799128297</v>
      </c>
      <c r="E29" s="111">
        <v>5.0916787804656147</v>
      </c>
      <c r="F29" s="111">
        <v>2.0078486350272993</v>
      </c>
    </row>
    <row r="30" spans="1:6">
      <c r="A30" s="103">
        <v>2022</v>
      </c>
      <c r="B30" s="99" t="s">
        <v>29</v>
      </c>
      <c r="C30" s="111">
        <v>9.9966389065242574</v>
      </c>
      <c r="D30" s="111">
        <v>4.4013081093123425</v>
      </c>
      <c r="E30" s="111">
        <v>5.4785496890954715</v>
      </c>
      <c r="F30" s="111">
        <v>1.8317513672189158</v>
      </c>
    </row>
    <row r="31" spans="1:6">
      <c r="A31" s="86"/>
      <c r="B31" s="39" t="s">
        <v>30</v>
      </c>
      <c r="C31" s="111">
        <v>10.021707379789149</v>
      </c>
      <c r="D31" s="111">
        <v>4.2069633568642022</v>
      </c>
      <c r="E31" s="111">
        <v>5.6787159003565897</v>
      </c>
      <c r="F31" s="111">
        <v>1.8448953133696984</v>
      </c>
    </row>
    <row r="32" spans="1:6">
      <c r="A32" s="86"/>
      <c r="B32" s="99" t="s">
        <v>31</v>
      </c>
      <c r="C32" s="111">
        <v>10.604650972921487</v>
      </c>
      <c r="D32" s="111">
        <v>6.437609450269199</v>
      </c>
      <c r="E32" s="111">
        <v>6.1185303702290685</v>
      </c>
      <c r="F32" s="111">
        <v>1.9837116149258298</v>
      </c>
    </row>
    <row r="33" spans="1:6">
      <c r="A33" s="86"/>
      <c r="B33" s="99" t="s">
        <v>32</v>
      </c>
      <c r="C33" s="111">
        <v>11.773035616438356</v>
      </c>
      <c r="D33" s="111">
        <v>6.8528157448392832</v>
      </c>
      <c r="E33" s="111">
        <v>6.5822307653332652</v>
      </c>
      <c r="F33" s="111">
        <v>2.1467718374262557</v>
      </c>
    </row>
    <row r="34" spans="1:6">
      <c r="A34" s="86"/>
      <c r="B34" s="99" t="s">
        <v>33</v>
      </c>
      <c r="C34" s="111">
        <v>11.95139133849834</v>
      </c>
      <c r="D34" s="111">
        <v>6.5139307550248322</v>
      </c>
      <c r="E34" s="111">
        <v>7.0022699646257012</v>
      </c>
      <c r="F34" s="111">
        <v>2.2269688167535087</v>
      </c>
    </row>
    <row r="35" spans="1:6">
      <c r="A35" s="119"/>
      <c r="B35" s="99" t="s">
        <v>34</v>
      </c>
      <c r="C35" s="111">
        <v>11.172298171069645</v>
      </c>
      <c r="D35" s="111">
        <v>6.670144690540261</v>
      </c>
      <c r="E35" s="111">
        <v>6.9946106651291373</v>
      </c>
      <c r="F35" s="111">
        <v>2.3067067604450999</v>
      </c>
    </row>
    <row r="36" spans="1:6">
      <c r="B36" s="99" t="s">
        <v>35</v>
      </c>
      <c r="C36" s="111">
        <v>11.277872968216172</v>
      </c>
      <c r="D36" s="111">
        <v>7.0901807036946787</v>
      </c>
      <c r="E36" s="111">
        <v>7.0119567157518965</v>
      </c>
      <c r="F36" s="111">
        <v>2.369810405735906</v>
      </c>
    </row>
    <row r="37" spans="1:6">
      <c r="B37" s="99" t="s">
        <v>36</v>
      </c>
      <c r="C37" s="111">
        <v>11.647562440419447</v>
      </c>
      <c r="D37" s="111">
        <v>7.3705312224070312</v>
      </c>
      <c r="E37" s="111">
        <v>7.1127665506780877</v>
      </c>
      <c r="F37" s="111">
        <v>2.4046936178543463</v>
      </c>
    </row>
    <row r="38" spans="1:6">
      <c r="B38" s="99" t="s">
        <v>37</v>
      </c>
      <c r="C38" s="111">
        <v>11.733216092060694</v>
      </c>
      <c r="D38" s="111">
        <v>7.7926136818242435</v>
      </c>
      <c r="E38" s="111">
        <v>7.2326954828660437</v>
      </c>
      <c r="F38" s="111">
        <v>2.4766681457367108</v>
      </c>
    </row>
    <row r="39" spans="1:6">
      <c r="B39" s="99" t="s">
        <v>38</v>
      </c>
      <c r="C39" s="111">
        <v>11.221168150864328</v>
      </c>
      <c r="D39" s="111">
        <v>7.1779439636605709</v>
      </c>
      <c r="E39" s="111">
        <v>7.2322362128173365</v>
      </c>
      <c r="F39" s="111">
        <v>2.5732696445437582</v>
      </c>
    </row>
    <row r="40" spans="1:6">
      <c r="B40" s="99" t="s">
        <v>39</v>
      </c>
      <c r="C40" s="111">
        <v>11.505621786752107</v>
      </c>
      <c r="D40" s="111">
        <v>7.238663069192719</v>
      </c>
      <c r="E40" s="111">
        <v>7.5041424695584773</v>
      </c>
      <c r="F40" s="111">
        <v>2.68613768327458</v>
      </c>
    </row>
    <row r="41" spans="1:6">
      <c r="B41" s="99" t="s">
        <v>40</v>
      </c>
      <c r="C41" s="111">
        <v>11.451602801011475</v>
      </c>
      <c r="D41" s="111">
        <v>7.6285690249341167</v>
      </c>
      <c r="E41" s="111">
        <v>6.7001657507199717</v>
      </c>
      <c r="F41" s="111">
        <v>2.7338264730308128</v>
      </c>
    </row>
    <row r="42" spans="1:6">
      <c r="A42" s="103">
        <v>2023</v>
      </c>
      <c r="B42" s="99" t="s">
        <v>29</v>
      </c>
      <c r="C42" s="111">
        <v>12.258843085106385</v>
      </c>
      <c r="D42" s="111">
        <v>7.3845614473308592</v>
      </c>
      <c r="E42" s="111">
        <v>6.5967882141320917</v>
      </c>
      <c r="F42" s="111">
        <v>2.4088179700365502</v>
      </c>
    </row>
    <row r="43" spans="1:6">
      <c r="A43" s="86"/>
      <c r="B43" s="39" t="s">
        <v>30</v>
      </c>
      <c r="C43" s="111">
        <v>11.823498794422896</v>
      </c>
      <c r="D43" s="111">
        <v>8.1413472821606945</v>
      </c>
      <c r="E43" s="111">
        <v>6.7358147847926331</v>
      </c>
      <c r="F43" s="111">
        <v>2.2024909204489154</v>
      </c>
    </row>
    <row r="44" spans="1:6">
      <c r="A44" s="86"/>
      <c r="B44" s="99" t="s">
        <v>31</v>
      </c>
      <c r="C44" s="111">
        <v>10.360359605139454</v>
      </c>
      <c r="D44" s="111">
        <v>8.3406098186481046</v>
      </c>
      <c r="E44" s="111">
        <v>7.0056002431945679</v>
      </c>
      <c r="F44" s="111">
        <v>2.1145566775180797</v>
      </c>
    </row>
    <row r="45" spans="1:6">
      <c r="A45" s="86"/>
      <c r="B45" s="99" t="s">
        <v>32</v>
      </c>
      <c r="C45" s="111">
        <v>11.008305160807778</v>
      </c>
      <c r="D45" s="111">
        <v>8.9493524455028393</v>
      </c>
      <c r="E45" s="111">
        <v>6.9881251579714245</v>
      </c>
      <c r="F45" s="111">
        <v>2.047268507223114</v>
      </c>
    </row>
    <row r="46" spans="1:6">
      <c r="A46" s="86"/>
      <c r="B46" s="99" t="s">
        <v>33</v>
      </c>
      <c r="C46" s="111"/>
      <c r="D46" s="111"/>
      <c r="E46" s="111"/>
      <c r="F46" s="111"/>
    </row>
    <row r="47" spans="1:6">
      <c r="A47" s="119"/>
      <c r="B47" s="99" t="s">
        <v>34</v>
      </c>
      <c r="C47" s="111"/>
      <c r="D47" s="111"/>
      <c r="E47" s="111"/>
      <c r="F47" s="111"/>
    </row>
    <row r="48" spans="1:6">
      <c r="B48" s="99" t="s">
        <v>35</v>
      </c>
      <c r="C48" s="111"/>
      <c r="D48" s="111"/>
      <c r="E48" s="111"/>
      <c r="F48" s="111"/>
    </row>
    <row r="49" spans="2:6">
      <c r="B49" s="99" t="s">
        <v>36</v>
      </c>
      <c r="C49" s="111"/>
      <c r="D49" s="111"/>
      <c r="E49" s="111"/>
      <c r="F49" s="111"/>
    </row>
    <row r="50" spans="2:6">
      <c r="B50" s="99" t="s">
        <v>37</v>
      </c>
      <c r="C50" s="111"/>
      <c r="D50" s="111"/>
      <c r="E50" s="111"/>
      <c r="F50" s="111"/>
    </row>
    <row r="51" spans="2:6">
      <c r="B51" s="99" t="s">
        <v>38</v>
      </c>
      <c r="C51" s="111"/>
      <c r="D51" s="111"/>
      <c r="E51" s="111"/>
      <c r="F51" s="111"/>
    </row>
    <row r="52" spans="2:6">
      <c r="B52" s="99" t="s">
        <v>39</v>
      </c>
      <c r="C52" s="111"/>
      <c r="D52" s="111"/>
      <c r="E52" s="111"/>
      <c r="F52" s="111"/>
    </row>
    <row r="53" spans="2:6">
      <c r="B53" s="99" t="s">
        <v>40</v>
      </c>
      <c r="C53" s="111"/>
      <c r="D53" s="111"/>
      <c r="E53" s="111"/>
      <c r="F53" s="111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D45" sqref="D45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7" s="35" customFormat="1">
      <c r="A1" s="70" t="s">
        <v>266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>
      <c r="B2" s="37"/>
      <c r="J2" s="2"/>
    </row>
    <row r="3" spans="1:27">
      <c r="B3" s="37"/>
      <c r="F3" s="1" t="s">
        <v>191</v>
      </c>
      <c r="J3" s="2"/>
    </row>
    <row r="4" spans="1:27">
      <c r="A4" s="101"/>
      <c r="B4" s="102"/>
      <c r="C4" s="98" t="s">
        <v>28</v>
      </c>
      <c r="D4" s="98" t="s">
        <v>57</v>
      </c>
      <c r="E4" s="67"/>
    </row>
    <row r="5" spans="1:27" hidden="1">
      <c r="A5" s="103">
        <v>2020</v>
      </c>
      <c r="B5" s="99" t="s">
        <v>29</v>
      </c>
      <c r="C5" s="100">
        <v>119.1</v>
      </c>
      <c r="D5" s="100">
        <v>125.78443043766269</v>
      </c>
    </row>
    <row r="6" spans="1:27" hidden="1">
      <c r="A6" s="86"/>
      <c r="B6" s="99" t="s">
        <v>30</v>
      </c>
      <c r="C6" s="100">
        <v>121.7</v>
      </c>
      <c r="D6" s="100">
        <v>126.79799069206067</v>
      </c>
    </row>
    <row r="7" spans="1:27" hidden="1">
      <c r="A7" s="86"/>
      <c r="B7" s="99" t="s">
        <v>31</v>
      </c>
      <c r="C7" s="100">
        <v>124.4</v>
      </c>
      <c r="D7" s="100">
        <v>130.05085870033247</v>
      </c>
    </row>
    <row r="8" spans="1:27" hidden="1">
      <c r="A8" s="86"/>
      <c r="B8" s="99" t="s">
        <v>32</v>
      </c>
      <c r="C8" s="100">
        <v>92.7</v>
      </c>
      <c r="D8" s="100">
        <v>104.52301317029521</v>
      </c>
    </row>
    <row r="9" spans="1:27" hidden="1">
      <c r="A9" s="86"/>
      <c r="B9" s="99" t="s">
        <v>33</v>
      </c>
      <c r="C9" s="40">
        <v>102.2</v>
      </c>
      <c r="D9" s="40">
        <v>108.95868287398147</v>
      </c>
    </row>
    <row r="10" spans="1:27" hidden="1">
      <c r="A10" s="86"/>
      <c r="B10" s="99" t="s">
        <v>34</v>
      </c>
      <c r="C10" s="40">
        <v>116.4</v>
      </c>
      <c r="D10" s="40">
        <v>120.19278930784813</v>
      </c>
    </row>
    <row r="11" spans="1:27" hidden="1">
      <c r="A11" s="86"/>
      <c r="B11" s="99" t="s">
        <v>35</v>
      </c>
      <c r="C11" s="40">
        <v>120.3</v>
      </c>
      <c r="D11" s="40">
        <v>131.11455197760546</v>
      </c>
    </row>
    <row r="12" spans="1:27" hidden="1">
      <c r="A12" s="86"/>
      <c r="B12" s="99" t="s">
        <v>36</v>
      </c>
      <c r="C12" s="40">
        <v>113.4</v>
      </c>
      <c r="D12" s="40">
        <v>119.86021331505556</v>
      </c>
    </row>
    <row r="13" spans="1:27" hidden="1">
      <c r="A13" s="86"/>
      <c r="B13" s="99" t="s">
        <v>37</v>
      </c>
      <c r="C13" s="40">
        <v>130.80000000000001</v>
      </c>
      <c r="D13" s="40">
        <v>130.16203209654682</v>
      </c>
    </row>
    <row r="14" spans="1:27" hidden="1">
      <c r="A14" s="86"/>
      <c r="B14" s="99" t="s">
        <v>38</v>
      </c>
      <c r="C14" s="100">
        <v>134.9</v>
      </c>
      <c r="D14" s="100">
        <v>134.62182033903676</v>
      </c>
    </row>
    <row r="15" spans="1:27" hidden="1">
      <c r="A15" s="86"/>
      <c r="B15" s="99" t="s">
        <v>39</v>
      </c>
      <c r="C15" s="100">
        <v>132.6</v>
      </c>
      <c r="D15" s="100">
        <v>134.22849100844337</v>
      </c>
    </row>
    <row r="16" spans="1:27" hidden="1">
      <c r="A16" s="104"/>
      <c r="B16" s="99" t="s">
        <v>40</v>
      </c>
      <c r="C16" s="109">
        <v>126.7</v>
      </c>
      <c r="D16" s="109">
        <v>129.64849908062547</v>
      </c>
    </row>
    <row r="17" spans="1:4">
      <c r="A17" s="103">
        <v>2021</v>
      </c>
      <c r="B17" s="99" t="s">
        <v>29</v>
      </c>
      <c r="C17" s="109">
        <v>119.9</v>
      </c>
      <c r="D17" s="109">
        <v>124.70455364351314</v>
      </c>
    </row>
    <row r="18" spans="1:4">
      <c r="A18" s="86"/>
      <c r="B18" s="99" t="s">
        <v>30</v>
      </c>
      <c r="C18" s="109">
        <v>124.7</v>
      </c>
      <c r="D18" s="109">
        <v>133.58961032820088</v>
      </c>
    </row>
    <row r="19" spans="1:4">
      <c r="A19" s="86"/>
      <c r="B19" s="99" t="s">
        <v>31</v>
      </c>
      <c r="C19" s="109">
        <v>147.5</v>
      </c>
      <c r="D19" s="109">
        <v>149.38264556885377</v>
      </c>
    </row>
    <row r="20" spans="1:4">
      <c r="A20" s="86"/>
      <c r="B20" s="99" t="s">
        <v>32</v>
      </c>
      <c r="C20" s="100">
        <v>133.69999999999999</v>
      </c>
      <c r="D20" s="100">
        <v>138.90693612597846</v>
      </c>
    </row>
    <row r="21" spans="1:4">
      <c r="A21" s="86"/>
      <c r="B21" s="99" t="s">
        <v>33</v>
      </c>
      <c r="C21" s="100">
        <v>132.5</v>
      </c>
      <c r="D21" s="100">
        <v>138.85415935472221</v>
      </c>
    </row>
    <row r="22" spans="1:4">
      <c r="A22" s="86"/>
      <c r="B22" s="99" t="s">
        <v>34</v>
      </c>
      <c r="C22" s="100">
        <v>137.5</v>
      </c>
      <c r="D22" s="100">
        <v>137.71752505961095</v>
      </c>
    </row>
    <row r="23" spans="1:4">
      <c r="A23" s="86"/>
      <c r="B23" s="99" t="s">
        <v>35</v>
      </c>
      <c r="C23" s="100">
        <v>131.80000000000001</v>
      </c>
      <c r="D23" s="100">
        <v>139.3823878348598</v>
      </c>
    </row>
    <row r="24" spans="1:4">
      <c r="A24" s="86"/>
      <c r="B24" s="99" t="s">
        <v>36</v>
      </c>
      <c r="C24" s="100">
        <v>128.19999999999999</v>
      </c>
      <c r="D24" s="100">
        <v>142.0001897141249</v>
      </c>
    </row>
    <row r="25" spans="1:4">
      <c r="A25" s="86"/>
      <c r="B25" s="99" t="s">
        <v>37</v>
      </c>
      <c r="C25" s="100">
        <v>142.19999999999999</v>
      </c>
      <c r="D25" s="100">
        <v>154.06580788885768</v>
      </c>
    </row>
    <row r="26" spans="1:4">
      <c r="A26" s="86"/>
      <c r="B26" s="99" t="s">
        <v>38</v>
      </c>
      <c r="C26" s="109">
        <v>145.1</v>
      </c>
      <c r="D26" s="109">
        <v>155.10747874211498</v>
      </c>
    </row>
    <row r="27" spans="1:4">
      <c r="A27" s="86"/>
      <c r="B27" s="99" t="s">
        <v>39</v>
      </c>
      <c r="C27" s="109">
        <v>152.30000000000001</v>
      </c>
      <c r="D27" s="109">
        <v>165.51721910931167</v>
      </c>
    </row>
    <row r="28" spans="1:4">
      <c r="A28" s="104"/>
      <c r="B28" s="99" t="s">
        <v>40</v>
      </c>
      <c r="C28" s="109">
        <v>147.4</v>
      </c>
      <c r="D28" s="109">
        <v>150.35678753488753</v>
      </c>
    </row>
    <row r="29" spans="1:4">
      <c r="A29" s="103">
        <v>2022</v>
      </c>
      <c r="B29" s="39" t="s">
        <v>29</v>
      </c>
      <c r="C29" s="109">
        <v>141.5</v>
      </c>
      <c r="D29" s="109">
        <v>145.03237649144822</v>
      </c>
    </row>
    <row r="30" spans="1:4">
      <c r="A30" s="86"/>
      <c r="B30" s="99" t="s">
        <v>30</v>
      </c>
      <c r="C30" s="100">
        <v>146.30000000000001</v>
      </c>
      <c r="D30" s="100">
        <v>151.73514352127853</v>
      </c>
    </row>
    <row r="31" spans="1:4">
      <c r="A31" s="86"/>
      <c r="B31" s="99" t="s">
        <v>31</v>
      </c>
      <c r="C31" s="109">
        <v>170.2</v>
      </c>
      <c r="D31" s="109">
        <v>175.01614283777201</v>
      </c>
    </row>
    <row r="32" spans="1:4">
      <c r="A32" s="86"/>
      <c r="B32" s="99" t="s">
        <v>32</v>
      </c>
      <c r="C32" s="109">
        <v>150.19999999999999</v>
      </c>
      <c r="D32" s="109">
        <v>153.85089758294706</v>
      </c>
    </row>
    <row r="33" spans="1:7">
      <c r="A33" s="86"/>
      <c r="B33" s="99" t="s">
        <v>33</v>
      </c>
      <c r="C33" s="100">
        <v>152.19999999999999</v>
      </c>
      <c r="D33" s="109">
        <v>153.20993967183358</v>
      </c>
    </row>
    <row r="34" spans="1:7">
      <c r="A34" s="119"/>
      <c r="B34" s="99" t="s">
        <v>34</v>
      </c>
      <c r="C34" s="100">
        <v>151.80000000000001</v>
      </c>
      <c r="D34" s="109">
        <v>158.55287206107513</v>
      </c>
    </row>
    <row r="35" spans="1:7">
      <c r="B35" s="99" t="s">
        <v>35</v>
      </c>
      <c r="C35" s="100">
        <v>141.19999999999999</v>
      </c>
      <c r="D35" s="109">
        <v>152.72886810925041</v>
      </c>
    </row>
    <row r="36" spans="1:7">
      <c r="B36" s="99" t="s">
        <v>36</v>
      </c>
      <c r="C36" s="100">
        <v>142.19999999999999</v>
      </c>
      <c r="D36" s="109">
        <v>153.81871938836403</v>
      </c>
    </row>
    <row r="37" spans="1:7">
      <c r="B37" s="99" t="s">
        <v>37</v>
      </c>
      <c r="C37" s="100">
        <v>156.1</v>
      </c>
      <c r="D37" s="109">
        <v>147.25320066735387</v>
      </c>
    </row>
    <row r="38" spans="1:7">
      <c r="B38" s="99" t="s">
        <v>38</v>
      </c>
      <c r="C38" s="100">
        <v>154.69999999999999</v>
      </c>
      <c r="D38" s="109">
        <v>147.9514712665891</v>
      </c>
    </row>
    <row r="39" spans="1:7">
      <c r="B39" s="99" t="s">
        <v>39</v>
      </c>
      <c r="C39" s="100">
        <v>159</v>
      </c>
      <c r="D39" s="109">
        <v>160.22073737912842</v>
      </c>
    </row>
    <row r="40" spans="1:7">
      <c r="B40" s="99" t="s">
        <v>40</v>
      </c>
      <c r="C40" s="100">
        <v>148.80000000000001</v>
      </c>
      <c r="D40" s="109">
        <v>153.53309259003879</v>
      </c>
    </row>
    <row r="41" spans="1:7" ht="14.4">
      <c r="A41" s="103">
        <v>2023</v>
      </c>
      <c r="B41" s="39" t="s">
        <v>29</v>
      </c>
      <c r="C41" s="100">
        <v>144</v>
      </c>
      <c r="D41" s="100">
        <v>145.96351977845288</v>
      </c>
      <c r="F41" s="188"/>
      <c r="G41" s="74"/>
    </row>
    <row r="42" spans="1:7">
      <c r="A42" s="86"/>
      <c r="B42" s="99" t="s">
        <v>30</v>
      </c>
      <c r="C42" s="100">
        <v>144.80000000000001</v>
      </c>
      <c r="D42" s="100">
        <v>142.19999999999999</v>
      </c>
      <c r="F42" s="74"/>
      <c r="G42" s="74"/>
    </row>
    <row r="43" spans="1:7">
      <c r="A43" s="86"/>
      <c r="B43" s="99" t="s">
        <v>31</v>
      </c>
      <c r="C43" s="100" t="s">
        <v>333</v>
      </c>
      <c r="D43" s="100" t="s">
        <v>334</v>
      </c>
    </row>
    <row r="44" spans="1:7">
      <c r="A44" s="86"/>
      <c r="B44" s="99" t="s">
        <v>32</v>
      </c>
      <c r="C44" s="109">
        <v>140.6</v>
      </c>
      <c r="D44" s="109">
        <v>136.30000000000001</v>
      </c>
    </row>
    <row r="45" spans="1:7">
      <c r="A45" s="86"/>
      <c r="B45" s="99" t="s">
        <v>33</v>
      </c>
      <c r="C45" s="100"/>
      <c r="D45" s="109"/>
    </row>
    <row r="46" spans="1:7">
      <c r="A46" s="119"/>
      <c r="B46" s="99" t="s">
        <v>34</v>
      </c>
      <c r="C46" s="100"/>
      <c r="D46" s="109"/>
    </row>
    <row r="47" spans="1:7">
      <c r="B47" s="99" t="s">
        <v>35</v>
      </c>
      <c r="C47" s="100"/>
      <c r="D47" s="109"/>
    </row>
    <row r="48" spans="1:7">
      <c r="B48" s="99" t="s">
        <v>36</v>
      </c>
      <c r="C48" s="100"/>
      <c r="D48" s="109"/>
    </row>
    <row r="49" spans="2:4">
      <c r="B49" s="99" t="s">
        <v>37</v>
      </c>
      <c r="C49" s="100"/>
      <c r="D49" s="109"/>
    </row>
    <row r="50" spans="2:4">
      <c r="B50" s="99" t="s">
        <v>38</v>
      </c>
      <c r="C50" s="100"/>
      <c r="D50" s="109"/>
    </row>
    <row r="51" spans="2:4">
      <c r="B51" s="99" t="s">
        <v>39</v>
      </c>
      <c r="C51" s="100"/>
      <c r="D51" s="109"/>
    </row>
    <row r="52" spans="2:4">
      <c r="B52" s="99" t="s">
        <v>40</v>
      </c>
      <c r="C52" s="100"/>
      <c r="D52" s="109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K38" sqref="K38"/>
    </sheetView>
  </sheetViews>
  <sheetFormatPr defaultColWidth="9.109375" defaultRowHeight="13.2"/>
  <cols>
    <col min="1" max="1" width="5.5546875" style="32" bestFit="1" customWidth="1"/>
    <col min="2" max="2" width="6" style="32" bestFit="1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4" s="35" customFormat="1">
      <c r="A1" s="70" t="s">
        <v>264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1"/>
      <c r="B4" s="102"/>
      <c r="C4" s="98" t="s">
        <v>28</v>
      </c>
      <c r="D4" s="98" t="s">
        <v>57</v>
      </c>
      <c r="E4" s="67"/>
    </row>
    <row r="5" spans="1:14" hidden="1">
      <c r="A5" s="103">
        <v>2020</v>
      </c>
      <c r="B5" s="99" t="s">
        <v>29</v>
      </c>
      <c r="C5" s="100">
        <v>157.53576294277929</v>
      </c>
      <c r="D5" s="100">
        <v>118.78914405010438</v>
      </c>
    </row>
    <row r="6" spans="1:14" hidden="1">
      <c r="A6" s="86"/>
      <c r="B6" s="99" t="s">
        <v>59</v>
      </c>
      <c r="C6" s="100">
        <v>160.13561237462918</v>
      </c>
      <c r="D6" s="100">
        <v>137.67491926803015</v>
      </c>
    </row>
    <row r="7" spans="1:14" hidden="1">
      <c r="A7" s="86"/>
      <c r="B7" s="99" t="s">
        <v>60</v>
      </c>
      <c r="C7" s="100">
        <v>156.37458995710321</v>
      </c>
      <c r="D7" s="100">
        <v>151.45482388973966</v>
      </c>
    </row>
    <row r="8" spans="1:14" hidden="1">
      <c r="A8" s="86"/>
      <c r="B8" s="99" t="s">
        <v>61</v>
      </c>
      <c r="C8" s="100">
        <v>151.11749074689192</v>
      </c>
      <c r="D8" s="100">
        <v>154.93300852618756</v>
      </c>
    </row>
    <row r="9" spans="1:14" hidden="1">
      <c r="A9" s="86"/>
      <c r="B9" s="99" t="s">
        <v>62</v>
      </c>
      <c r="C9" s="100">
        <v>152.28418669254333</v>
      </c>
      <c r="D9" s="100">
        <v>151.79537629119528</v>
      </c>
    </row>
    <row r="10" spans="1:14" hidden="1">
      <c r="A10" s="86"/>
      <c r="B10" s="99" t="s">
        <v>63</v>
      </c>
      <c r="C10" s="100">
        <v>151.72478469497804</v>
      </c>
      <c r="D10" s="100">
        <v>158.50806451612902</v>
      </c>
    </row>
    <row r="11" spans="1:14" hidden="1">
      <c r="A11" s="86"/>
      <c r="B11" s="99" t="s">
        <v>64</v>
      </c>
      <c r="C11" s="100">
        <v>157.00351150994928</v>
      </c>
      <c r="D11" s="100">
        <v>156.69344042838017</v>
      </c>
    </row>
    <row r="12" spans="1:14" hidden="1">
      <c r="A12" s="86"/>
      <c r="B12" s="99" t="s">
        <v>65</v>
      </c>
      <c r="C12" s="100">
        <v>155.35444776051654</v>
      </c>
      <c r="D12" s="100">
        <v>163.95315624107397</v>
      </c>
    </row>
    <row r="13" spans="1:14" hidden="1">
      <c r="A13" s="86"/>
      <c r="B13" s="99" t="s">
        <v>66</v>
      </c>
      <c r="C13" s="100">
        <v>154.08400709919147</v>
      </c>
      <c r="D13" s="100">
        <v>149.8837749883775</v>
      </c>
    </row>
    <row r="14" spans="1:14" hidden="1">
      <c r="A14" s="86"/>
      <c r="B14" s="99" t="s">
        <v>67</v>
      </c>
      <c r="C14" s="100">
        <v>154.17435023137676</v>
      </c>
      <c r="D14" s="100">
        <v>147.35973597359734</v>
      </c>
    </row>
    <row r="15" spans="1:14" hidden="1">
      <c r="A15" s="86"/>
      <c r="B15" s="99" t="s">
        <v>68</v>
      </c>
      <c r="C15" s="100">
        <v>153.50975903146949</v>
      </c>
      <c r="D15" s="100">
        <v>144.51540195341849</v>
      </c>
    </row>
    <row r="16" spans="1:14" hidden="1">
      <c r="A16" s="104"/>
      <c r="B16" s="99" t="s">
        <v>69</v>
      </c>
      <c r="C16" s="100">
        <v>149.5030803601652</v>
      </c>
      <c r="D16" s="100">
        <v>141.90140845070422</v>
      </c>
    </row>
    <row r="17" spans="1:7">
      <c r="A17" s="103">
        <v>2021</v>
      </c>
      <c r="B17" s="99" t="s">
        <v>29</v>
      </c>
      <c r="C17" s="100">
        <v>148.68869209809264</v>
      </c>
      <c r="D17" s="100">
        <v>201.87891440501042</v>
      </c>
    </row>
    <row r="18" spans="1:7">
      <c r="A18" s="86"/>
      <c r="B18" s="99" t="s">
        <v>59</v>
      </c>
      <c r="C18" s="100">
        <v>159.08084946084665</v>
      </c>
      <c r="D18" s="100">
        <v>158.66523143164693</v>
      </c>
    </row>
    <row r="19" spans="1:7">
      <c r="A19" s="86"/>
      <c r="B19" s="99" t="s">
        <v>60</v>
      </c>
      <c r="C19" s="100">
        <v>167.37951047186473</v>
      </c>
      <c r="D19" s="100">
        <v>170.21439509954058</v>
      </c>
    </row>
    <row r="20" spans="1:7">
      <c r="A20" s="86"/>
      <c r="B20" s="99" t="s">
        <v>61</v>
      </c>
      <c r="C20" s="100">
        <v>171.02828129448611</v>
      </c>
      <c r="D20" s="100">
        <v>173.0816077953715</v>
      </c>
    </row>
    <row r="21" spans="1:7">
      <c r="A21" s="86"/>
      <c r="B21" s="99" t="s">
        <v>62</v>
      </c>
      <c r="C21" s="100">
        <v>167.16517305021213</v>
      </c>
      <c r="D21" s="100">
        <v>164.4859813084112</v>
      </c>
    </row>
    <row r="22" spans="1:7">
      <c r="A22" s="86"/>
      <c r="B22" s="99" t="s">
        <v>63</v>
      </c>
      <c r="C22" s="100">
        <v>164.81032838900265</v>
      </c>
      <c r="D22" s="100">
        <v>174.43548387096774</v>
      </c>
    </row>
    <row r="23" spans="1:7">
      <c r="A23" s="86"/>
      <c r="B23" s="99" t="s">
        <v>64</v>
      </c>
      <c r="C23" s="100">
        <v>161.7843672779295</v>
      </c>
      <c r="D23" s="100">
        <v>175.50200803212851</v>
      </c>
    </row>
    <row r="24" spans="1:7">
      <c r="A24" s="86"/>
      <c r="B24" s="99" t="s">
        <v>65</v>
      </c>
      <c r="C24" s="100">
        <v>162.2493560137535</v>
      </c>
      <c r="D24" s="100">
        <v>173.49328763210511</v>
      </c>
    </row>
    <row r="25" spans="1:7">
      <c r="A25" s="86"/>
      <c r="B25" s="99" t="s">
        <v>66</v>
      </c>
      <c r="C25" s="100">
        <v>161.79846184184578</v>
      </c>
      <c r="D25" s="100">
        <v>152.85913528591354</v>
      </c>
    </row>
    <row r="26" spans="1:7">
      <c r="A26" s="86"/>
      <c r="B26" s="99" t="s">
        <v>67</v>
      </c>
      <c r="C26" s="100">
        <v>161.95765630980134</v>
      </c>
      <c r="D26" s="100">
        <v>151.05198019801981</v>
      </c>
    </row>
    <row r="27" spans="1:7">
      <c r="A27" s="86"/>
      <c r="B27" s="99" t="s">
        <v>68</v>
      </c>
      <c r="C27" s="100">
        <v>163.48298475030072</v>
      </c>
      <c r="D27" s="100">
        <v>150.30052592036063</v>
      </c>
    </row>
    <row r="28" spans="1:7">
      <c r="A28" s="104"/>
      <c r="B28" s="99" t="s">
        <v>69</v>
      </c>
      <c r="C28" s="100">
        <v>158.87888430031819</v>
      </c>
      <c r="D28" s="100">
        <v>145.16645326504479</v>
      </c>
    </row>
    <row r="29" spans="1:7">
      <c r="A29" s="103">
        <v>2022</v>
      </c>
      <c r="B29" s="99" t="s">
        <v>29</v>
      </c>
      <c r="C29" s="100" t="s">
        <v>335</v>
      </c>
      <c r="D29" s="100">
        <v>112.1</v>
      </c>
      <c r="F29" s="74"/>
      <c r="G29" s="74"/>
    </row>
    <row r="30" spans="1:7">
      <c r="A30" s="86"/>
      <c r="B30" s="99" t="s">
        <v>59</v>
      </c>
      <c r="C30" s="100" t="s">
        <v>336</v>
      </c>
      <c r="D30" s="100">
        <v>119.6</v>
      </c>
      <c r="F30" s="74"/>
      <c r="G30" s="74"/>
    </row>
    <row r="31" spans="1:7">
      <c r="A31" s="86"/>
      <c r="B31" s="99" t="s">
        <v>60</v>
      </c>
      <c r="C31" s="100" t="s">
        <v>337</v>
      </c>
      <c r="D31" s="100">
        <v>162.69999999999999</v>
      </c>
      <c r="F31" s="74"/>
      <c r="G31" s="74"/>
    </row>
    <row r="32" spans="1:7">
      <c r="A32" s="86"/>
      <c r="B32" s="99" t="s">
        <v>61</v>
      </c>
      <c r="C32" s="100" t="s">
        <v>338</v>
      </c>
      <c r="D32" s="100" t="s">
        <v>344</v>
      </c>
      <c r="F32" s="74"/>
      <c r="G32" s="74"/>
    </row>
    <row r="33" spans="1:7">
      <c r="A33" s="86"/>
      <c r="B33" s="99" t="s">
        <v>62</v>
      </c>
      <c r="C33" s="100" t="s">
        <v>338</v>
      </c>
      <c r="D33" s="100" t="s">
        <v>345</v>
      </c>
      <c r="F33" s="74"/>
      <c r="G33" s="74"/>
    </row>
    <row r="34" spans="1:7">
      <c r="A34" s="119"/>
      <c r="B34" s="99" t="s">
        <v>63</v>
      </c>
      <c r="C34" s="100" t="s">
        <v>339</v>
      </c>
      <c r="D34" s="100">
        <v>181.3</v>
      </c>
      <c r="F34" s="74"/>
      <c r="G34" s="74"/>
    </row>
    <row r="35" spans="1:7">
      <c r="B35" s="99" t="s">
        <v>64</v>
      </c>
      <c r="C35" s="100" t="s">
        <v>340</v>
      </c>
      <c r="D35" s="100" t="s">
        <v>346</v>
      </c>
      <c r="F35" s="74"/>
      <c r="G35" s="74"/>
    </row>
    <row r="36" spans="1:7">
      <c r="B36" s="99" t="s">
        <v>65</v>
      </c>
      <c r="C36" s="100" t="s">
        <v>341</v>
      </c>
      <c r="D36" s="100" t="s">
        <v>347</v>
      </c>
      <c r="F36" s="74"/>
      <c r="G36" s="74"/>
    </row>
    <row r="37" spans="1:7">
      <c r="B37" s="99" t="s">
        <v>66</v>
      </c>
      <c r="C37" s="100" t="s">
        <v>340</v>
      </c>
      <c r="D37" s="100" t="s">
        <v>348</v>
      </c>
      <c r="F37" s="74"/>
      <c r="G37" s="74"/>
    </row>
    <row r="38" spans="1:7">
      <c r="B38" s="99" t="s">
        <v>67</v>
      </c>
      <c r="C38" s="100" t="s">
        <v>342</v>
      </c>
      <c r="D38" s="100" t="s">
        <v>349</v>
      </c>
      <c r="F38" s="74"/>
      <c r="G38" s="74"/>
    </row>
    <row r="39" spans="1:7">
      <c r="B39" s="99" t="s">
        <v>68</v>
      </c>
      <c r="C39" s="100" t="s">
        <v>343</v>
      </c>
      <c r="D39" s="100" t="s">
        <v>350</v>
      </c>
      <c r="F39" s="74"/>
      <c r="G39" s="74"/>
    </row>
    <row r="40" spans="1:7">
      <c r="B40" s="99" t="s">
        <v>69</v>
      </c>
      <c r="C40" s="100">
        <v>161.5</v>
      </c>
      <c r="D40" s="100" t="s">
        <v>336</v>
      </c>
      <c r="F40" s="74"/>
      <c r="G40" s="74"/>
    </row>
    <row r="41" spans="1:7">
      <c r="A41" s="103">
        <v>2023</v>
      </c>
      <c r="B41" s="99" t="s">
        <v>29</v>
      </c>
      <c r="C41" s="100">
        <v>155.30000000000001</v>
      </c>
      <c r="D41" s="100">
        <v>167</v>
      </c>
      <c r="F41" s="74"/>
      <c r="G41" s="74"/>
    </row>
    <row r="42" spans="1:7">
      <c r="A42" s="86"/>
      <c r="B42" s="99" t="s">
        <v>59</v>
      </c>
      <c r="C42" s="100">
        <v>160.5</v>
      </c>
      <c r="D42" s="100">
        <v>173.8</v>
      </c>
      <c r="F42" s="74"/>
      <c r="G42" s="74"/>
    </row>
    <row r="43" spans="1:7">
      <c r="A43" s="86"/>
      <c r="B43" s="99" t="s">
        <v>60</v>
      </c>
      <c r="C43" s="100">
        <v>173.1</v>
      </c>
      <c r="D43" s="100">
        <v>202.5</v>
      </c>
      <c r="F43" s="74"/>
      <c r="G43" s="74"/>
    </row>
    <row r="44" spans="1:7">
      <c r="A44" s="86"/>
      <c r="B44" s="99" t="s">
        <v>61</v>
      </c>
      <c r="C44" s="100">
        <v>179.3</v>
      </c>
      <c r="D44" s="100">
        <v>219.5</v>
      </c>
      <c r="F44" s="74"/>
      <c r="G44" s="74"/>
    </row>
    <row r="45" spans="1:7">
      <c r="A45" s="86"/>
      <c r="B45" s="99" t="s">
        <v>62</v>
      </c>
      <c r="C45" s="100"/>
      <c r="D45" s="100"/>
    </row>
    <row r="46" spans="1:7">
      <c r="A46" s="119"/>
      <c r="B46" s="99" t="s">
        <v>63</v>
      </c>
      <c r="C46" s="100"/>
      <c r="D46" s="100"/>
    </row>
    <row r="47" spans="1:7">
      <c r="B47" s="99" t="s">
        <v>64</v>
      </c>
      <c r="C47" s="100"/>
      <c r="D47" s="100"/>
    </row>
    <row r="48" spans="1:7">
      <c r="B48" s="99" t="s">
        <v>65</v>
      </c>
      <c r="C48" s="100"/>
      <c r="D48" s="100"/>
    </row>
    <row r="49" spans="2:4">
      <c r="B49" s="99" t="s">
        <v>66</v>
      </c>
      <c r="C49" s="100"/>
      <c r="D49" s="100"/>
    </row>
    <row r="50" spans="2:4">
      <c r="B50" s="99" t="s">
        <v>67</v>
      </c>
      <c r="C50" s="100"/>
      <c r="D50" s="100"/>
    </row>
    <row r="51" spans="2:4">
      <c r="B51" s="99" t="s">
        <v>68</v>
      </c>
      <c r="C51" s="100"/>
      <c r="D51" s="100"/>
    </row>
    <row r="52" spans="2:4">
      <c r="B52" s="99" t="s">
        <v>69</v>
      </c>
      <c r="C52" s="100"/>
      <c r="D52" s="100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5" sqref="B5:C28"/>
    </sheetView>
  </sheetViews>
  <sheetFormatPr defaultColWidth="9.109375" defaultRowHeight="13.2"/>
  <cols>
    <col min="1" max="1" width="26.44140625" style="32" bestFit="1" customWidth="1"/>
    <col min="2" max="2" width="20.6640625" style="32" bestFit="1" customWidth="1"/>
    <col min="3" max="3" width="18.109375" style="32" customWidth="1"/>
    <col min="4" max="16384" width="9.109375" style="32"/>
  </cols>
  <sheetData>
    <row r="1" spans="1:7">
      <c r="A1" s="69" t="s">
        <v>318</v>
      </c>
    </row>
    <row r="2" spans="1:7">
      <c r="A2" s="69"/>
    </row>
    <row r="3" spans="1:7">
      <c r="E3" s="1" t="s">
        <v>191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58</v>
      </c>
      <c r="C5" s="39">
        <v>32</v>
      </c>
    </row>
    <row r="6" spans="1:7">
      <c r="A6" s="42" t="s">
        <v>5</v>
      </c>
      <c r="B6" s="39">
        <v>80</v>
      </c>
      <c r="C6" s="39">
        <v>29</v>
      </c>
    </row>
    <row r="7" spans="1:7">
      <c r="A7" s="42" t="s">
        <v>6</v>
      </c>
      <c r="B7" s="39">
        <v>48</v>
      </c>
      <c r="C7" s="39">
        <v>30</v>
      </c>
    </row>
    <row r="8" spans="1:7">
      <c r="A8" s="42" t="s">
        <v>7</v>
      </c>
      <c r="B8" s="39">
        <v>19</v>
      </c>
      <c r="C8" s="39">
        <v>23</v>
      </c>
    </row>
    <row r="9" spans="1:7">
      <c r="A9" s="42" t="s">
        <v>8</v>
      </c>
      <c r="B9" s="39">
        <v>26</v>
      </c>
      <c r="C9" s="39">
        <v>12</v>
      </c>
    </row>
    <row r="10" spans="1:7">
      <c r="A10" s="42" t="s">
        <v>9</v>
      </c>
      <c r="B10" s="39">
        <v>44</v>
      </c>
      <c r="C10" s="39">
        <v>21</v>
      </c>
    </row>
    <row r="11" spans="1:7">
      <c r="A11" s="42" t="s">
        <v>10</v>
      </c>
      <c r="B11" s="39">
        <v>57</v>
      </c>
      <c r="C11" s="39">
        <v>19</v>
      </c>
    </row>
    <row r="12" spans="1:7">
      <c r="A12" s="42" t="s">
        <v>11</v>
      </c>
      <c r="B12" s="39">
        <v>55</v>
      </c>
      <c r="C12" s="39">
        <v>31</v>
      </c>
    </row>
    <row r="13" spans="1:7">
      <c r="A13" s="42" t="s">
        <v>12</v>
      </c>
      <c r="B13" s="39">
        <v>97</v>
      </c>
      <c r="C13" s="39">
        <v>40</v>
      </c>
    </row>
    <row r="14" spans="1:7">
      <c r="A14" s="42" t="s">
        <v>13</v>
      </c>
      <c r="B14" s="39">
        <v>32</v>
      </c>
      <c r="C14" s="39">
        <v>10</v>
      </c>
    </row>
    <row r="15" spans="1:7">
      <c r="A15" s="42" t="s">
        <v>14</v>
      </c>
      <c r="B15" s="39">
        <v>64</v>
      </c>
      <c r="C15" s="39">
        <v>31</v>
      </c>
    </row>
    <row r="16" spans="1:7">
      <c r="A16" s="42" t="s">
        <v>15</v>
      </c>
      <c r="B16" s="39">
        <v>36</v>
      </c>
      <c r="C16" s="39">
        <v>20</v>
      </c>
    </row>
    <row r="17" spans="1:3">
      <c r="A17" s="42" t="s">
        <v>16</v>
      </c>
      <c r="B17" s="39">
        <v>17</v>
      </c>
      <c r="C17" s="39">
        <v>13</v>
      </c>
    </row>
    <row r="18" spans="1:3">
      <c r="A18" s="42" t="s">
        <v>17</v>
      </c>
      <c r="B18" s="39">
        <v>57</v>
      </c>
      <c r="C18" s="39">
        <v>28</v>
      </c>
    </row>
    <row r="19" spans="1:3">
      <c r="A19" s="42" t="s">
        <v>18</v>
      </c>
      <c r="B19" s="39">
        <v>37</v>
      </c>
      <c r="C19" s="39">
        <v>14</v>
      </c>
    </row>
    <row r="20" spans="1:3">
      <c r="A20" s="42" t="s">
        <v>19</v>
      </c>
      <c r="B20" s="39">
        <v>27</v>
      </c>
      <c r="C20" s="39">
        <v>13</v>
      </c>
    </row>
    <row r="21" spans="1:3">
      <c r="A21" s="42" t="s">
        <v>20</v>
      </c>
      <c r="B21" s="39">
        <v>49</v>
      </c>
      <c r="C21" s="39">
        <v>29</v>
      </c>
    </row>
    <row r="22" spans="1:3">
      <c r="A22" s="42" t="s">
        <v>21</v>
      </c>
      <c r="B22" s="39">
        <v>46</v>
      </c>
      <c r="C22" s="39">
        <v>23</v>
      </c>
    </row>
    <row r="23" spans="1:3">
      <c r="A23" s="42" t="s">
        <v>22</v>
      </c>
      <c r="B23" s="39">
        <v>27</v>
      </c>
      <c r="C23" s="39">
        <v>13</v>
      </c>
    </row>
    <row r="24" spans="1:3">
      <c r="A24" s="42" t="s">
        <v>23</v>
      </c>
      <c r="B24" s="39">
        <v>55</v>
      </c>
      <c r="C24" s="39">
        <v>36</v>
      </c>
    </row>
    <row r="25" spans="1:3">
      <c r="A25" s="42" t="s">
        <v>24</v>
      </c>
      <c r="B25" s="39">
        <v>42</v>
      </c>
      <c r="C25" s="39">
        <v>29</v>
      </c>
    </row>
    <row r="26" spans="1:3">
      <c r="A26" s="42" t="s">
        <v>25</v>
      </c>
      <c r="B26" s="39">
        <v>37</v>
      </c>
      <c r="C26" s="39">
        <v>26</v>
      </c>
    </row>
    <row r="27" spans="1:3">
      <c r="A27" s="42" t="s">
        <v>26</v>
      </c>
      <c r="B27" s="39">
        <v>372</v>
      </c>
      <c r="C27" s="39">
        <v>172</v>
      </c>
    </row>
    <row r="28" spans="1:3">
      <c r="A28" s="42" t="s">
        <v>27</v>
      </c>
      <c r="B28" s="39">
        <v>31</v>
      </c>
      <c r="C28" s="39">
        <v>31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5" sqref="C5:E25"/>
    </sheetView>
  </sheetViews>
  <sheetFormatPr defaultColWidth="9.109375" defaultRowHeight="13.2"/>
  <cols>
    <col min="1" max="1" width="9.109375" style="32"/>
    <col min="2" max="2" width="33.5546875" style="32" bestFit="1" customWidth="1"/>
    <col min="3" max="5" width="12.5546875" style="32" customWidth="1"/>
    <col min="6" max="16384" width="9.109375" style="32"/>
  </cols>
  <sheetData>
    <row r="1" spans="1:7">
      <c r="A1" s="32" t="s">
        <v>263</v>
      </c>
    </row>
    <row r="3" spans="1:7">
      <c r="G3" s="1" t="s">
        <v>191</v>
      </c>
    </row>
    <row r="4" spans="1:7" ht="30.75" customHeight="1">
      <c r="A4" s="112"/>
      <c r="B4" s="113"/>
      <c r="C4" s="38" t="s">
        <v>267</v>
      </c>
      <c r="D4" s="38" t="s">
        <v>268</v>
      </c>
      <c r="E4" s="38" t="s">
        <v>269</v>
      </c>
    </row>
    <row r="5" spans="1:7">
      <c r="A5" s="99" t="s">
        <v>319</v>
      </c>
      <c r="B5" s="39" t="s">
        <v>45</v>
      </c>
      <c r="C5" s="97">
        <v>-17.600000000000001</v>
      </c>
      <c r="D5" s="97">
        <v>14.3</v>
      </c>
      <c r="E5" s="97">
        <v>-3.4</v>
      </c>
    </row>
    <row r="6" spans="1:7">
      <c r="A6" s="99" t="s">
        <v>305</v>
      </c>
      <c r="B6" s="39" t="s">
        <v>45</v>
      </c>
      <c r="C6" s="97">
        <v>-15.7</v>
      </c>
      <c r="D6" s="97">
        <v>13.4</v>
      </c>
      <c r="E6" s="97">
        <v>-2.2999999999999998</v>
      </c>
    </row>
    <row r="7" spans="1:7">
      <c r="A7" s="99" t="s">
        <v>320</v>
      </c>
      <c r="B7" s="39" t="s">
        <v>45</v>
      </c>
      <c r="C7" s="97">
        <v>-11.3</v>
      </c>
      <c r="D7" s="97">
        <v>14.1</v>
      </c>
      <c r="E7" s="97">
        <v>2.7</v>
      </c>
    </row>
    <row r="8" spans="1:7">
      <c r="A8" s="99" t="s">
        <v>319</v>
      </c>
      <c r="B8" s="39" t="s">
        <v>42</v>
      </c>
      <c r="C8" s="97">
        <v>-23</v>
      </c>
      <c r="D8" s="97">
        <v>13.2</v>
      </c>
      <c r="E8" s="97">
        <v>-9.6999999999999993</v>
      </c>
    </row>
    <row r="9" spans="1:7">
      <c r="A9" s="99" t="s">
        <v>305</v>
      </c>
      <c r="B9" s="39" t="s">
        <v>42</v>
      </c>
      <c r="C9" s="97">
        <v>-25</v>
      </c>
      <c r="D9" s="97">
        <v>11.4</v>
      </c>
      <c r="E9" s="97">
        <v>-13.7</v>
      </c>
    </row>
    <row r="10" spans="1:7">
      <c r="A10" s="99" t="s">
        <v>320</v>
      </c>
      <c r="B10" s="39" t="s">
        <v>42</v>
      </c>
      <c r="C10" s="97">
        <v>-25.9</v>
      </c>
      <c r="D10" s="97">
        <v>14.4</v>
      </c>
      <c r="E10" s="97">
        <v>-11.6</v>
      </c>
    </row>
    <row r="11" spans="1:7">
      <c r="A11" s="99" t="s">
        <v>319</v>
      </c>
      <c r="B11" s="39" t="s">
        <v>72</v>
      </c>
      <c r="C11" s="97">
        <v>-19.2</v>
      </c>
      <c r="D11" s="97">
        <v>12.7</v>
      </c>
      <c r="E11" s="97">
        <v>-6.5</v>
      </c>
    </row>
    <row r="12" spans="1:7">
      <c r="A12" s="99" t="s">
        <v>305</v>
      </c>
      <c r="B12" s="39" t="s">
        <v>72</v>
      </c>
      <c r="C12" s="97">
        <v>-17.600000000000001</v>
      </c>
      <c r="D12" s="97">
        <v>10.199999999999999</v>
      </c>
      <c r="E12" s="97">
        <v>-7.4</v>
      </c>
    </row>
    <row r="13" spans="1:7">
      <c r="A13" s="99" t="s">
        <v>320</v>
      </c>
      <c r="B13" s="39" t="s">
        <v>72</v>
      </c>
      <c r="C13" s="97">
        <v>-18.7</v>
      </c>
      <c r="D13" s="97">
        <v>14.7</v>
      </c>
      <c r="E13" s="97">
        <v>-4</v>
      </c>
    </row>
    <row r="14" spans="1:7">
      <c r="A14" s="99" t="s">
        <v>319</v>
      </c>
      <c r="B14" s="39" t="s">
        <v>73</v>
      </c>
      <c r="C14" s="97">
        <v>-18.8</v>
      </c>
      <c r="D14" s="97">
        <v>6.2</v>
      </c>
      <c r="E14" s="97">
        <v>-12.6</v>
      </c>
    </row>
    <row r="15" spans="1:7">
      <c r="A15" s="99" t="s">
        <v>305</v>
      </c>
      <c r="B15" s="39" t="s">
        <v>73</v>
      </c>
      <c r="C15" s="97">
        <v>-23.1</v>
      </c>
      <c r="D15" s="97">
        <v>8.3000000000000007</v>
      </c>
      <c r="E15" s="97">
        <v>-14.9</v>
      </c>
    </row>
    <row r="16" spans="1:7">
      <c r="A16" s="99" t="s">
        <v>320</v>
      </c>
      <c r="B16" s="39" t="s">
        <v>73</v>
      </c>
      <c r="C16" s="97">
        <v>-18.2</v>
      </c>
      <c r="D16" s="97">
        <v>8</v>
      </c>
      <c r="E16" s="97">
        <v>-10.3</v>
      </c>
    </row>
    <row r="17" spans="1:5">
      <c r="A17" s="99" t="s">
        <v>319</v>
      </c>
      <c r="B17" s="39" t="s">
        <v>46</v>
      </c>
      <c r="C17" s="97">
        <v>-32.200000000000003</v>
      </c>
      <c r="D17" s="97">
        <v>6.5</v>
      </c>
      <c r="E17" s="97">
        <v>-25.7</v>
      </c>
    </row>
    <row r="18" spans="1:5">
      <c r="A18" s="99" t="s">
        <v>305</v>
      </c>
      <c r="B18" s="39" t="s">
        <v>46</v>
      </c>
      <c r="C18" s="97">
        <v>-31.8</v>
      </c>
      <c r="D18" s="97">
        <v>12.1</v>
      </c>
      <c r="E18" s="97">
        <v>-19.7</v>
      </c>
    </row>
    <row r="19" spans="1:5">
      <c r="A19" s="99" t="s">
        <v>320</v>
      </c>
      <c r="B19" s="39" t="s">
        <v>46</v>
      </c>
      <c r="C19" s="97">
        <v>-13.9</v>
      </c>
      <c r="D19" s="97">
        <v>27.3</v>
      </c>
      <c r="E19" s="97">
        <v>13.5</v>
      </c>
    </row>
    <row r="20" spans="1:5">
      <c r="A20" s="99" t="s">
        <v>319</v>
      </c>
      <c r="B20" s="39" t="s">
        <v>74</v>
      </c>
      <c r="C20" s="97">
        <v>-5.9</v>
      </c>
      <c r="D20" s="97">
        <v>10.1</v>
      </c>
      <c r="E20" s="97">
        <v>4.2</v>
      </c>
    </row>
    <row r="21" spans="1:5">
      <c r="A21" s="99" t="s">
        <v>305</v>
      </c>
      <c r="B21" s="39" t="s">
        <v>74</v>
      </c>
      <c r="C21" s="97">
        <v>-7.9</v>
      </c>
      <c r="D21" s="97">
        <v>7</v>
      </c>
      <c r="E21" s="97">
        <v>-1</v>
      </c>
    </row>
    <row r="22" spans="1:5">
      <c r="A22" s="99" t="s">
        <v>320</v>
      </c>
      <c r="B22" s="39" t="s">
        <v>74</v>
      </c>
      <c r="C22" s="97">
        <v>-20.6</v>
      </c>
      <c r="D22" s="97">
        <v>27.7</v>
      </c>
      <c r="E22" s="97">
        <v>7.1</v>
      </c>
    </row>
    <row r="23" spans="1:5">
      <c r="A23" s="99" t="s">
        <v>319</v>
      </c>
      <c r="B23" s="39" t="s">
        <v>75</v>
      </c>
      <c r="C23" s="97">
        <v>-28.9</v>
      </c>
      <c r="D23" s="97">
        <v>16.899999999999999</v>
      </c>
      <c r="E23" s="97">
        <v>-12</v>
      </c>
    </row>
    <row r="24" spans="1:5">
      <c r="A24" s="99" t="s">
        <v>305</v>
      </c>
      <c r="B24" s="39" t="s">
        <v>75</v>
      </c>
      <c r="C24" s="97">
        <v>-24.1</v>
      </c>
      <c r="D24" s="97">
        <v>16.899999999999999</v>
      </c>
      <c r="E24" s="97">
        <v>-7.2</v>
      </c>
    </row>
    <row r="25" spans="1:5">
      <c r="A25" s="99" t="s">
        <v>320</v>
      </c>
      <c r="B25" s="39" t="s">
        <v>75</v>
      </c>
      <c r="C25" s="97">
        <v>-9.5</v>
      </c>
      <c r="D25" s="97">
        <v>40.700000000000003</v>
      </c>
      <c r="E25" s="97">
        <v>31.3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C6" sqref="C6:G9"/>
    </sheetView>
  </sheetViews>
  <sheetFormatPr defaultColWidth="9.109375" defaultRowHeight="13.2"/>
  <cols>
    <col min="1" max="1" width="9.109375" style="32"/>
    <col min="2" max="2" width="25.33203125" style="32" customWidth="1"/>
    <col min="3" max="8" width="13.88671875" style="32" customWidth="1"/>
    <col min="9" max="16384" width="9.109375" style="32"/>
  </cols>
  <sheetData>
    <row r="1" spans="1:9">
      <c r="A1" s="35" t="s">
        <v>275</v>
      </c>
    </row>
    <row r="2" spans="1:9">
      <c r="H2" s="2"/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29" t="s">
        <v>274</v>
      </c>
      <c r="D5" s="230"/>
      <c r="E5" s="230"/>
      <c r="F5" s="230"/>
      <c r="G5" s="231"/>
    </row>
    <row r="6" spans="1:9">
      <c r="A6" s="99" t="s">
        <v>319</v>
      </c>
      <c r="B6" s="39" t="s">
        <v>77</v>
      </c>
      <c r="C6" s="40">
        <v>26.9</v>
      </c>
      <c r="D6" s="40">
        <v>23.2</v>
      </c>
      <c r="E6" s="40">
        <v>17.8</v>
      </c>
      <c r="F6" s="40">
        <v>15.7</v>
      </c>
      <c r="G6" s="40">
        <v>20</v>
      </c>
    </row>
    <row r="7" spans="1:9">
      <c r="A7" s="99" t="s">
        <v>319</v>
      </c>
      <c r="B7" s="39" t="s">
        <v>78</v>
      </c>
      <c r="C7" s="40">
        <v>51.3</v>
      </c>
      <c r="D7" s="40">
        <v>53.8</v>
      </c>
      <c r="E7" s="40">
        <v>54.9</v>
      </c>
      <c r="F7" s="40">
        <v>54</v>
      </c>
      <c r="G7" s="40">
        <v>60.3</v>
      </c>
    </row>
    <row r="8" spans="1:9">
      <c r="A8" s="99" t="s">
        <v>319</v>
      </c>
      <c r="B8" s="39" t="s">
        <v>79</v>
      </c>
      <c r="C8" s="40">
        <v>17.399999999999999</v>
      </c>
      <c r="D8" s="40">
        <v>11.3</v>
      </c>
      <c r="E8" s="40">
        <v>21.5</v>
      </c>
      <c r="F8" s="40">
        <v>19.2</v>
      </c>
      <c r="G8" s="40">
        <v>14.5</v>
      </c>
    </row>
    <row r="9" spans="1:9">
      <c r="A9" s="99" t="s">
        <v>319</v>
      </c>
      <c r="B9" s="39" t="s">
        <v>80</v>
      </c>
      <c r="C9" s="40">
        <v>4.4000000000000004</v>
      </c>
      <c r="D9" s="40">
        <v>11.7</v>
      </c>
      <c r="E9" s="40">
        <v>5.8</v>
      </c>
      <c r="F9" s="40">
        <v>11.1</v>
      </c>
      <c r="G9" s="40">
        <v>5.2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2" sqref="A2"/>
    </sheetView>
  </sheetViews>
  <sheetFormatPr defaultColWidth="9.109375" defaultRowHeight="13.2"/>
  <cols>
    <col min="1" max="1" width="9.109375" style="32"/>
    <col min="2" max="2" width="56.88671875" style="32" customWidth="1"/>
    <col min="3" max="7" width="14.5546875" style="32" customWidth="1"/>
    <col min="8" max="16384" width="9.109375" style="32"/>
  </cols>
  <sheetData>
    <row r="1" spans="1:9">
      <c r="A1" s="68" t="s">
        <v>276</v>
      </c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29" t="s">
        <v>274</v>
      </c>
      <c r="D5" s="230"/>
      <c r="E5" s="230"/>
      <c r="F5" s="230"/>
      <c r="G5" s="231"/>
    </row>
    <row r="6" spans="1:9">
      <c r="A6" s="99" t="s">
        <v>319</v>
      </c>
      <c r="B6" s="39" t="s">
        <v>81</v>
      </c>
      <c r="C6" s="40">
        <v>26.4</v>
      </c>
      <c r="D6" s="40">
        <v>14.7</v>
      </c>
      <c r="E6" s="40">
        <v>36.4</v>
      </c>
      <c r="F6" s="40">
        <v>36.700000000000003</v>
      </c>
      <c r="G6" s="40">
        <v>20.7</v>
      </c>
    </row>
    <row r="7" spans="1:9">
      <c r="A7" s="99" t="s">
        <v>319</v>
      </c>
      <c r="B7" s="39" t="s">
        <v>82</v>
      </c>
      <c r="C7" s="40">
        <v>61.5</v>
      </c>
      <c r="D7" s="40">
        <v>72.5</v>
      </c>
      <c r="E7" s="40">
        <v>57.9</v>
      </c>
      <c r="F7" s="40">
        <v>61.7</v>
      </c>
      <c r="G7" s="40">
        <v>83.4</v>
      </c>
    </row>
    <row r="8" spans="1:9">
      <c r="A8" s="99" t="s">
        <v>319</v>
      </c>
      <c r="B8" s="39" t="s">
        <v>83</v>
      </c>
      <c r="C8" s="40">
        <v>32.6</v>
      </c>
      <c r="D8" s="40">
        <v>22.7</v>
      </c>
      <c r="E8" s="40">
        <v>34.799999999999997</v>
      </c>
      <c r="F8" s="40">
        <v>20</v>
      </c>
      <c r="G8" s="40">
        <v>15.7</v>
      </c>
    </row>
    <row r="9" spans="1:9">
      <c r="A9" s="99" t="s">
        <v>319</v>
      </c>
      <c r="B9" s="39" t="s">
        <v>277</v>
      </c>
      <c r="C9" s="40">
        <v>0</v>
      </c>
      <c r="D9" s="40">
        <v>6.9</v>
      </c>
      <c r="E9" s="40">
        <v>5.7</v>
      </c>
      <c r="F9" s="40">
        <v>10</v>
      </c>
      <c r="G9" s="40">
        <v>1.3</v>
      </c>
    </row>
    <row r="10" spans="1:9">
      <c r="A10" s="99" t="s">
        <v>319</v>
      </c>
      <c r="B10" s="39" t="s">
        <v>84</v>
      </c>
      <c r="C10" s="40">
        <v>2.8</v>
      </c>
      <c r="D10" s="40">
        <v>14</v>
      </c>
      <c r="E10" s="40">
        <v>1.9</v>
      </c>
      <c r="F10" s="40">
        <v>4.8</v>
      </c>
      <c r="G10" s="40">
        <v>5.9</v>
      </c>
    </row>
    <row r="11" spans="1:9">
      <c r="A11" s="99" t="s">
        <v>319</v>
      </c>
      <c r="B11" s="39" t="s">
        <v>85</v>
      </c>
      <c r="C11" s="40">
        <v>13.5</v>
      </c>
      <c r="D11" s="40">
        <v>1.3</v>
      </c>
      <c r="E11" s="40">
        <v>5.5</v>
      </c>
      <c r="F11" s="40">
        <v>2.5</v>
      </c>
      <c r="G11" s="40">
        <v>0.4</v>
      </c>
    </row>
    <row r="12" spans="1:9">
      <c r="A12" s="99" t="s">
        <v>319</v>
      </c>
      <c r="B12" s="39" t="s">
        <v>278</v>
      </c>
      <c r="C12" s="40">
        <v>6</v>
      </c>
      <c r="D12" s="40">
        <v>0.9</v>
      </c>
      <c r="E12" s="40">
        <v>9</v>
      </c>
      <c r="F12" s="40">
        <v>3.3</v>
      </c>
      <c r="G12" s="40">
        <v>3.8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6" sqref="C6:G8"/>
    </sheetView>
  </sheetViews>
  <sheetFormatPr defaultColWidth="9.109375" defaultRowHeight="13.2"/>
  <cols>
    <col min="1" max="1" width="9.109375" style="32"/>
    <col min="2" max="2" width="26.5546875" style="32" bestFit="1" customWidth="1"/>
    <col min="3" max="7" width="13" style="32" customWidth="1"/>
    <col min="8" max="16384" width="9.109375" style="32"/>
  </cols>
  <sheetData>
    <row r="1" spans="1:9">
      <c r="A1" s="35" t="s">
        <v>279</v>
      </c>
    </row>
    <row r="3" spans="1:9">
      <c r="E3" s="114"/>
      <c r="I3" s="1" t="s">
        <v>191</v>
      </c>
    </row>
    <row r="4" spans="1:9" ht="26.4">
      <c r="A4" s="94"/>
      <c r="B4" s="119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2"/>
      <c r="B5" s="113"/>
      <c r="C5" s="229" t="s">
        <v>274</v>
      </c>
      <c r="D5" s="230"/>
      <c r="E5" s="230"/>
      <c r="F5" s="230"/>
      <c r="G5" s="231"/>
    </row>
    <row r="6" spans="1:9">
      <c r="A6" s="99" t="s">
        <v>319</v>
      </c>
      <c r="B6" s="39" t="s">
        <v>86</v>
      </c>
      <c r="C6" s="40">
        <v>24.5</v>
      </c>
      <c r="D6" s="40">
        <v>8.3000000000000007</v>
      </c>
      <c r="E6" s="40">
        <v>13.9</v>
      </c>
      <c r="F6" s="40">
        <v>10.5</v>
      </c>
      <c r="G6" s="40">
        <v>6.5</v>
      </c>
    </row>
    <row r="7" spans="1:9">
      <c r="A7" s="99" t="s">
        <v>319</v>
      </c>
      <c r="B7" s="39" t="s">
        <v>87</v>
      </c>
      <c r="C7" s="40">
        <v>27.4</v>
      </c>
      <c r="D7" s="40">
        <v>8.3000000000000007</v>
      </c>
      <c r="E7" s="40">
        <v>13.1</v>
      </c>
      <c r="F7" s="40">
        <v>10.5</v>
      </c>
      <c r="G7" s="40">
        <v>6.4</v>
      </c>
    </row>
    <row r="8" spans="1:9">
      <c r="A8" s="99" t="s">
        <v>319</v>
      </c>
      <c r="B8" s="39" t="s">
        <v>88</v>
      </c>
      <c r="C8" s="40">
        <v>72.2</v>
      </c>
      <c r="D8" s="40">
        <v>91.7</v>
      </c>
      <c r="E8" s="40">
        <v>86.1</v>
      </c>
      <c r="F8" s="40">
        <v>89.5</v>
      </c>
      <c r="G8" s="40">
        <v>93.1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15" sqref="D15"/>
    </sheetView>
  </sheetViews>
  <sheetFormatPr defaultColWidth="9.109375" defaultRowHeight="13.2"/>
  <cols>
    <col min="1" max="1" width="9.5546875" style="32" customWidth="1"/>
    <col min="2" max="2" width="28" style="32" customWidth="1"/>
    <col min="3" max="7" width="14.5546875" style="32" customWidth="1"/>
    <col min="8" max="16384" width="9.109375" style="32"/>
  </cols>
  <sheetData>
    <row r="1" spans="1:9">
      <c r="A1" s="35" t="s">
        <v>370</v>
      </c>
    </row>
    <row r="3" spans="1:9">
      <c r="E3" s="114"/>
      <c r="I3" s="1" t="s">
        <v>191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A5" s="94"/>
      <c r="B5" s="119"/>
      <c r="C5" s="229" t="s">
        <v>274</v>
      </c>
      <c r="D5" s="230"/>
      <c r="E5" s="230"/>
      <c r="F5" s="230"/>
      <c r="G5" s="231"/>
    </row>
    <row r="6" spans="1:9">
      <c r="A6" s="99" t="s">
        <v>319</v>
      </c>
      <c r="B6" s="115" t="s">
        <v>371</v>
      </c>
      <c r="C6" s="40">
        <v>36.6</v>
      </c>
      <c r="D6" s="40">
        <v>38.4</v>
      </c>
      <c r="E6" s="40">
        <v>40.6</v>
      </c>
      <c r="F6" s="40">
        <v>54.7</v>
      </c>
      <c r="G6" s="40">
        <v>37.299999999999997</v>
      </c>
    </row>
    <row r="7" spans="1:9">
      <c r="A7" s="99" t="s">
        <v>319</v>
      </c>
      <c r="B7" s="115" t="s">
        <v>372</v>
      </c>
      <c r="C7" s="40">
        <v>36</v>
      </c>
      <c r="D7" s="40">
        <v>52.4</v>
      </c>
      <c r="E7" s="40">
        <v>48</v>
      </c>
      <c r="F7" s="40">
        <v>32.799999999999997</v>
      </c>
      <c r="G7" s="40">
        <v>43.2</v>
      </c>
    </row>
    <row r="8" spans="1:9">
      <c r="A8" s="99" t="s">
        <v>319</v>
      </c>
      <c r="B8" s="115" t="s">
        <v>373</v>
      </c>
      <c r="C8" s="40">
        <v>27.4</v>
      </c>
      <c r="D8" s="40">
        <v>9.1999999999999993</v>
      </c>
      <c r="E8" s="40">
        <v>11.4</v>
      </c>
      <c r="F8" s="40">
        <v>12.5</v>
      </c>
      <c r="G8" s="40">
        <v>19.5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D12" sqref="D12"/>
    </sheetView>
  </sheetViews>
  <sheetFormatPr defaultColWidth="9.109375" defaultRowHeight="13.2"/>
  <cols>
    <col min="1" max="1" width="26.44140625" style="32" bestFit="1" customWidth="1"/>
    <col min="2" max="2" width="16.44140625" style="32" customWidth="1"/>
    <col min="3" max="3" width="9.109375" style="32"/>
    <col min="4" max="4" width="21.44140625" style="32" bestFit="1" customWidth="1"/>
    <col min="5" max="16384" width="9.109375" style="32"/>
  </cols>
  <sheetData>
    <row r="1" spans="1:26">
      <c r="A1" s="36" t="s">
        <v>303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169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5.2</v>
      </c>
    </row>
    <row r="6" spans="1:26">
      <c r="A6" s="41" t="s">
        <v>3</v>
      </c>
      <c r="B6" s="120">
        <v>7.9</v>
      </c>
    </row>
    <row r="7" spans="1:26">
      <c r="A7" s="42" t="s">
        <v>4</v>
      </c>
      <c r="B7" s="40">
        <v>9.9</v>
      </c>
    </row>
    <row r="8" spans="1:26">
      <c r="A8" s="42" t="s">
        <v>5</v>
      </c>
      <c r="B8" s="40">
        <v>6</v>
      </c>
    </row>
    <row r="9" spans="1:26">
      <c r="A9" s="42" t="s">
        <v>6</v>
      </c>
      <c r="B9" s="40">
        <v>14.8</v>
      </c>
    </row>
    <row r="10" spans="1:26">
      <c r="A10" s="42" t="s">
        <v>7</v>
      </c>
      <c r="B10" s="40">
        <v>15.9</v>
      </c>
    </row>
    <row r="11" spans="1:26">
      <c r="A11" s="42" t="s">
        <v>8</v>
      </c>
      <c r="B11" s="40">
        <v>12.1</v>
      </c>
    </row>
    <row r="12" spans="1:26">
      <c r="A12" s="42" t="s">
        <v>9</v>
      </c>
      <c r="B12" s="40">
        <v>14.3</v>
      </c>
    </row>
    <row r="13" spans="1:26">
      <c r="A13" s="42" t="s">
        <v>10</v>
      </c>
      <c r="B13" s="40">
        <v>11.2</v>
      </c>
    </row>
    <row r="14" spans="1:26">
      <c r="A14" s="42" t="s">
        <v>11</v>
      </c>
      <c r="B14" s="40">
        <v>12.5</v>
      </c>
    </row>
    <row r="15" spans="1:26">
      <c r="A15" s="42" t="s">
        <v>12</v>
      </c>
      <c r="B15" s="40">
        <v>6</v>
      </c>
    </row>
    <row r="16" spans="1:26">
      <c r="A16" s="42" t="s">
        <v>13</v>
      </c>
      <c r="B16" s="40">
        <v>5.6</v>
      </c>
    </row>
    <row r="17" spans="1:2">
      <c r="A17" s="42" t="s">
        <v>14</v>
      </c>
      <c r="B17" s="40">
        <v>4.4000000000000004</v>
      </c>
    </row>
    <row r="18" spans="1:2">
      <c r="A18" s="42" t="s">
        <v>15</v>
      </c>
      <c r="B18" s="40">
        <v>9</v>
      </c>
    </row>
    <row r="19" spans="1:2">
      <c r="A19" s="42" t="s">
        <v>16</v>
      </c>
      <c r="B19" s="40">
        <v>8.8000000000000007</v>
      </c>
    </row>
    <row r="20" spans="1:2">
      <c r="A20" s="42" t="s">
        <v>17</v>
      </c>
      <c r="B20" s="40">
        <v>5.5</v>
      </c>
    </row>
    <row r="21" spans="1:2">
      <c r="A21" s="42" t="s">
        <v>18</v>
      </c>
      <c r="B21" s="40">
        <v>8.6</v>
      </c>
    </row>
    <row r="22" spans="1:2">
      <c r="A22" s="42" t="s">
        <v>19</v>
      </c>
      <c r="B22" s="40">
        <v>6.7</v>
      </c>
    </row>
    <row r="23" spans="1:2">
      <c r="A23" s="42" t="s">
        <v>20</v>
      </c>
      <c r="B23" s="40">
        <v>8.1</v>
      </c>
    </row>
    <row r="24" spans="1:2">
      <c r="A24" s="42" t="s">
        <v>21</v>
      </c>
      <c r="B24" s="40">
        <v>9.9</v>
      </c>
    </row>
    <row r="25" spans="1:2">
      <c r="A25" s="42" t="s">
        <v>22</v>
      </c>
      <c r="B25" s="40">
        <v>15.2</v>
      </c>
    </row>
    <row r="26" spans="1:2">
      <c r="A26" s="42" t="s">
        <v>23</v>
      </c>
      <c r="B26" s="40">
        <v>11.6</v>
      </c>
    </row>
    <row r="27" spans="1:2">
      <c r="A27" s="42" t="s">
        <v>24</v>
      </c>
      <c r="B27" s="40">
        <v>7.5</v>
      </c>
    </row>
    <row r="28" spans="1:2">
      <c r="A28" s="42" t="s">
        <v>25</v>
      </c>
      <c r="B28" s="40">
        <v>9.1999999999999993</v>
      </c>
    </row>
    <row r="29" spans="1:2">
      <c r="A29" s="42" t="s">
        <v>26</v>
      </c>
      <c r="B29" s="40">
        <v>4.7</v>
      </c>
    </row>
    <row r="30" spans="1:2">
      <c r="A30" s="42" t="s">
        <v>27</v>
      </c>
      <c r="B30" s="40">
        <v>7.7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6" sqref="C6:G14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374</v>
      </c>
    </row>
    <row r="3" spans="1:9">
      <c r="E3" s="114"/>
      <c r="I3" s="1" t="s">
        <v>191</v>
      </c>
    </row>
    <row r="4" spans="1:9" ht="26.4">
      <c r="C4" s="134" t="s">
        <v>45</v>
      </c>
      <c r="D4" s="38" t="s">
        <v>42</v>
      </c>
      <c r="E4" s="134" t="s">
        <v>72</v>
      </c>
      <c r="F4" s="134" t="s">
        <v>73</v>
      </c>
      <c r="G4" s="38" t="s">
        <v>76</v>
      </c>
    </row>
    <row r="5" spans="1:9">
      <c r="C5" s="229" t="s">
        <v>274</v>
      </c>
      <c r="D5" s="230"/>
      <c r="E5" s="230"/>
      <c r="F5" s="230"/>
      <c r="G5" s="231"/>
    </row>
    <row r="6" spans="1:9">
      <c r="A6" s="99" t="s">
        <v>319</v>
      </c>
      <c r="B6" s="115" t="s">
        <v>376</v>
      </c>
      <c r="C6" s="40">
        <v>12</v>
      </c>
      <c r="D6" s="40">
        <v>9.1</v>
      </c>
      <c r="E6" s="40">
        <v>7.1</v>
      </c>
      <c r="F6" s="40">
        <v>11.2</v>
      </c>
      <c r="G6" s="40">
        <v>1.7</v>
      </c>
    </row>
    <row r="7" spans="1:9">
      <c r="A7" s="99" t="s">
        <v>319</v>
      </c>
      <c r="B7" s="115" t="s">
        <v>377</v>
      </c>
      <c r="C7" s="40">
        <v>13.4</v>
      </c>
      <c r="D7" s="40">
        <v>10.199999999999999</v>
      </c>
      <c r="E7" s="40">
        <v>10.3</v>
      </c>
      <c r="F7" s="40">
        <v>13.7</v>
      </c>
      <c r="G7" s="40">
        <v>15</v>
      </c>
    </row>
    <row r="8" spans="1:9" ht="26.4">
      <c r="A8" s="99" t="s">
        <v>319</v>
      </c>
      <c r="B8" s="115" t="s">
        <v>378</v>
      </c>
      <c r="C8" s="40">
        <v>2.7</v>
      </c>
      <c r="D8" s="40">
        <v>0</v>
      </c>
      <c r="E8" s="40">
        <v>6.1</v>
      </c>
      <c r="F8" s="40">
        <v>1.2</v>
      </c>
      <c r="G8" s="40">
        <v>0.4</v>
      </c>
    </row>
    <row r="9" spans="1:9">
      <c r="A9" s="99" t="s">
        <v>319</v>
      </c>
      <c r="B9" s="115" t="s">
        <v>379</v>
      </c>
      <c r="C9" s="40">
        <v>18.100000000000001</v>
      </c>
      <c r="D9" s="40">
        <v>2.1</v>
      </c>
      <c r="E9" s="40">
        <v>11.4</v>
      </c>
      <c r="F9" s="40">
        <v>11.6</v>
      </c>
      <c r="G9" s="40">
        <v>13.2</v>
      </c>
    </row>
    <row r="10" spans="1:9">
      <c r="A10" s="99" t="s">
        <v>319</v>
      </c>
      <c r="B10" s="115" t="s">
        <v>375</v>
      </c>
      <c r="C10" s="40">
        <v>14.9</v>
      </c>
      <c r="D10" s="40">
        <v>1.3</v>
      </c>
      <c r="E10" s="40">
        <v>1</v>
      </c>
      <c r="F10" s="40">
        <v>0.2</v>
      </c>
      <c r="G10" s="40">
        <v>6.9</v>
      </c>
    </row>
    <row r="11" spans="1:9">
      <c r="A11" s="99" t="s">
        <v>319</v>
      </c>
      <c r="B11" s="115" t="s">
        <v>380</v>
      </c>
      <c r="C11" s="40">
        <v>78.5</v>
      </c>
      <c r="D11" s="40">
        <v>37.799999999999997</v>
      </c>
      <c r="E11" s="40">
        <v>16.3</v>
      </c>
      <c r="F11" s="40">
        <v>16.100000000000001</v>
      </c>
      <c r="G11" s="40">
        <v>14.9</v>
      </c>
    </row>
    <row r="12" spans="1:9">
      <c r="A12" s="99" t="s">
        <v>319</v>
      </c>
      <c r="B12" s="115" t="s">
        <v>381</v>
      </c>
      <c r="C12" s="40">
        <v>19.2</v>
      </c>
      <c r="D12" s="40">
        <v>4.2</v>
      </c>
      <c r="E12" s="40">
        <v>17.8</v>
      </c>
      <c r="F12" s="40">
        <v>13.5</v>
      </c>
      <c r="G12" s="40">
        <v>9.4</v>
      </c>
    </row>
    <row r="13" spans="1:9">
      <c r="A13" s="99" t="s">
        <v>319</v>
      </c>
      <c r="B13" s="115" t="s">
        <v>382</v>
      </c>
      <c r="C13" s="40">
        <v>13.5</v>
      </c>
      <c r="D13" s="40">
        <v>20.5</v>
      </c>
      <c r="E13" s="40">
        <v>22.8</v>
      </c>
      <c r="F13" s="40">
        <v>4</v>
      </c>
      <c r="G13" s="40">
        <v>14.2</v>
      </c>
    </row>
    <row r="14" spans="1:9">
      <c r="A14" s="99" t="s">
        <v>319</v>
      </c>
      <c r="B14" s="115" t="s">
        <v>383</v>
      </c>
      <c r="C14" s="40">
        <v>15.1</v>
      </c>
      <c r="D14" s="40">
        <v>52.9</v>
      </c>
      <c r="E14" s="40">
        <v>51.5</v>
      </c>
      <c r="F14" s="40">
        <v>56.7</v>
      </c>
      <c r="G14" s="40">
        <v>55.4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21" sqref="B21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384</v>
      </c>
    </row>
    <row r="3" spans="1:9">
      <c r="E3" s="114"/>
      <c r="I3" s="1" t="s">
        <v>191</v>
      </c>
    </row>
    <row r="4" spans="1:9" ht="26.4">
      <c r="C4" s="139" t="s">
        <v>45</v>
      </c>
      <c r="D4" s="38" t="s">
        <v>42</v>
      </c>
      <c r="E4" s="139" t="s">
        <v>72</v>
      </c>
      <c r="F4" s="139" t="s">
        <v>73</v>
      </c>
      <c r="G4" s="38" t="s">
        <v>76</v>
      </c>
    </row>
    <row r="5" spans="1:9">
      <c r="C5" s="229" t="s">
        <v>274</v>
      </c>
      <c r="D5" s="230"/>
      <c r="E5" s="230"/>
      <c r="F5" s="230"/>
      <c r="G5" s="231"/>
    </row>
    <row r="6" spans="1:9" ht="13.5" customHeight="1">
      <c r="A6" s="99" t="s">
        <v>319</v>
      </c>
      <c r="B6" s="115" t="s">
        <v>385</v>
      </c>
      <c r="C6" s="40">
        <v>43</v>
      </c>
      <c r="D6" s="40">
        <v>53.1</v>
      </c>
      <c r="E6" s="40">
        <v>49.8</v>
      </c>
      <c r="F6" s="40">
        <v>41.1</v>
      </c>
      <c r="G6" s="40">
        <v>61.4</v>
      </c>
    </row>
    <row r="7" spans="1:9" ht="13.5" customHeight="1">
      <c r="A7" s="99" t="s">
        <v>319</v>
      </c>
      <c r="B7" s="115" t="s">
        <v>386</v>
      </c>
      <c r="C7" s="40">
        <v>18.399999999999999</v>
      </c>
      <c r="D7" s="40">
        <v>16.100000000000001</v>
      </c>
      <c r="E7" s="40">
        <v>19.100000000000001</v>
      </c>
      <c r="F7" s="40">
        <v>10.5</v>
      </c>
      <c r="G7" s="40">
        <v>19.100000000000001</v>
      </c>
    </row>
    <row r="8" spans="1:9" ht="13.5" customHeight="1">
      <c r="A8" s="99" t="s">
        <v>319</v>
      </c>
      <c r="B8" s="115" t="s">
        <v>387</v>
      </c>
      <c r="C8" s="40">
        <v>15.6</v>
      </c>
      <c r="D8" s="40">
        <v>12.7</v>
      </c>
      <c r="E8" s="40">
        <v>16</v>
      </c>
      <c r="F8" s="40">
        <v>6</v>
      </c>
      <c r="G8" s="40">
        <v>9.1999999999999993</v>
      </c>
    </row>
    <row r="9" spans="1:9" ht="13.5" customHeight="1">
      <c r="A9" s="99" t="s">
        <v>319</v>
      </c>
      <c r="B9" s="115" t="s">
        <v>388</v>
      </c>
      <c r="C9" s="40">
        <v>6.2</v>
      </c>
      <c r="D9" s="40">
        <v>14</v>
      </c>
      <c r="E9" s="40">
        <v>9.1999999999999993</v>
      </c>
      <c r="F9" s="40">
        <v>6.5</v>
      </c>
      <c r="G9" s="40">
        <v>14.1</v>
      </c>
    </row>
    <row r="10" spans="1:9" ht="13.5" customHeight="1">
      <c r="A10" s="99" t="s">
        <v>319</v>
      </c>
      <c r="B10" s="115" t="s">
        <v>389</v>
      </c>
      <c r="C10" s="40">
        <v>9.1</v>
      </c>
      <c r="D10" s="40">
        <v>2.6</v>
      </c>
      <c r="E10" s="40">
        <v>7.3</v>
      </c>
      <c r="F10" s="40">
        <v>3.5</v>
      </c>
      <c r="G10" s="40">
        <v>7.6</v>
      </c>
    </row>
    <row r="11" spans="1:9" ht="13.5" customHeight="1">
      <c r="A11" s="99" t="s">
        <v>319</v>
      </c>
      <c r="B11" s="115" t="s">
        <v>390</v>
      </c>
      <c r="C11" s="40">
        <v>64.099999999999994</v>
      </c>
      <c r="D11" s="40">
        <v>65</v>
      </c>
      <c r="E11" s="40">
        <v>57.8</v>
      </c>
      <c r="F11" s="40">
        <v>57.7</v>
      </c>
      <c r="G11" s="40">
        <v>66.099999999999994</v>
      </c>
    </row>
    <row r="12" spans="1:9" ht="13.5" customHeight="1">
      <c r="A12" s="99" t="s">
        <v>319</v>
      </c>
      <c r="B12" s="115" t="s">
        <v>391</v>
      </c>
      <c r="C12" s="40">
        <v>26.8</v>
      </c>
      <c r="D12" s="40">
        <v>32.6</v>
      </c>
      <c r="E12" s="40">
        <v>39.6</v>
      </c>
      <c r="F12" s="40">
        <v>34.6</v>
      </c>
      <c r="G12" s="40">
        <v>33.799999999999997</v>
      </c>
    </row>
    <row r="13" spans="1:9" ht="13.5" customHeight="1">
      <c r="A13" s="99" t="s">
        <v>319</v>
      </c>
      <c r="B13" s="115" t="s">
        <v>392</v>
      </c>
      <c r="C13" s="40">
        <v>44.3</v>
      </c>
      <c r="D13" s="40">
        <v>35.700000000000003</v>
      </c>
      <c r="E13" s="40">
        <v>42</v>
      </c>
      <c r="F13" s="40">
        <v>30.8</v>
      </c>
      <c r="G13" s="40">
        <v>25.6</v>
      </c>
    </row>
    <row r="14" spans="1:9" ht="13.5" customHeight="1">
      <c r="A14" s="99" t="s">
        <v>319</v>
      </c>
      <c r="B14" s="115" t="s">
        <v>393</v>
      </c>
      <c r="C14" s="40">
        <v>14.2</v>
      </c>
      <c r="D14" s="40">
        <v>21.4</v>
      </c>
      <c r="E14" s="40">
        <v>20.399999999999999</v>
      </c>
      <c r="F14" s="40">
        <v>18.899999999999999</v>
      </c>
      <c r="G14" s="40">
        <v>16.100000000000001</v>
      </c>
    </row>
    <row r="15" spans="1:9" ht="13.5" customHeight="1">
      <c r="A15" s="220" t="s">
        <v>319</v>
      </c>
      <c r="B15" s="115" t="s">
        <v>394</v>
      </c>
      <c r="C15" s="40">
        <v>16.3</v>
      </c>
      <c r="D15" s="40">
        <v>9</v>
      </c>
      <c r="E15" s="40">
        <v>13.4</v>
      </c>
      <c r="F15" s="40">
        <v>15.2</v>
      </c>
      <c r="G15" s="40">
        <v>9.4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3" sqref="I3"/>
    </sheetView>
  </sheetViews>
  <sheetFormatPr defaultColWidth="9.109375" defaultRowHeight="13.2"/>
  <cols>
    <col min="1" max="1" width="9.109375" style="32"/>
    <col min="2" max="2" width="54.44140625" style="32" customWidth="1"/>
    <col min="3" max="7" width="12.44140625" style="32" customWidth="1"/>
    <col min="8" max="16384" width="9.109375" style="32"/>
  </cols>
  <sheetData>
    <row r="1" spans="1:9">
      <c r="A1" s="35" t="s">
        <v>395</v>
      </c>
    </row>
    <row r="3" spans="1:9">
      <c r="E3" s="114"/>
      <c r="I3" s="1" t="s">
        <v>191</v>
      </c>
    </row>
    <row r="4" spans="1:9" ht="26.4">
      <c r="C4" s="217" t="s">
        <v>45</v>
      </c>
      <c r="D4" s="38" t="s">
        <v>42</v>
      </c>
      <c r="E4" s="217" t="s">
        <v>72</v>
      </c>
      <c r="F4" s="217" t="s">
        <v>73</v>
      </c>
      <c r="G4" s="38" t="s">
        <v>76</v>
      </c>
    </row>
    <row r="5" spans="1:9">
      <c r="C5" s="229" t="s">
        <v>274</v>
      </c>
      <c r="D5" s="230"/>
      <c r="E5" s="230"/>
      <c r="F5" s="230"/>
      <c r="G5" s="231"/>
    </row>
    <row r="6" spans="1:9">
      <c r="A6" s="99" t="s">
        <v>319</v>
      </c>
      <c r="B6" s="115" t="s">
        <v>396</v>
      </c>
      <c r="C6" s="40">
        <v>3.2</v>
      </c>
      <c r="D6" s="40">
        <v>0.4</v>
      </c>
      <c r="E6" s="40">
        <v>2.7</v>
      </c>
      <c r="F6" s="40">
        <v>1.1000000000000001</v>
      </c>
      <c r="G6" s="40">
        <v>0.4</v>
      </c>
    </row>
    <row r="7" spans="1:9">
      <c r="A7" s="99" t="s">
        <v>319</v>
      </c>
      <c r="B7" s="115" t="s">
        <v>397</v>
      </c>
      <c r="C7" s="40">
        <v>54.9</v>
      </c>
      <c r="D7" s="40">
        <v>47.9</v>
      </c>
      <c r="E7" s="40">
        <v>46.8</v>
      </c>
      <c r="F7" s="40">
        <v>67.3</v>
      </c>
      <c r="G7" s="40">
        <v>48.6</v>
      </c>
    </row>
    <row r="8" spans="1:9">
      <c r="A8" s="99" t="s">
        <v>319</v>
      </c>
      <c r="B8" s="115" t="s">
        <v>398</v>
      </c>
      <c r="C8" s="40">
        <v>41.9</v>
      </c>
      <c r="D8" s="40">
        <v>51.7</v>
      </c>
      <c r="E8" s="40">
        <v>50.5</v>
      </c>
      <c r="F8" s="40">
        <v>31.6</v>
      </c>
      <c r="G8" s="40">
        <v>51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>
      <selection activeCell="B5" sqref="B5:E16"/>
    </sheetView>
  </sheetViews>
  <sheetFormatPr defaultColWidth="9.109375" defaultRowHeight="13.2"/>
  <cols>
    <col min="1" max="1" width="44" style="32" customWidth="1"/>
    <col min="2" max="5" width="14.6640625" style="32" customWidth="1"/>
    <col min="6" max="16384" width="9.109375" style="32"/>
  </cols>
  <sheetData>
    <row r="1" spans="1:12">
      <c r="A1" s="232" t="s">
        <v>144</v>
      </c>
      <c r="B1" s="232"/>
      <c r="C1" s="232"/>
      <c r="D1" s="232"/>
      <c r="E1" s="232"/>
      <c r="F1" s="36"/>
      <c r="G1" s="36"/>
      <c r="H1" s="36"/>
      <c r="I1" s="36"/>
      <c r="J1" s="36"/>
      <c r="K1" s="36"/>
      <c r="L1" s="36"/>
    </row>
    <row r="2" spans="1:12">
      <c r="A2" s="67"/>
      <c r="B2" s="67"/>
      <c r="C2" s="67"/>
      <c r="D2" s="67"/>
      <c r="E2" s="67"/>
      <c r="G2" s="1" t="s">
        <v>209</v>
      </c>
    </row>
    <row r="3" spans="1:12" ht="20.100000000000001" customHeight="1">
      <c r="A3" s="231" t="s">
        <v>89</v>
      </c>
      <c r="B3" s="233" t="s">
        <v>305</v>
      </c>
      <c r="C3" s="234"/>
      <c r="D3" s="233" t="s">
        <v>321</v>
      </c>
      <c r="E3" s="235"/>
    </row>
    <row r="4" spans="1:12" ht="26.25" customHeight="1">
      <c r="A4" s="231"/>
      <c r="B4" s="173" t="s">
        <v>90</v>
      </c>
      <c r="C4" s="173" t="s">
        <v>322</v>
      </c>
      <c r="D4" s="173" t="s">
        <v>90</v>
      </c>
      <c r="E4" s="174" t="s">
        <v>323</v>
      </c>
    </row>
    <row r="5" spans="1:12" ht="20.100000000000001" customHeight="1">
      <c r="A5" s="45" t="s">
        <v>91</v>
      </c>
      <c r="B5" s="46">
        <v>204</v>
      </c>
      <c r="C5" s="46">
        <v>100</v>
      </c>
      <c r="D5" s="46">
        <v>204.4</v>
      </c>
      <c r="E5" s="47">
        <v>100.5</v>
      </c>
      <c r="G5" s="94"/>
      <c r="H5" s="94"/>
      <c r="I5" s="138"/>
      <c r="J5" s="138"/>
      <c r="K5" s="138"/>
    </row>
    <row r="6" spans="1:12" ht="20.100000000000001" customHeight="1">
      <c r="A6" s="48" t="s">
        <v>92</v>
      </c>
      <c r="B6" s="33"/>
      <c r="C6" s="33"/>
      <c r="D6" s="33"/>
      <c r="E6" s="49"/>
      <c r="G6" s="94"/>
      <c r="H6" s="136"/>
      <c r="I6" s="138"/>
      <c r="J6" s="138"/>
      <c r="K6" s="138"/>
    </row>
    <row r="7" spans="1:12" ht="20.100000000000001" customHeight="1">
      <c r="A7" s="50" t="s">
        <v>93</v>
      </c>
      <c r="B7" s="33">
        <v>98.4</v>
      </c>
      <c r="C7" s="33">
        <v>98.5</v>
      </c>
      <c r="D7" s="33">
        <v>98.9</v>
      </c>
      <c r="E7" s="49">
        <v>98.9</v>
      </c>
      <c r="G7" s="94"/>
      <c r="H7" s="137"/>
      <c r="I7" s="138"/>
      <c r="J7" s="138"/>
      <c r="K7" s="138"/>
    </row>
    <row r="8" spans="1:12" ht="20.100000000000001" customHeight="1">
      <c r="A8" s="61" t="s">
        <v>143</v>
      </c>
      <c r="B8" s="33">
        <v>73.2</v>
      </c>
      <c r="C8" s="33">
        <v>96.7</v>
      </c>
      <c r="D8" s="33">
        <v>73.599999999999994</v>
      </c>
      <c r="E8" s="49">
        <v>97.2</v>
      </c>
      <c r="G8" s="94"/>
      <c r="H8" s="137"/>
      <c r="I8" s="138"/>
      <c r="J8" s="138"/>
      <c r="K8" s="138"/>
    </row>
    <row r="9" spans="1:12" ht="20.100000000000001" customHeight="1">
      <c r="A9" s="50" t="s">
        <v>42</v>
      </c>
      <c r="B9" s="33">
        <v>18</v>
      </c>
      <c r="C9" s="33">
        <v>97.8</v>
      </c>
      <c r="D9" s="33">
        <v>17.600000000000001</v>
      </c>
      <c r="E9" s="49">
        <v>96.9</v>
      </c>
      <c r="G9" s="94"/>
      <c r="H9" s="137"/>
      <c r="I9" s="138"/>
      <c r="J9" s="138"/>
      <c r="K9" s="138"/>
    </row>
    <row r="10" spans="1:12" ht="20.100000000000001" customHeight="1">
      <c r="A10" s="50" t="s">
        <v>233</v>
      </c>
      <c r="B10" s="33">
        <v>46.5</v>
      </c>
      <c r="C10" s="33">
        <v>102.2</v>
      </c>
      <c r="D10" s="33">
        <v>46.8</v>
      </c>
      <c r="E10" s="49">
        <v>103.2</v>
      </c>
      <c r="G10" s="94"/>
      <c r="H10" s="137"/>
      <c r="I10" s="138"/>
      <c r="J10" s="138"/>
      <c r="K10" s="138"/>
    </row>
    <row r="11" spans="1:12" ht="20.100000000000001" customHeight="1">
      <c r="A11" s="50" t="s">
        <v>46</v>
      </c>
      <c r="B11" s="33">
        <v>18.3</v>
      </c>
      <c r="C11" s="33">
        <v>101.4</v>
      </c>
      <c r="D11" s="33">
        <v>18.3</v>
      </c>
      <c r="E11" s="49">
        <v>102.8</v>
      </c>
      <c r="G11" s="94"/>
      <c r="H11" s="137"/>
      <c r="I11" s="138"/>
      <c r="J11" s="138"/>
      <c r="K11" s="138"/>
    </row>
    <row r="12" spans="1:12" ht="20.100000000000001" customHeight="1">
      <c r="A12" s="50" t="s">
        <v>234</v>
      </c>
      <c r="B12" s="33">
        <v>2.9</v>
      </c>
      <c r="C12" s="33">
        <v>106.4</v>
      </c>
      <c r="D12" s="33">
        <v>2.9</v>
      </c>
      <c r="E12" s="49">
        <v>107.5</v>
      </c>
      <c r="G12" s="94"/>
      <c r="H12" s="137"/>
      <c r="I12" s="138"/>
      <c r="J12" s="138"/>
      <c r="K12" s="138"/>
    </row>
    <row r="13" spans="1:12" ht="20.100000000000001" customHeight="1">
      <c r="A13" s="50" t="s">
        <v>41</v>
      </c>
      <c r="B13" s="33">
        <v>3.4</v>
      </c>
      <c r="C13" s="33">
        <v>109.5</v>
      </c>
      <c r="D13" s="33">
        <v>3.4</v>
      </c>
      <c r="E13" s="49">
        <v>110.1</v>
      </c>
      <c r="G13" s="94"/>
      <c r="H13" s="137"/>
      <c r="I13" s="138"/>
      <c r="J13" s="138"/>
      <c r="K13" s="138"/>
    </row>
    <row r="14" spans="1:12" ht="20.100000000000001" customHeight="1">
      <c r="A14" s="50" t="s">
        <v>235</v>
      </c>
      <c r="B14" s="33">
        <v>3.7</v>
      </c>
      <c r="C14" s="33">
        <v>95.3</v>
      </c>
      <c r="D14" s="33">
        <v>3.7</v>
      </c>
      <c r="E14" s="49">
        <v>95</v>
      </c>
      <c r="G14" s="94"/>
      <c r="H14" s="137"/>
      <c r="I14" s="138"/>
      <c r="J14" s="138"/>
      <c r="K14" s="138"/>
    </row>
    <row r="15" spans="1:12" ht="20.100000000000001" customHeight="1">
      <c r="A15" s="50" t="s">
        <v>236</v>
      </c>
      <c r="B15" s="33">
        <v>3.1</v>
      </c>
      <c r="C15" s="33">
        <v>95.3</v>
      </c>
      <c r="D15" s="33">
        <v>3.1</v>
      </c>
      <c r="E15" s="49">
        <v>95.5</v>
      </c>
      <c r="G15" s="94"/>
      <c r="H15" s="137"/>
      <c r="I15" s="138"/>
      <c r="J15" s="138"/>
      <c r="K15" s="138"/>
    </row>
    <row r="16" spans="1:12" ht="20.100000000000001" customHeight="1">
      <c r="A16" s="50" t="s">
        <v>237</v>
      </c>
      <c r="B16" s="33">
        <v>4.2</v>
      </c>
      <c r="C16" s="33">
        <v>102.1</v>
      </c>
      <c r="D16" s="33">
        <v>4.3</v>
      </c>
      <c r="E16" s="49">
        <v>93.3</v>
      </c>
      <c r="G16" s="94"/>
      <c r="H16" s="137"/>
      <c r="I16" s="138"/>
      <c r="J16" s="138"/>
      <c r="K16" s="138"/>
    </row>
    <row r="17" spans="1:11">
      <c r="G17" s="94"/>
      <c r="H17" s="137"/>
      <c r="I17" s="137"/>
      <c r="J17" s="137"/>
      <c r="K17" s="137"/>
    </row>
    <row r="18" spans="1:11">
      <c r="A18" s="32" t="s">
        <v>49</v>
      </c>
      <c r="G18" s="94"/>
      <c r="H18" s="94"/>
      <c r="I18" s="94"/>
      <c r="J18" s="94"/>
      <c r="K18" s="94"/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C19" sqref="C19"/>
    </sheetView>
  </sheetViews>
  <sheetFormatPr defaultColWidth="9.109375" defaultRowHeight="13.2"/>
  <cols>
    <col min="1" max="1" width="54.5546875" style="32" customWidth="1"/>
    <col min="2" max="2" width="14.6640625" style="32" hidden="1" customWidth="1"/>
    <col min="3" max="5" width="14.6640625" style="32" customWidth="1"/>
    <col min="6" max="16384" width="9.109375" style="32"/>
  </cols>
  <sheetData>
    <row r="1" spans="1:8">
      <c r="A1" s="232" t="s">
        <v>94</v>
      </c>
      <c r="B1" s="232"/>
      <c r="C1" s="232"/>
      <c r="D1" s="232"/>
      <c r="E1" s="36"/>
      <c r="F1" s="36"/>
      <c r="G1" s="36"/>
      <c r="H1" s="36"/>
    </row>
    <row r="2" spans="1:8">
      <c r="F2" s="1" t="s">
        <v>209</v>
      </c>
    </row>
    <row r="3" spans="1:8" ht="20.100000000000001" customHeight="1">
      <c r="A3" s="231" t="s">
        <v>89</v>
      </c>
      <c r="B3" s="236"/>
      <c r="C3" s="236" t="s">
        <v>306</v>
      </c>
      <c r="D3" s="238" t="s">
        <v>299</v>
      </c>
      <c r="E3" s="239"/>
    </row>
    <row r="4" spans="1:8" ht="20.100000000000001" customHeight="1">
      <c r="A4" s="231"/>
      <c r="B4" s="237"/>
      <c r="C4" s="237"/>
      <c r="D4" s="174" t="s">
        <v>31</v>
      </c>
      <c r="E4" s="174" t="s">
        <v>32</v>
      </c>
    </row>
    <row r="5" spans="1:8" ht="20.100000000000001" customHeight="1">
      <c r="A5" s="50" t="s">
        <v>95</v>
      </c>
      <c r="B5" s="66"/>
      <c r="C5" s="49">
        <v>65.3</v>
      </c>
      <c r="D5" s="49">
        <v>62.1</v>
      </c>
      <c r="E5" s="166">
        <v>60.2</v>
      </c>
    </row>
    <row r="6" spans="1:8" ht="20.100000000000001" customHeight="1">
      <c r="A6" s="50" t="s">
        <v>96</v>
      </c>
      <c r="B6" s="66"/>
      <c r="C6" s="49">
        <v>6.3</v>
      </c>
      <c r="D6" s="49">
        <v>6.8</v>
      </c>
      <c r="E6" s="166">
        <v>5.2</v>
      </c>
    </row>
    <row r="7" spans="1:8" ht="20.100000000000001" customHeight="1">
      <c r="A7" s="50" t="s">
        <v>97</v>
      </c>
      <c r="B7" s="66"/>
      <c r="C7" s="49">
        <v>8.1</v>
      </c>
      <c r="D7" s="49">
        <v>8.4</v>
      </c>
      <c r="E7" s="166">
        <v>7.1</v>
      </c>
    </row>
    <row r="8" spans="1:8" ht="20.100000000000001" customHeight="1">
      <c r="A8" s="50" t="s">
        <v>98</v>
      </c>
      <c r="B8" s="33"/>
      <c r="C8" s="49">
        <v>8.6</v>
      </c>
      <c r="D8" s="49">
        <v>8.1999999999999993</v>
      </c>
      <c r="E8" s="49">
        <v>7.9</v>
      </c>
    </row>
    <row r="12" spans="1:8">
      <c r="B12" s="132"/>
      <c r="E12" s="132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C6" sqref="C6:E11"/>
    </sheetView>
  </sheetViews>
  <sheetFormatPr defaultColWidth="9.109375" defaultRowHeight="13.2"/>
  <cols>
    <col min="1" max="1" width="50.6640625" style="32" customWidth="1"/>
    <col min="2" max="2" width="14.6640625" style="32" hidden="1" customWidth="1"/>
    <col min="3" max="4" width="14.6640625" style="32" customWidth="1"/>
    <col min="5" max="5" width="14.6640625" style="94" customWidth="1"/>
    <col min="6" max="16384" width="9.109375" style="32"/>
  </cols>
  <sheetData>
    <row r="1" spans="1:10">
      <c r="A1" s="232" t="s">
        <v>145</v>
      </c>
      <c r="B1" s="232"/>
      <c r="C1" s="232"/>
      <c r="D1" s="232"/>
      <c r="E1" s="165"/>
      <c r="F1" s="36"/>
      <c r="G1" s="36"/>
      <c r="H1" s="36"/>
      <c r="I1" s="36"/>
      <c r="J1" s="36"/>
    </row>
    <row r="2" spans="1:10">
      <c r="F2" s="1" t="s">
        <v>209</v>
      </c>
    </row>
    <row r="3" spans="1:10" ht="20.100000000000001" customHeight="1">
      <c r="A3" s="241" t="s">
        <v>89</v>
      </c>
      <c r="B3" s="236"/>
      <c r="C3" s="236" t="s">
        <v>306</v>
      </c>
      <c r="D3" s="238" t="s">
        <v>299</v>
      </c>
      <c r="E3" s="239"/>
    </row>
    <row r="4" spans="1:10" ht="20.100000000000001" customHeight="1">
      <c r="A4" s="242"/>
      <c r="B4" s="237"/>
      <c r="C4" s="237"/>
      <c r="D4" s="208" t="s">
        <v>31</v>
      </c>
      <c r="E4" s="208" t="s">
        <v>32</v>
      </c>
    </row>
    <row r="5" spans="1:10" ht="20.100000000000001" customHeight="1">
      <c r="A5" s="243"/>
      <c r="B5" s="233" t="s">
        <v>152</v>
      </c>
      <c r="C5" s="235"/>
      <c r="D5" s="235"/>
      <c r="E5" s="235"/>
    </row>
    <row r="6" spans="1:10" ht="20.100000000000001" customHeight="1">
      <c r="A6" s="50" t="s">
        <v>147</v>
      </c>
      <c r="B6" s="33"/>
      <c r="C6" s="33">
        <v>26.5</v>
      </c>
      <c r="D6" s="49">
        <v>27.7</v>
      </c>
      <c r="E6" s="49">
        <v>27.4</v>
      </c>
      <c r="F6" s="74"/>
    </row>
    <row r="7" spans="1:10" ht="20.100000000000001" customHeight="1">
      <c r="A7" s="48" t="s">
        <v>148</v>
      </c>
      <c r="B7" s="33"/>
      <c r="C7" s="33">
        <v>12.8</v>
      </c>
      <c r="D7" s="49">
        <v>14.2</v>
      </c>
      <c r="E7" s="49">
        <v>13.9</v>
      </c>
      <c r="F7" s="74"/>
    </row>
    <row r="8" spans="1:10" ht="20.100000000000001" customHeight="1">
      <c r="A8" s="50" t="s">
        <v>238</v>
      </c>
      <c r="B8" s="33"/>
      <c r="C8" s="33">
        <v>61.1</v>
      </c>
      <c r="D8" s="49">
        <v>56</v>
      </c>
      <c r="E8" s="49">
        <v>56.6</v>
      </c>
      <c r="F8" s="74"/>
    </row>
    <row r="9" spans="1:10" ht="20.100000000000001" customHeight="1">
      <c r="A9" s="50" t="s">
        <v>149</v>
      </c>
      <c r="B9" s="33"/>
      <c r="C9" s="33">
        <v>23.4</v>
      </c>
      <c r="D9" s="49">
        <v>23.6</v>
      </c>
      <c r="E9" s="49">
        <v>23.8</v>
      </c>
      <c r="F9" s="74"/>
    </row>
    <row r="10" spans="1:10" ht="20.100000000000001" customHeight="1">
      <c r="A10" s="50" t="s">
        <v>150</v>
      </c>
      <c r="B10" s="33"/>
      <c r="C10" s="33">
        <v>17.5</v>
      </c>
      <c r="D10" s="49">
        <v>16.600000000000001</v>
      </c>
      <c r="E10" s="49">
        <v>16.7</v>
      </c>
      <c r="F10" s="74"/>
    </row>
    <row r="11" spans="1:10" ht="20.100000000000001" customHeight="1">
      <c r="A11" s="50" t="s">
        <v>151</v>
      </c>
      <c r="B11" s="33"/>
      <c r="C11" s="33">
        <v>5.4</v>
      </c>
      <c r="D11" s="49">
        <v>5.7</v>
      </c>
      <c r="E11" s="49">
        <v>5.9</v>
      </c>
      <c r="F11" s="74"/>
    </row>
    <row r="13" spans="1:10" ht="51" customHeight="1">
      <c r="A13" s="240" t="s">
        <v>146</v>
      </c>
      <c r="B13" s="240"/>
      <c r="C13" s="240"/>
      <c r="D13" s="240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5" sqref="B5:E16"/>
    </sheetView>
  </sheetViews>
  <sheetFormatPr defaultColWidth="9.109375" defaultRowHeight="13.2"/>
  <cols>
    <col min="1" max="1" width="45.88671875" style="32" customWidth="1"/>
    <col min="2" max="5" width="14.6640625" style="32" customWidth="1"/>
    <col min="6" max="16384" width="9.109375" style="32"/>
  </cols>
  <sheetData>
    <row r="1" spans="1:10">
      <c r="A1" s="232" t="s">
        <v>155</v>
      </c>
      <c r="B1" s="232"/>
      <c r="C1" s="232"/>
      <c r="D1" s="232"/>
      <c r="E1" s="232"/>
      <c r="F1" s="36"/>
      <c r="G1" s="36"/>
      <c r="H1" s="36"/>
      <c r="I1" s="36"/>
      <c r="J1" s="36"/>
    </row>
    <row r="2" spans="1:10">
      <c r="G2" s="1" t="s">
        <v>209</v>
      </c>
    </row>
    <row r="3" spans="1:10" ht="20.100000000000001" customHeight="1">
      <c r="A3" s="231" t="s">
        <v>89</v>
      </c>
      <c r="B3" s="233" t="s">
        <v>305</v>
      </c>
      <c r="C3" s="234"/>
      <c r="D3" s="233" t="s">
        <v>321</v>
      </c>
      <c r="E3" s="235"/>
    </row>
    <row r="4" spans="1:10" ht="20.100000000000001" customHeight="1">
      <c r="A4" s="231"/>
      <c r="B4" s="43" t="s">
        <v>99</v>
      </c>
      <c r="C4" s="43" t="s">
        <v>324</v>
      </c>
      <c r="D4" s="173" t="s">
        <v>99</v>
      </c>
      <c r="E4" s="173" t="s">
        <v>323</v>
      </c>
    </row>
    <row r="5" spans="1:10" ht="20.100000000000001" customHeight="1">
      <c r="A5" s="45" t="s">
        <v>91</v>
      </c>
      <c r="B5" s="64">
        <v>6061.14</v>
      </c>
      <c r="C5" s="46">
        <v>112.8</v>
      </c>
      <c r="D5" s="64">
        <v>6106.35</v>
      </c>
      <c r="E5" s="47">
        <v>116</v>
      </c>
    </row>
    <row r="6" spans="1:10" ht="20.100000000000001" customHeight="1">
      <c r="A6" s="48" t="s">
        <v>92</v>
      </c>
      <c r="B6" s="65"/>
      <c r="C6" s="33"/>
      <c r="D6" s="65"/>
      <c r="E6" s="49"/>
    </row>
    <row r="7" spans="1:10" ht="20.100000000000001" customHeight="1">
      <c r="A7" s="50" t="s">
        <v>93</v>
      </c>
      <c r="B7" s="65">
        <v>6513.7</v>
      </c>
      <c r="C7" s="33">
        <v>113.5</v>
      </c>
      <c r="D7" s="65">
        <v>6793.8</v>
      </c>
      <c r="E7" s="49">
        <v>118.1</v>
      </c>
    </row>
    <row r="8" spans="1:10" ht="20.100000000000001" customHeight="1">
      <c r="A8" s="61" t="s">
        <v>143</v>
      </c>
      <c r="B8" s="65">
        <v>5721.13</v>
      </c>
      <c r="C8" s="33">
        <v>107.8</v>
      </c>
      <c r="D8" s="65">
        <v>5855.82</v>
      </c>
      <c r="E8" s="49">
        <v>112.9</v>
      </c>
    </row>
    <row r="9" spans="1:10" ht="20.100000000000001" customHeight="1">
      <c r="A9" s="50" t="s">
        <v>42</v>
      </c>
      <c r="B9" s="65">
        <v>5545.4</v>
      </c>
      <c r="C9" s="33">
        <v>112.7</v>
      </c>
      <c r="D9" s="65">
        <v>5404</v>
      </c>
      <c r="E9" s="49">
        <v>114.5</v>
      </c>
    </row>
    <row r="10" spans="1:10" ht="19.5" customHeight="1">
      <c r="A10" s="50" t="s">
        <v>233</v>
      </c>
      <c r="B10" s="65">
        <v>5337.1</v>
      </c>
      <c r="C10" s="33">
        <v>113.6</v>
      </c>
      <c r="D10" s="65">
        <v>5145.49</v>
      </c>
      <c r="E10" s="49">
        <v>112.7</v>
      </c>
    </row>
    <row r="11" spans="1:10" ht="20.100000000000001" customHeight="1">
      <c r="A11" s="50" t="s">
        <v>46</v>
      </c>
      <c r="B11" s="65">
        <v>5603.88</v>
      </c>
      <c r="C11" s="33">
        <v>108.3</v>
      </c>
      <c r="D11" s="65">
        <v>5625.3</v>
      </c>
      <c r="E11" s="49">
        <v>116.2</v>
      </c>
    </row>
    <row r="12" spans="1:10" ht="20.100000000000001" customHeight="1">
      <c r="A12" s="50" t="s">
        <v>234</v>
      </c>
      <c r="B12" s="65">
        <v>4146.03</v>
      </c>
      <c r="C12" s="33">
        <v>109.2</v>
      </c>
      <c r="D12" s="65">
        <v>4095.79</v>
      </c>
      <c r="E12" s="49">
        <v>110.5</v>
      </c>
    </row>
    <row r="13" spans="1:10" ht="20.100000000000001" customHeight="1">
      <c r="A13" s="50" t="s">
        <v>41</v>
      </c>
      <c r="B13" s="65">
        <v>10815.08</v>
      </c>
      <c r="C13" s="33">
        <v>117.8</v>
      </c>
      <c r="D13" s="65">
        <v>9731.7000000000007</v>
      </c>
      <c r="E13" s="49">
        <v>117.4</v>
      </c>
    </row>
    <row r="14" spans="1:10" ht="20.100000000000001" customHeight="1">
      <c r="A14" s="50" t="s">
        <v>235</v>
      </c>
      <c r="B14" s="65">
        <v>5210.28</v>
      </c>
      <c r="C14" s="33">
        <v>103.8</v>
      </c>
      <c r="D14" s="65">
        <v>5399.43</v>
      </c>
      <c r="E14" s="49">
        <v>109.2</v>
      </c>
    </row>
    <row r="15" spans="1:10" ht="20.100000000000001" customHeight="1">
      <c r="A15" s="50" t="s">
        <v>236</v>
      </c>
      <c r="B15" s="65">
        <v>5377.4</v>
      </c>
      <c r="C15" s="33">
        <v>106.4</v>
      </c>
      <c r="D15" s="65">
        <v>5438.85</v>
      </c>
      <c r="E15" s="49">
        <v>109.9</v>
      </c>
    </row>
    <row r="16" spans="1:10" ht="20.100000000000001" customHeight="1">
      <c r="A16" s="50" t="s">
        <v>237</v>
      </c>
      <c r="B16" s="65">
        <v>5725.39</v>
      </c>
      <c r="C16" s="33">
        <v>117.4</v>
      </c>
      <c r="D16" s="65">
        <v>5114.7299999999996</v>
      </c>
      <c r="E16" s="49">
        <v>117.7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workbookViewId="0">
      <selection activeCell="B6" sqref="B6"/>
    </sheetView>
  </sheetViews>
  <sheetFormatPr defaultColWidth="9.109375" defaultRowHeight="13.2"/>
  <cols>
    <col min="1" max="1" width="28.6640625" style="32" customWidth="1"/>
    <col min="2" max="6" width="12.6640625" style="32" customWidth="1"/>
    <col min="7" max="16384" width="9.109375" style="32"/>
  </cols>
  <sheetData>
    <row r="1" spans="1:24" ht="15.6">
      <c r="A1" s="36" t="s">
        <v>231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209</v>
      </c>
    </row>
    <row r="3" spans="1:24" ht="20.100000000000001" customHeight="1">
      <c r="A3" s="245" t="s">
        <v>89</v>
      </c>
      <c r="B3" s="246" t="s">
        <v>305</v>
      </c>
      <c r="C3" s="246"/>
      <c r="D3" s="246"/>
      <c r="E3" s="246" t="s">
        <v>325</v>
      </c>
      <c r="F3" s="247"/>
    </row>
    <row r="4" spans="1:24" ht="20.100000000000001" customHeight="1">
      <c r="A4" s="245"/>
      <c r="B4" s="246" t="s">
        <v>100</v>
      </c>
      <c r="C4" s="246" t="s">
        <v>324</v>
      </c>
      <c r="D4" s="246" t="s">
        <v>326</v>
      </c>
      <c r="E4" s="246" t="s">
        <v>100</v>
      </c>
      <c r="F4" s="247" t="s">
        <v>327</v>
      </c>
    </row>
    <row r="5" spans="1:24" ht="20.100000000000001" customHeight="1">
      <c r="A5" s="245"/>
      <c r="B5" s="246"/>
      <c r="C5" s="246"/>
      <c r="D5" s="246"/>
      <c r="E5" s="246"/>
      <c r="F5" s="247"/>
    </row>
    <row r="6" spans="1:24" ht="20.100000000000001" customHeight="1">
      <c r="A6" s="128" t="s">
        <v>232</v>
      </c>
      <c r="B6" s="62">
        <v>48</v>
      </c>
      <c r="C6" s="62">
        <v>124.1</v>
      </c>
      <c r="D6" s="62">
        <v>62.2</v>
      </c>
      <c r="E6" s="62">
        <v>487.8</v>
      </c>
      <c r="F6" s="63">
        <v>110.1</v>
      </c>
    </row>
    <row r="7" spans="1:24" ht="20.100000000000001" customHeight="1">
      <c r="A7" s="129" t="s">
        <v>92</v>
      </c>
      <c r="B7" s="62"/>
      <c r="C7" s="62"/>
      <c r="D7" s="62"/>
      <c r="E7" s="62"/>
      <c r="F7" s="63"/>
    </row>
    <row r="8" spans="1:24" ht="20.100000000000001" customHeight="1">
      <c r="A8" s="127" t="s">
        <v>101</v>
      </c>
      <c r="B8" s="62">
        <v>41.8</v>
      </c>
      <c r="C8" s="62">
        <v>145.9</v>
      </c>
      <c r="D8" s="62">
        <v>60.8</v>
      </c>
      <c r="E8" s="62">
        <v>403.3</v>
      </c>
      <c r="F8" s="63">
        <v>118.4</v>
      </c>
    </row>
    <row r="9" spans="1:24" ht="20.100000000000001" customHeight="1">
      <c r="A9" s="127" t="s">
        <v>102</v>
      </c>
      <c r="B9" s="62">
        <v>0.2</v>
      </c>
      <c r="C9" s="62">
        <v>51</v>
      </c>
      <c r="D9" s="62">
        <v>17.399999999999999</v>
      </c>
      <c r="E9" s="62">
        <v>9.5</v>
      </c>
      <c r="F9" s="63">
        <v>46.5</v>
      </c>
    </row>
    <row r="11" spans="1:24" ht="24.75" customHeight="1">
      <c r="A11" s="244" t="s">
        <v>281</v>
      </c>
      <c r="B11" s="244"/>
      <c r="C11" s="244"/>
      <c r="D11" s="244"/>
      <c r="E11" s="244"/>
      <c r="F11" s="244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A9" sqref="A9"/>
    </sheetView>
  </sheetViews>
  <sheetFormatPr defaultColWidth="9.109375" defaultRowHeight="13.2"/>
  <cols>
    <col min="1" max="1" width="26.6640625" style="32" customWidth="1"/>
    <col min="2" max="4" width="14.6640625" style="32" customWidth="1"/>
    <col min="5" max="16384" width="9.109375" style="32"/>
  </cols>
  <sheetData>
    <row r="1" spans="1:24" ht="15.6">
      <c r="A1" s="232" t="s">
        <v>228</v>
      </c>
      <c r="B1" s="232"/>
      <c r="C1" s="232"/>
      <c r="D1" s="23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31" t="s">
        <v>89</v>
      </c>
      <c r="B3" s="248" t="s">
        <v>305</v>
      </c>
      <c r="C3" s="248"/>
      <c r="D3" s="233"/>
    </row>
    <row r="4" spans="1:24" ht="20.100000000000001" customHeight="1">
      <c r="A4" s="231"/>
      <c r="B4" s="43" t="s">
        <v>100</v>
      </c>
      <c r="C4" s="43" t="s">
        <v>324</v>
      </c>
      <c r="D4" s="193" t="s">
        <v>326</v>
      </c>
    </row>
    <row r="5" spans="1:24" ht="20.100000000000001" customHeight="1">
      <c r="A5" s="50" t="s">
        <v>229</v>
      </c>
      <c r="B5" s="33">
        <v>11.8</v>
      </c>
      <c r="C5" s="33">
        <v>76.099999999999994</v>
      </c>
      <c r="D5" s="49">
        <v>76.2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104</v>
      </c>
      <c r="B7" s="33">
        <v>4.4000000000000004</v>
      </c>
      <c r="C7" s="33">
        <v>90.3</v>
      </c>
      <c r="D7" s="49">
        <v>80</v>
      </c>
    </row>
    <row r="8" spans="1:24" ht="20.100000000000001" customHeight="1">
      <c r="A8" s="48" t="s">
        <v>103</v>
      </c>
      <c r="B8" s="33">
        <v>0.7</v>
      </c>
      <c r="C8" s="33">
        <v>24.4</v>
      </c>
      <c r="D8" s="49">
        <v>52.4</v>
      </c>
    </row>
    <row r="9" spans="1:24" ht="20.100000000000001" customHeight="1">
      <c r="A9" s="48" t="s">
        <v>105</v>
      </c>
      <c r="B9" s="33">
        <v>6.7</v>
      </c>
      <c r="C9" s="33">
        <v>85.2</v>
      </c>
      <c r="D9" s="49">
        <v>77.2</v>
      </c>
    </row>
    <row r="10" spans="1:24" ht="20.100000000000001" customHeight="1">
      <c r="A10" s="50" t="s">
        <v>230</v>
      </c>
      <c r="B10" s="33">
        <v>46.7</v>
      </c>
      <c r="C10" s="33">
        <v>95.4</v>
      </c>
      <c r="D10" s="49">
        <v>91.1</v>
      </c>
    </row>
    <row r="12" spans="1:24" ht="33" customHeight="1">
      <c r="A12" s="249" t="s">
        <v>282</v>
      </c>
      <c r="B12" s="249"/>
      <c r="C12" s="249"/>
      <c r="D12" s="249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G16" sqref="G16"/>
    </sheetView>
  </sheetViews>
  <sheetFormatPr defaultColWidth="9.109375" defaultRowHeight="13.2"/>
  <cols>
    <col min="1" max="1" width="32.6640625" style="32" customWidth="1"/>
    <col min="2" max="7" width="12.109375" style="32" customWidth="1"/>
    <col min="8" max="16384" width="9.109375" style="32"/>
  </cols>
  <sheetData>
    <row r="1" spans="1:22">
      <c r="A1" s="232" t="s">
        <v>227</v>
      </c>
      <c r="B1" s="232"/>
      <c r="C1" s="232"/>
      <c r="D1" s="232"/>
      <c r="E1" s="232"/>
      <c r="F1" s="232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209</v>
      </c>
    </row>
    <row r="3" spans="1:22" ht="20.100000000000001" customHeight="1">
      <c r="A3" s="231" t="s">
        <v>89</v>
      </c>
      <c r="B3" s="248" t="s">
        <v>153</v>
      </c>
      <c r="C3" s="248"/>
      <c r="D3" s="248"/>
      <c r="E3" s="250" t="s">
        <v>154</v>
      </c>
      <c r="F3" s="250"/>
      <c r="G3" s="251"/>
    </row>
    <row r="4" spans="1:22" ht="20.100000000000001" customHeight="1">
      <c r="A4" s="231"/>
      <c r="B4" s="248" t="s">
        <v>305</v>
      </c>
      <c r="C4" s="248"/>
      <c r="D4" s="248"/>
      <c r="E4" s="248"/>
      <c r="F4" s="248"/>
      <c r="G4" s="233"/>
    </row>
    <row r="5" spans="1:22" ht="20.100000000000001" customHeight="1">
      <c r="A5" s="231"/>
      <c r="B5" s="248" t="s">
        <v>106</v>
      </c>
      <c r="C5" s="248" t="s">
        <v>324</v>
      </c>
      <c r="D5" s="248" t="s">
        <v>326</v>
      </c>
      <c r="E5" s="250" t="s">
        <v>106</v>
      </c>
      <c r="F5" s="248" t="s">
        <v>324</v>
      </c>
      <c r="G5" s="233" t="s">
        <v>326</v>
      </c>
    </row>
    <row r="6" spans="1:22" ht="20.100000000000001" customHeight="1">
      <c r="A6" s="231"/>
      <c r="B6" s="248"/>
      <c r="C6" s="248"/>
      <c r="D6" s="248"/>
      <c r="E6" s="250"/>
      <c r="F6" s="248"/>
      <c r="G6" s="233"/>
    </row>
    <row r="7" spans="1:22">
      <c r="A7" s="231"/>
      <c r="B7" s="248"/>
      <c r="C7" s="248"/>
      <c r="D7" s="248"/>
      <c r="E7" s="250"/>
      <c r="F7" s="248"/>
      <c r="G7" s="233"/>
    </row>
    <row r="8" spans="1:22" ht="20.100000000000001" customHeight="1">
      <c r="A8" s="50" t="s">
        <v>283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99.47</v>
      </c>
      <c r="C9" s="58">
        <v>63.1</v>
      </c>
      <c r="D9" s="58">
        <v>93.4</v>
      </c>
      <c r="E9" s="59">
        <v>138.75</v>
      </c>
      <c r="F9" s="34">
        <v>82.2</v>
      </c>
      <c r="G9" s="123">
        <v>93.9</v>
      </c>
    </row>
    <row r="10" spans="1:22" ht="20.100000000000001" customHeight="1">
      <c r="A10" s="48" t="s">
        <v>102</v>
      </c>
      <c r="B10" s="57">
        <v>78.13</v>
      </c>
      <c r="C10" s="58">
        <v>65.400000000000006</v>
      </c>
      <c r="D10" s="58">
        <v>89</v>
      </c>
      <c r="E10" s="59">
        <v>108.85</v>
      </c>
      <c r="F10" s="34">
        <v>94.2</v>
      </c>
      <c r="G10" s="123">
        <v>92.2</v>
      </c>
    </row>
    <row r="11" spans="1:22" ht="20.100000000000001" customHeight="1">
      <c r="A11" s="50" t="s">
        <v>107</v>
      </c>
      <c r="B11" s="57"/>
      <c r="C11" s="58"/>
      <c r="D11" s="58"/>
      <c r="E11" s="59"/>
      <c r="F11" s="34"/>
      <c r="G11" s="123"/>
    </row>
    <row r="12" spans="1:22" ht="20.100000000000001" customHeight="1">
      <c r="A12" s="48" t="s">
        <v>108</v>
      </c>
      <c r="B12" s="57">
        <v>8.9499999999999993</v>
      </c>
      <c r="C12" s="58">
        <v>130.6</v>
      </c>
      <c r="D12" s="58">
        <v>107.3</v>
      </c>
      <c r="E12" s="59" t="s">
        <v>52</v>
      </c>
      <c r="F12" s="59" t="s">
        <v>52</v>
      </c>
      <c r="G12" s="123" t="s">
        <v>52</v>
      </c>
    </row>
    <row r="13" spans="1:22" ht="20.100000000000001" customHeight="1">
      <c r="A13" s="48" t="s">
        <v>307</v>
      </c>
      <c r="B13" s="57">
        <v>11.01</v>
      </c>
      <c r="C13" s="58">
        <v>93.5</v>
      </c>
      <c r="D13" s="58">
        <v>106.3</v>
      </c>
      <c r="E13" s="59" t="s">
        <v>52</v>
      </c>
      <c r="F13" s="59" t="s">
        <v>52</v>
      </c>
      <c r="G13" s="123" t="s">
        <v>52</v>
      </c>
    </row>
    <row r="14" spans="1:22" ht="20.100000000000001" customHeight="1">
      <c r="A14" s="48" t="s">
        <v>109</v>
      </c>
      <c r="B14" s="57">
        <v>6.99</v>
      </c>
      <c r="C14" s="58">
        <v>106.2</v>
      </c>
      <c r="D14" s="58">
        <v>99.8</v>
      </c>
      <c r="E14" s="59" t="s">
        <v>52</v>
      </c>
      <c r="F14" s="59" t="s">
        <v>52</v>
      </c>
      <c r="G14" s="123" t="s">
        <v>52</v>
      </c>
    </row>
    <row r="15" spans="1:22" ht="20.100000000000001" customHeight="1">
      <c r="A15" s="50" t="s">
        <v>110</v>
      </c>
      <c r="B15" s="57">
        <v>204.73</v>
      </c>
      <c r="C15" s="58">
        <v>95.4</v>
      </c>
      <c r="D15" s="58">
        <v>96.8</v>
      </c>
      <c r="E15" s="59" t="s">
        <v>52</v>
      </c>
      <c r="F15" s="59" t="s">
        <v>52</v>
      </c>
      <c r="G15" s="123" t="s">
        <v>52</v>
      </c>
    </row>
    <row r="17" spans="1:6">
      <c r="A17" s="37" t="s">
        <v>308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selection activeCell="D27" sqref="D27"/>
    </sheetView>
  </sheetViews>
  <sheetFormatPr defaultColWidth="9.109375" defaultRowHeight="13.2"/>
  <cols>
    <col min="1" max="1" width="26.44140625" style="32" bestFit="1" customWidth="1"/>
    <col min="2" max="2" width="17.5546875" style="32" bestFit="1" customWidth="1"/>
    <col min="3" max="4" width="9.109375" style="32"/>
    <col min="5" max="5" width="20.6640625" style="32" customWidth="1"/>
    <col min="6" max="16384" width="9.109375" style="32"/>
  </cols>
  <sheetData>
    <row r="1" spans="1:26">
      <c r="A1" s="36" t="s">
        <v>332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169</v>
      </c>
    </row>
    <row r="4" spans="1:26" ht="30" customHeight="1">
      <c r="A4" s="38" t="s">
        <v>1</v>
      </c>
      <c r="B4" s="83" t="s">
        <v>164</v>
      </c>
    </row>
    <row r="5" spans="1:26">
      <c r="A5" s="39" t="s">
        <v>0</v>
      </c>
      <c r="B5" s="84">
        <v>75563</v>
      </c>
    </row>
    <row r="6" spans="1:26">
      <c r="A6" s="41" t="s">
        <v>3</v>
      </c>
      <c r="B6" s="85">
        <v>3605</v>
      </c>
    </row>
    <row r="7" spans="1:26">
      <c r="A7" s="42" t="s">
        <v>4</v>
      </c>
      <c r="B7" s="84">
        <v>143</v>
      </c>
    </row>
    <row r="8" spans="1:26">
      <c r="A8" s="42" t="s">
        <v>5</v>
      </c>
      <c r="B8" s="84">
        <v>181</v>
      </c>
    </row>
    <row r="9" spans="1:26">
      <c r="A9" s="42" t="s">
        <v>6</v>
      </c>
      <c r="B9" s="84">
        <v>87</v>
      </c>
    </row>
    <row r="10" spans="1:26">
      <c r="A10" s="42" t="s">
        <v>7</v>
      </c>
      <c r="B10" s="84">
        <v>16</v>
      </c>
    </row>
    <row r="11" spans="1:26">
      <c r="A11" s="42" t="s">
        <v>8</v>
      </c>
      <c r="B11" s="84">
        <v>17</v>
      </c>
    </row>
    <row r="12" spans="1:26">
      <c r="A12" s="42" t="s">
        <v>9</v>
      </c>
      <c r="B12" s="84">
        <v>31</v>
      </c>
    </row>
    <row r="13" spans="1:26">
      <c r="A13" s="42" t="s">
        <v>10</v>
      </c>
      <c r="B13" s="84">
        <v>67</v>
      </c>
    </row>
    <row r="14" spans="1:26">
      <c r="A14" s="42" t="s">
        <v>11</v>
      </c>
      <c r="B14" s="84">
        <v>175</v>
      </c>
    </row>
    <row r="15" spans="1:26">
      <c r="A15" s="42" t="s">
        <v>12</v>
      </c>
      <c r="B15" s="84">
        <v>430</v>
      </c>
    </row>
    <row r="16" spans="1:26">
      <c r="A16" s="42" t="s">
        <v>13</v>
      </c>
      <c r="B16" s="84">
        <v>74</v>
      </c>
    </row>
    <row r="17" spans="1:2">
      <c r="A17" s="42" t="s">
        <v>14</v>
      </c>
      <c r="B17" s="84">
        <v>247</v>
      </c>
    </row>
    <row r="18" spans="1:2">
      <c r="A18" s="42" t="s">
        <v>15</v>
      </c>
      <c r="B18" s="84">
        <v>38</v>
      </c>
    </row>
    <row r="19" spans="1:2">
      <c r="A19" s="42" t="s">
        <v>16</v>
      </c>
      <c r="B19" s="84">
        <v>41</v>
      </c>
    </row>
    <row r="20" spans="1:2">
      <c r="A20" s="42" t="s">
        <v>17</v>
      </c>
      <c r="B20" s="84">
        <v>111</v>
      </c>
    </row>
    <row r="21" spans="1:2">
      <c r="A21" s="42" t="s">
        <v>18</v>
      </c>
      <c r="B21" s="84">
        <v>35</v>
      </c>
    </row>
    <row r="22" spans="1:2">
      <c r="A22" s="42" t="s">
        <v>19</v>
      </c>
      <c r="B22" s="84">
        <v>45</v>
      </c>
    </row>
    <row r="23" spans="1:2">
      <c r="A23" s="42" t="s">
        <v>20</v>
      </c>
      <c r="B23" s="84">
        <v>272</v>
      </c>
    </row>
    <row r="24" spans="1:2">
      <c r="A24" s="42" t="s">
        <v>21</v>
      </c>
      <c r="B24" s="84">
        <v>45</v>
      </c>
    </row>
    <row r="25" spans="1:2">
      <c r="A25" s="42" t="s">
        <v>22</v>
      </c>
      <c r="B25" s="84">
        <v>33</v>
      </c>
    </row>
    <row r="26" spans="1:2">
      <c r="A26" s="42" t="s">
        <v>23</v>
      </c>
      <c r="B26" s="84">
        <v>125</v>
      </c>
    </row>
    <row r="27" spans="1:2">
      <c r="A27" s="42" t="s">
        <v>24</v>
      </c>
      <c r="B27" s="84">
        <v>35</v>
      </c>
    </row>
    <row r="28" spans="1:2">
      <c r="A28" s="42" t="s">
        <v>25</v>
      </c>
      <c r="B28" s="84">
        <v>21</v>
      </c>
    </row>
    <row r="29" spans="1:2">
      <c r="A29" s="42" t="s">
        <v>26</v>
      </c>
      <c r="B29" s="84">
        <v>1309</v>
      </c>
    </row>
    <row r="30" spans="1:2">
      <c r="A30" s="42" t="s">
        <v>27</v>
      </c>
      <c r="B30" s="84">
        <v>27</v>
      </c>
    </row>
    <row r="31" spans="1:2">
      <c r="B31" s="74"/>
    </row>
    <row r="32" spans="1:2">
      <c r="B32" s="74"/>
    </row>
    <row r="33" spans="2:2">
      <c r="B33" s="74"/>
    </row>
    <row r="34" spans="2:2">
      <c r="B34" s="74"/>
    </row>
    <row r="35" spans="2:2">
      <c r="B35" s="74"/>
    </row>
    <row r="36" spans="2:2">
      <c r="B36" s="74"/>
    </row>
    <row r="37" spans="2:2">
      <c r="B37" s="74"/>
    </row>
    <row r="38" spans="2:2">
      <c r="B38" s="74"/>
    </row>
    <row r="39" spans="2:2">
      <c r="B39" s="74"/>
    </row>
    <row r="40" spans="2:2">
      <c r="B40" s="74"/>
    </row>
    <row r="41" spans="2:2">
      <c r="B41" s="74"/>
    </row>
    <row r="42" spans="2:2">
      <c r="B42" s="74"/>
    </row>
    <row r="43" spans="2:2">
      <c r="B43" s="74"/>
    </row>
    <row r="44" spans="2:2">
      <c r="B44" s="74"/>
    </row>
    <row r="45" spans="2:2">
      <c r="B45" s="74"/>
    </row>
    <row r="46" spans="2:2">
      <c r="B46" s="74"/>
    </row>
    <row r="47" spans="2:2">
      <c r="B47" s="74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>
      <selection activeCell="F2" sqref="F2"/>
    </sheetView>
  </sheetViews>
  <sheetFormatPr defaultColWidth="9.109375" defaultRowHeight="13.2"/>
  <cols>
    <col min="1" max="1" width="50.6640625" style="32" customWidth="1"/>
    <col min="2" max="4" width="14.6640625" style="32" customWidth="1"/>
    <col min="5" max="16384" width="9.109375" style="32"/>
  </cols>
  <sheetData>
    <row r="1" spans="1:24">
      <c r="A1" s="36" t="s">
        <v>161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45" t="s">
        <v>89</v>
      </c>
      <c r="B3" s="54" t="s">
        <v>305</v>
      </c>
      <c r="C3" s="246" t="s">
        <v>321</v>
      </c>
      <c r="D3" s="247"/>
    </row>
    <row r="4" spans="1:24" ht="39.9" customHeight="1">
      <c r="A4" s="252"/>
      <c r="B4" s="253" t="s">
        <v>300</v>
      </c>
      <c r="C4" s="254"/>
      <c r="D4" s="195" t="s">
        <v>111</v>
      </c>
    </row>
    <row r="5" spans="1:24" ht="20.100000000000001" customHeight="1">
      <c r="A5" s="196" t="s">
        <v>91</v>
      </c>
      <c r="B5" s="197">
        <v>88.6</v>
      </c>
      <c r="C5" s="197">
        <v>97.3</v>
      </c>
      <c r="D5" s="198">
        <v>100</v>
      </c>
    </row>
    <row r="6" spans="1:24" ht="20.100000000000001" customHeight="1">
      <c r="A6" s="199" t="s">
        <v>92</v>
      </c>
      <c r="B6" s="200"/>
      <c r="C6" s="200"/>
      <c r="D6" s="201"/>
    </row>
    <row r="7" spans="1:24" ht="20.100000000000001" customHeight="1">
      <c r="A7" s="202" t="s">
        <v>45</v>
      </c>
      <c r="B7" s="200">
        <v>84.9</v>
      </c>
      <c r="C7" s="200">
        <v>90.3</v>
      </c>
      <c r="D7" s="201">
        <v>70.8</v>
      </c>
    </row>
    <row r="8" spans="1:24" ht="20.100000000000001" customHeight="1">
      <c r="A8" s="203" t="s">
        <v>112</v>
      </c>
      <c r="B8" s="200"/>
      <c r="C8" s="200"/>
      <c r="D8" s="201"/>
    </row>
    <row r="9" spans="1:24" ht="20.100000000000001" customHeight="1">
      <c r="A9" s="199" t="s">
        <v>113</v>
      </c>
      <c r="B9" s="200">
        <v>93.6</v>
      </c>
      <c r="C9" s="200">
        <v>100.8</v>
      </c>
      <c r="D9" s="201">
        <v>21.9</v>
      </c>
    </row>
    <row r="10" spans="1:24" ht="20.100000000000001" customHeight="1">
      <c r="A10" s="199" t="s">
        <v>114</v>
      </c>
      <c r="B10" s="200">
        <v>109.6</v>
      </c>
      <c r="C10" s="200">
        <v>103</v>
      </c>
      <c r="D10" s="201">
        <v>4</v>
      </c>
    </row>
    <row r="11" spans="1:24" ht="20.100000000000001" customHeight="1">
      <c r="A11" s="199" t="s">
        <v>156</v>
      </c>
      <c r="B11" s="200">
        <v>96.4</v>
      </c>
      <c r="C11" s="200">
        <v>88.3</v>
      </c>
      <c r="D11" s="201">
        <v>0.6</v>
      </c>
    </row>
    <row r="12" spans="1:24" ht="20.100000000000001" customHeight="1">
      <c r="A12" s="199" t="s">
        <v>223</v>
      </c>
      <c r="B12" s="200">
        <v>80.8</v>
      </c>
      <c r="C12" s="200">
        <v>91.1</v>
      </c>
      <c r="D12" s="201">
        <v>2.8</v>
      </c>
    </row>
    <row r="13" spans="1:24" ht="20.100000000000001" customHeight="1">
      <c r="A13" s="199" t="s">
        <v>115</v>
      </c>
      <c r="B13" s="200">
        <v>87.8</v>
      </c>
      <c r="C13" s="200">
        <v>94.2</v>
      </c>
      <c r="D13" s="201">
        <v>2.4</v>
      </c>
    </row>
    <row r="14" spans="1:24" ht="20.100000000000001" customHeight="1">
      <c r="A14" s="199" t="s">
        <v>157</v>
      </c>
      <c r="B14" s="200">
        <v>98.4</v>
      </c>
      <c r="C14" s="200">
        <v>102.1</v>
      </c>
      <c r="D14" s="201">
        <v>1.3</v>
      </c>
    </row>
    <row r="15" spans="1:24" ht="20.100000000000001" customHeight="1">
      <c r="A15" s="199" t="s">
        <v>116</v>
      </c>
      <c r="B15" s="200">
        <v>89.7</v>
      </c>
      <c r="C15" s="200">
        <v>105.6</v>
      </c>
      <c r="D15" s="201">
        <v>1.7</v>
      </c>
    </row>
    <row r="16" spans="1:24" ht="26.4">
      <c r="A16" s="199" t="s">
        <v>117</v>
      </c>
      <c r="B16" s="200">
        <v>71.099999999999994</v>
      </c>
      <c r="C16" s="200">
        <v>81.900000000000006</v>
      </c>
      <c r="D16" s="201">
        <v>1</v>
      </c>
    </row>
    <row r="17" spans="1:4" ht="20.25" customHeight="1">
      <c r="A17" s="199" t="s">
        <v>158</v>
      </c>
      <c r="B17" s="200">
        <v>83.4</v>
      </c>
      <c r="C17" s="200">
        <v>84.9</v>
      </c>
      <c r="D17" s="201">
        <v>3.3</v>
      </c>
    </row>
    <row r="18" spans="1:4" ht="20.100000000000001" customHeight="1">
      <c r="A18" s="199" t="s">
        <v>224</v>
      </c>
      <c r="B18" s="200">
        <v>91</v>
      </c>
      <c r="C18" s="200">
        <v>96</v>
      </c>
      <c r="D18" s="201">
        <v>7</v>
      </c>
    </row>
    <row r="19" spans="1:4" ht="20.100000000000001" customHeight="1">
      <c r="A19" s="199" t="s">
        <v>225</v>
      </c>
      <c r="B19" s="200">
        <v>89.3</v>
      </c>
      <c r="C19" s="200">
        <v>96.9</v>
      </c>
      <c r="D19" s="201">
        <v>3.6</v>
      </c>
    </row>
    <row r="20" spans="1:4" ht="20.100000000000001" customHeight="1">
      <c r="A20" s="199" t="s">
        <v>226</v>
      </c>
      <c r="B20" s="200">
        <v>99.7</v>
      </c>
      <c r="C20" s="200">
        <v>110</v>
      </c>
      <c r="D20" s="201">
        <v>4</v>
      </c>
    </row>
    <row r="21" spans="1:4" ht="20.100000000000001" customHeight="1">
      <c r="A21" s="199" t="s">
        <v>159</v>
      </c>
      <c r="B21" s="200">
        <v>79.3</v>
      </c>
      <c r="C21" s="200">
        <v>89.1</v>
      </c>
      <c r="D21" s="201">
        <v>3.1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F2" sqref="F2"/>
    </sheetView>
  </sheetViews>
  <sheetFormatPr defaultColWidth="9.109375" defaultRowHeight="13.2"/>
  <cols>
    <col min="1" max="1" width="52.6640625" style="32" customWidth="1"/>
    <col min="2" max="3" width="14.6640625" style="32" customWidth="1"/>
    <col min="4" max="4" width="16.88671875" style="32" customWidth="1"/>
    <col min="5" max="16384" width="9.109375" style="32"/>
  </cols>
  <sheetData>
    <row r="1" spans="1:24">
      <c r="A1" s="36" t="s">
        <v>160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31" t="s">
        <v>89</v>
      </c>
      <c r="B3" s="43" t="s">
        <v>305</v>
      </c>
      <c r="C3" s="248" t="s">
        <v>321</v>
      </c>
      <c r="D3" s="233"/>
    </row>
    <row r="4" spans="1:24" ht="39.9" customHeight="1">
      <c r="A4" s="241"/>
      <c r="B4" s="236" t="s">
        <v>300</v>
      </c>
      <c r="C4" s="236"/>
      <c r="D4" s="194" t="s">
        <v>111</v>
      </c>
    </row>
    <row r="5" spans="1:24" ht="20.100000000000001" customHeight="1">
      <c r="A5" s="196" t="s">
        <v>91</v>
      </c>
      <c r="B5" s="204">
        <v>136.30000000000001</v>
      </c>
      <c r="C5" s="204">
        <v>142.80000000000001</v>
      </c>
      <c r="D5" s="205">
        <v>100</v>
      </c>
    </row>
    <row r="6" spans="1:24" ht="20.100000000000001" customHeight="1">
      <c r="A6" s="202" t="s">
        <v>221</v>
      </c>
      <c r="B6" s="206">
        <v>76.7</v>
      </c>
      <c r="C6" s="206">
        <v>92.8</v>
      </c>
      <c r="D6" s="207">
        <v>31.6</v>
      </c>
    </row>
    <row r="7" spans="1:24" ht="20.100000000000001" customHeight="1">
      <c r="A7" s="202" t="s">
        <v>222</v>
      </c>
      <c r="B7" s="206">
        <v>160.69999999999999</v>
      </c>
      <c r="C7" s="206">
        <v>170.4</v>
      </c>
      <c r="D7" s="207">
        <v>26.8</v>
      </c>
    </row>
    <row r="8" spans="1:24" ht="20.100000000000001" customHeight="1">
      <c r="A8" s="202" t="s">
        <v>118</v>
      </c>
      <c r="B8" s="206">
        <v>213.1</v>
      </c>
      <c r="C8" s="206">
        <v>205.7</v>
      </c>
      <c r="D8" s="207">
        <v>41.6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zoomScaleNormal="100" workbookViewId="0">
      <selection activeCell="E20" sqref="E20"/>
    </sheetView>
  </sheetViews>
  <sheetFormatPr defaultColWidth="9.109375" defaultRowHeight="13.2"/>
  <cols>
    <col min="1" max="1" width="38.6640625" style="32" customWidth="1"/>
    <col min="2" max="5" width="14.6640625" style="32" customWidth="1"/>
    <col min="6" max="16384" width="9.109375" style="32"/>
  </cols>
  <sheetData>
    <row r="1" spans="1:25">
      <c r="A1" s="232" t="s">
        <v>328</v>
      </c>
      <c r="B1" s="232"/>
      <c r="C1" s="232"/>
      <c r="D1" s="232"/>
      <c r="E1" s="232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209</v>
      </c>
    </row>
    <row r="3" spans="1:25" ht="9.9" customHeight="1">
      <c r="A3" s="231" t="s">
        <v>89</v>
      </c>
      <c r="B3" s="255" t="s">
        <v>119</v>
      </c>
      <c r="C3" s="255"/>
      <c r="D3" s="255"/>
      <c r="E3" s="229" t="s">
        <v>220</v>
      </c>
    </row>
    <row r="4" spans="1:25" ht="9.9" customHeight="1">
      <c r="A4" s="231"/>
      <c r="B4" s="255"/>
      <c r="C4" s="255"/>
      <c r="D4" s="255"/>
      <c r="E4" s="229"/>
    </row>
    <row r="5" spans="1:25" ht="9.9" customHeight="1">
      <c r="A5" s="231"/>
      <c r="B5" s="255"/>
      <c r="C5" s="255"/>
      <c r="D5" s="255"/>
      <c r="E5" s="229"/>
    </row>
    <row r="6" spans="1:25" ht="39.9" customHeight="1">
      <c r="A6" s="231"/>
      <c r="B6" s="53" t="s">
        <v>120</v>
      </c>
      <c r="C6" s="53" t="s">
        <v>111</v>
      </c>
      <c r="D6" s="53" t="s">
        <v>323</v>
      </c>
      <c r="E6" s="229"/>
    </row>
    <row r="7" spans="1:25" ht="20.100000000000001" customHeight="1">
      <c r="A7" s="45" t="s">
        <v>91</v>
      </c>
      <c r="B7" s="51">
        <v>3605</v>
      </c>
      <c r="C7" s="46">
        <v>100</v>
      </c>
      <c r="D7" s="46">
        <v>118.5</v>
      </c>
      <c r="E7" s="47">
        <v>93.9</v>
      </c>
    </row>
    <row r="8" spans="1:25" ht="20.100000000000001" hidden="1" customHeight="1">
      <c r="A8" s="50" t="s">
        <v>288</v>
      </c>
      <c r="B8" s="51"/>
      <c r="C8" s="46"/>
      <c r="D8" s="46"/>
      <c r="E8" s="47"/>
    </row>
    <row r="9" spans="1:25" ht="20.100000000000001" customHeight="1">
      <c r="A9" s="50" t="s">
        <v>123</v>
      </c>
      <c r="B9" s="52">
        <v>1863</v>
      </c>
      <c r="C9" s="33">
        <v>51.7</v>
      </c>
      <c r="D9" s="33">
        <v>143.9</v>
      </c>
      <c r="E9" s="49">
        <v>54.2</v>
      </c>
    </row>
    <row r="10" spans="1:25" ht="20.100000000000001" customHeight="1">
      <c r="A10" s="50" t="s">
        <v>121</v>
      </c>
      <c r="B10" s="52">
        <v>1694</v>
      </c>
      <c r="C10" s="33">
        <v>47</v>
      </c>
      <c r="D10" s="33">
        <v>97</v>
      </c>
      <c r="E10" s="49">
        <v>139</v>
      </c>
    </row>
    <row r="11" spans="1:25" ht="20.100000000000001" customHeight="1">
      <c r="A11" s="50" t="s">
        <v>124</v>
      </c>
      <c r="B11" s="52">
        <v>48</v>
      </c>
      <c r="C11" s="33">
        <v>1.3</v>
      </c>
      <c r="D11" s="33" t="s">
        <v>351</v>
      </c>
      <c r="E11" s="49">
        <v>42.4</v>
      </c>
    </row>
    <row r="12" spans="1:25" ht="20.100000000000001" hidden="1" customHeight="1">
      <c r="A12" s="50" t="s">
        <v>122</v>
      </c>
      <c r="B12" s="52"/>
      <c r="C12" s="33"/>
      <c r="D12" s="33"/>
      <c r="E12" s="49"/>
    </row>
    <row r="13" spans="1:25" ht="20.100000000000001" hidden="1" customHeight="1">
      <c r="A13" s="50" t="s">
        <v>125</v>
      </c>
      <c r="B13" s="52"/>
      <c r="C13" s="33"/>
      <c r="D13" s="33"/>
      <c r="E13" s="49"/>
    </row>
    <row r="14" spans="1:25" ht="20.100000000000001" hidden="1" customHeight="1">
      <c r="A14" s="50" t="s">
        <v>126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D21" sqref="D21"/>
    </sheetView>
  </sheetViews>
  <sheetFormatPr defaultColWidth="9.109375" defaultRowHeight="13.2"/>
  <cols>
    <col min="1" max="1" width="35" style="32" customWidth="1"/>
    <col min="2" max="7" width="13.6640625" style="32" customWidth="1"/>
    <col min="8" max="16384" width="9.109375" style="32"/>
  </cols>
  <sheetData>
    <row r="1" spans="1:27">
      <c r="A1" s="36" t="s">
        <v>301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56" t="s">
        <v>329</v>
      </c>
      <c r="B2" s="256"/>
      <c r="C2" s="256"/>
      <c r="D2" s="256"/>
      <c r="E2" s="256"/>
      <c r="F2" s="256"/>
      <c r="G2" s="256"/>
      <c r="H2" s="36"/>
      <c r="I2" s="1" t="s">
        <v>209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31" t="s">
        <v>89</v>
      </c>
      <c r="B4" s="255" t="s">
        <v>270</v>
      </c>
      <c r="C4" s="255"/>
      <c r="D4" s="255"/>
      <c r="E4" s="255" t="s">
        <v>127</v>
      </c>
      <c r="F4" s="255"/>
      <c r="G4" s="229"/>
    </row>
    <row r="5" spans="1:27" ht="20.100000000000001" customHeight="1">
      <c r="A5" s="231"/>
      <c r="B5" s="255" t="s">
        <v>120</v>
      </c>
      <c r="C5" s="255" t="s">
        <v>111</v>
      </c>
      <c r="D5" s="255" t="s">
        <v>323</v>
      </c>
      <c r="E5" s="255" t="s">
        <v>120</v>
      </c>
      <c r="F5" s="255" t="s">
        <v>111</v>
      </c>
      <c r="G5" s="229" t="s">
        <v>323</v>
      </c>
    </row>
    <row r="6" spans="1:27" ht="20.100000000000001" customHeight="1">
      <c r="A6" s="231"/>
      <c r="B6" s="255"/>
      <c r="C6" s="255"/>
      <c r="D6" s="255"/>
      <c r="E6" s="255"/>
      <c r="F6" s="255"/>
      <c r="G6" s="229"/>
    </row>
    <row r="7" spans="1:27" ht="21" customHeight="1">
      <c r="A7" s="45" t="s">
        <v>91</v>
      </c>
      <c r="B7" s="51">
        <v>2724</v>
      </c>
      <c r="C7" s="46">
        <v>100</v>
      </c>
      <c r="D7" s="51">
        <v>55.8</v>
      </c>
      <c r="E7" s="51">
        <v>2154</v>
      </c>
      <c r="F7" s="46">
        <v>100</v>
      </c>
      <c r="G7" s="47">
        <v>67.599999999999994</v>
      </c>
    </row>
    <row r="8" spans="1:27" ht="21" customHeight="1">
      <c r="A8" s="50" t="s">
        <v>123</v>
      </c>
      <c r="B8" s="52">
        <v>1624</v>
      </c>
      <c r="C8" s="33">
        <v>59.6</v>
      </c>
      <c r="D8" s="52">
        <v>50.8</v>
      </c>
      <c r="E8" s="52">
        <v>1140</v>
      </c>
      <c r="F8" s="33">
        <v>52.9</v>
      </c>
      <c r="G8" s="49">
        <v>67</v>
      </c>
    </row>
    <row r="9" spans="1:27" ht="21" customHeight="1">
      <c r="A9" s="50" t="s">
        <v>121</v>
      </c>
      <c r="B9" s="52">
        <v>1037</v>
      </c>
      <c r="C9" s="33">
        <v>38.1</v>
      </c>
      <c r="D9" s="52">
        <v>67</v>
      </c>
      <c r="E9" s="52">
        <v>1014</v>
      </c>
      <c r="F9" s="33">
        <v>47.1</v>
      </c>
      <c r="G9" s="49">
        <v>72.099999999999994</v>
      </c>
    </row>
    <row r="10" spans="1:27" ht="21" customHeight="1">
      <c r="A10" s="50" t="s">
        <v>124</v>
      </c>
      <c r="B10" s="52">
        <v>63</v>
      </c>
      <c r="C10" s="52">
        <v>2.2999999999999998</v>
      </c>
      <c r="D10" s="52">
        <v>370.6</v>
      </c>
      <c r="E10" s="52" t="s">
        <v>352</v>
      </c>
      <c r="F10" s="52" t="s">
        <v>352</v>
      </c>
      <c r="G10" s="215" t="s">
        <v>52</v>
      </c>
      <c r="H10" s="94"/>
    </row>
    <row r="11" spans="1:27" ht="21" hidden="1" customHeight="1">
      <c r="A11" s="50" t="s">
        <v>122</v>
      </c>
      <c r="B11" s="52"/>
      <c r="C11" s="33"/>
      <c r="D11" s="52"/>
      <c r="E11" s="52"/>
      <c r="F11" s="33"/>
      <c r="G11" s="49"/>
    </row>
    <row r="12" spans="1:27" ht="21" hidden="1" customHeight="1">
      <c r="A12" s="50" t="s">
        <v>125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126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workbookViewId="0">
      <selection sqref="A1:D1"/>
    </sheetView>
  </sheetViews>
  <sheetFormatPr defaultColWidth="9.109375" defaultRowHeight="13.2"/>
  <cols>
    <col min="1" max="1" width="71.5546875" style="32" customWidth="1"/>
    <col min="2" max="4" width="17.33203125" style="32" customWidth="1"/>
    <col min="5" max="16384" width="9.109375" style="32"/>
  </cols>
  <sheetData>
    <row r="1" spans="1:24">
      <c r="A1" s="232" t="s">
        <v>218</v>
      </c>
      <c r="B1" s="232"/>
      <c r="C1" s="232"/>
      <c r="D1" s="232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209</v>
      </c>
    </row>
    <row r="3" spans="1:24" ht="20.100000000000001" customHeight="1">
      <c r="A3" s="231" t="s">
        <v>89</v>
      </c>
      <c r="B3" s="189" t="s">
        <v>305</v>
      </c>
      <c r="C3" s="248" t="s">
        <v>321</v>
      </c>
      <c r="D3" s="233"/>
    </row>
    <row r="4" spans="1:24" ht="39.9" customHeight="1">
      <c r="A4" s="231"/>
      <c r="B4" s="248" t="s">
        <v>300</v>
      </c>
      <c r="C4" s="248"/>
      <c r="D4" s="44" t="s">
        <v>111</v>
      </c>
    </row>
    <row r="5" spans="1:24" ht="20.100000000000001" customHeight="1">
      <c r="A5" s="45" t="s">
        <v>219</v>
      </c>
      <c r="B5" s="46">
        <v>100.1</v>
      </c>
      <c r="C5" s="46">
        <v>106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292</v>
      </c>
      <c r="B7" s="33">
        <v>112.7</v>
      </c>
      <c r="C7" s="33">
        <v>125.4</v>
      </c>
      <c r="D7" s="49">
        <v>6.4</v>
      </c>
    </row>
    <row r="8" spans="1:24" ht="20.100000000000001" customHeight="1">
      <c r="A8" s="61" t="s">
        <v>293</v>
      </c>
      <c r="B8" s="33">
        <v>105</v>
      </c>
      <c r="C8" s="33">
        <v>123.1</v>
      </c>
      <c r="D8" s="49">
        <v>13.7</v>
      </c>
    </row>
    <row r="9" spans="1:24" ht="20.100000000000001" customHeight="1">
      <c r="A9" s="61" t="s">
        <v>294</v>
      </c>
      <c r="B9" s="33">
        <v>105.3</v>
      </c>
      <c r="C9" s="33">
        <v>111.2</v>
      </c>
      <c r="D9" s="49">
        <v>52.7</v>
      </c>
    </row>
    <row r="10" spans="1:24" ht="20.100000000000001" customHeight="1">
      <c r="A10" s="61" t="s">
        <v>295</v>
      </c>
      <c r="B10" s="33">
        <v>82.6</v>
      </c>
      <c r="C10" s="33">
        <v>86.1</v>
      </c>
      <c r="D10" s="49">
        <v>7.9</v>
      </c>
    </row>
    <row r="11" spans="1:24" ht="20.100000000000001" customHeight="1">
      <c r="A11" s="61" t="s">
        <v>296</v>
      </c>
      <c r="B11" s="33">
        <v>79.599999999999994</v>
      </c>
      <c r="C11" s="33">
        <v>88.3</v>
      </c>
      <c r="D11" s="49">
        <v>4.5</v>
      </c>
    </row>
    <row r="12" spans="1:24" ht="19.95" customHeight="1">
      <c r="A12" s="61" t="s">
        <v>297</v>
      </c>
      <c r="B12" s="33">
        <v>88.7</v>
      </c>
      <c r="C12" s="33">
        <v>88.6</v>
      </c>
      <c r="D12" s="49">
        <v>1.5</v>
      </c>
    </row>
    <row r="13" spans="1:24" ht="20.100000000000001" customHeight="1">
      <c r="A13" s="61" t="s">
        <v>298</v>
      </c>
      <c r="B13" s="33">
        <v>84.1</v>
      </c>
      <c r="C13" s="33">
        <v>79.3</v>
      </c>
      <c r="D13" s="49">
        <v>7.9</v>
      </c>
    </row>
    <row r="14" spans="1:24" hidden="1"/>
    <row r="15" spans="1:24" ht="76.5" customHeight="1">
      <c r="A15" s="244" t="s">
        <v>128</v>
      </c>
      <c r="B15" s="244"/>
      <c r="C15" s="244"/>
      <c r="D15" s="244"/>
    </row>
  </sheetData>
  <mergeCells count="5">
    <mergeCell ref="A1:D1"/>
    <mergeCell ref="A3:A4"/>
    <mergeCell ref="C3:D3"/>
    <mergeCell ref="B4:C4"/>
    <mergeCell ref="A15:D1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8"/>
  <sheetViews>
    <sheetView topLeftCell="A43" zoomScale="90" zoomScaleNormal="90" workbookViewId="0">
      <selection activeCell="E52" sqref="E52"/>
    </sheetView>
  </sheetViews>
  <sheetFormatPr defaultColWidth="9.109375" defaultRowHeight="13.2"/>
  <cols>
    <col min="1" max="1" width="49.109375" style="94" customWidth="1"/>
    <col min="2" max="2" width="3.109375" style="94" customWidth="1"/>
    <col min="3" max="3" width="9.88671875" style="94" customWidth="1"/>
    <col min="4" max="4" width="9.88671875" style="163" customWidth="1"/>
    <col min="5" max="13" width="9.88671875" style="94" customWidth="1"/>
    <col min="14" max="14" width="9.88671875" style="163" customWidth="1"/>
    <col min="15" max="26" width="9.109375" style="94"/>
    <col min="27" max="16384" width="9.109375" style="32"/>
  </cols>
  <sheetData>
    <row r="1" spans="1:26">
      <c r="A1" s="232" t="s">
        <v>162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4"/>
      <c r="B2" s="124"/>
      <c r="C2" s="124"/>
      <c r="D2" s="150"/>
      <c r="E2" s="124"/>
      <c r="F2" s="124"/>
      <c r="G2" s="124"/>
      <c r="H2" s="124"/>
      <c r="I2" s="124"/>
      <c r="J2" s="124"/>
      <c r="K2" s="124"/>
      <c r="L2" s="124"/>
      <c r="M2" s="124"/>
      <c r="N2" s="150"/>
      <c r="O2" s="32"/>
      <c r="P2" s="1" t="s">
        <v>209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52" t="s">
        <v>89</v>
      </c>
      <c r="B3" s="257"/>
      <c r="C3" s="258" t="s">
        <v>29</v>
      </c>
      <c r="D3" s="258" t="s">
        <v>30</v>
      </c>
      <c r="E3" s="258" t="s">
        <v>31</v>
      </c>
      <c r="F3" s="261" t="s">
        <v>32</v>
      </c>
      <c r="G3" s="258" t="s">
        <v>33</v>
      </c>
      <c r="H3" s="258" t="s">
        <v>34</v>
      </c>
      <c r="I3" s="258" t="s">
        <v>35</v>
      </c>
      <c r="J3" s="258" t="s">
        <v>36</v>
      </c>
      <c r="K3" s="258" t="s">
        <v>37</v>
      </c>
      <c r="L3" s="258" t="s">
        <v>38</v>
      </c>
      <c r="M3" s="258" t="s">
        <v>39</v>
      </c>
      <c r="N3" s="258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65" t="s">
        <v>290</v>
      </c>
      <c r="B4" s="266"/>
      <c r="C4" s="259"/>
      <c r="D4" s="259"/>
      <c r="E4" s="259"/>
      <c r="F4" s="262"/>
      <c r="G4" s="259"/>
      <c r="H4" s="259"/>
      <c r="I4" s="259"/>
      <c r="J4" s="259"/>
      <c r="K4" s="259"/>
      <c r="L4" s="259"/>
      <c r="M4" s="259"/>
      <c r="N4" s="259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67" t="s">
        <v>291</v>
      </c>
      <c r="B5" s="268"/>
      <c r="C5" s="260"/>
      <c r="D5" s="260"/>
      <c r="E5" s="260"/>
      <c r="F5" s="263"/>
      <c r="G5" s="260"/>
      <c r="H5" s="260"/>
      <c r="I5" s="260"/>
      <c r="J5" s="260"/>
      <c r="K5" s="260"/>
      <c r="L5" s="260"/>
      <c r="M5" s="260"/>
      <c r="N5" s="260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7"/>
      <c r="B6" s="88"/>
      <c r="C6" s="89"/>
      <c r="D6" s="89"/>
      <c r="E6" s="89"/>
      <c r="F6" s="178"/>
      <c r="G6" s="89"/>
      <c r="H6" s="89"/>
      <c r="I6" s="89"/>
      <c r="J6" s="89"/>
      <c r="K6" s="89"/>
      <c r="L6" s="89"/>
      <c r="M6" s="89"/>
      <c r="N6" s="15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269" t="s">
        <v>241</v>
      </c>
      <c r="B7" s="90" t="s">
        <v>129</v>
      </c>
      <c r="C7" s="147">
        <v>203.1</v>
      </c>
      <c r="D7" s="147">
        <v>203.2</v>
      </c>
      <c r="E7" s="147">
        <v>203.5</v>
      </c>
      <c r="F7" s="179">
        <v>204</v>
      </c>
      <c r="G7" s="147">
        <v>204</v>
      </c>
      <c r="H7" s="147">
        <v>204.4</v>
      </c>
      <c r="I7" s="147">
        <v>204.9</v>
      </c>
      <c r="J7" s="147">
        <v>204.7</v>
      </c>
      <c r="K7" s="147">
        <v>203.7</v>
      </c>
      <c r="L7" s="147">
        <v>203.6</v>
      </c>
      <c r="M7" s="147">
        <v>203.4</v>
      </c>
      <c r="N7" s="152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270"/>
      <c r="B8" s="91" t="s">
        <v>130</v>
      </c>
      <c r="C8" s="170">
        <v>203.6</v>
      </c>
      <c r="D8" s="170">
        <v>204.3</v>
      </c>
      <c r="E8" s="170">
        <v>203.6</v>
      </c>
      <c r="F8" s="213">
        <v>204</v>
      </c>
      <c r="G8" s="39"/>
      <c r="H8" s="39"/>
      <c r="I8" s="39"/>
      <c r="J8" s="39"/>
      <c r="K8" s="39"/>
      <c r="L8" s="39"/>
      <c r="M8" s="39"/>
      <c r="N8" s="15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71" t="s">
        <v>131</v>
      </c>
      <c r="B9" s="91" t="s">
        <v>129</v>
      </c>
      <c r="C9" s="34">
        <v>101.4</v>
      </c>
      <c r="D9" s="34">
        <v>100.1</v>
      </c>
      <c r="E9" s="34">
        <v>100.1</v>
      </c>
      <c r="F9" s="181">
        <v>100.3</v>
      </c>
      <c r="G9" s="34">
        <v>100</v>
      </c>
      <c r="H9" s="34">
        <v>100.2</v>
      </c>
      <c r="I9" s="34">
        <v>100.2</v>
      </c>
      <c r="J9" s="34">
        <v>99.9</v>
      </c>
      <c r="K9" s="34">
        <v>99.5</v>
      </c>
      <c r="L9" s="34">
        <v>99.9</v>
      </c>
      <c r="M9" s="34">
        <v>99.9</v>
      </c>
      <c r="N9" s="154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71"/>
      <c r="B10" s="91" t="s">
        <v>130</v>
      </c>
      <c r="C10" s="170">
        <v>100.2</v>
      </c>
      <c r="D10" s="170">
        <v>100.3</v>
      </c>
      <c r="E10" s="170">
        <v>99.7</v>
      </c>
      <c r="F10" s="180">
        <v>100.2</v>
      </c>
      <c r="G10" s="39"/>
      <c r="H10" s="39"/>
      <c r="I10" s="39"/>
      <c r="J10" s="39"/>
      <c r="K10" s="39"/>
      <c r="L10" s="39"/>
      <c r="M10" s="39"/>
      <c r="N10" s="15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71" t="s">
        <v>132</v>
      </c>
      <c r="B11" s="91" t="s">
        <v>129</v>
      </c>
      <c r="C11" s="34">
        <v>101.6</v>
      </c>
      <c r="D11" s="34">
        <v>101.5</v>
      </c>
      <c r="E11" s="34">
        <v>101.7</v>
      </c>
      <c r="F11" s="181">
        <v>101.8</v>
      </c>
      <c r="G11" s="34">
        <v>101.8</v>
      </c>
      <c r="H11" s="34">
        <v>101.6</v>
      </c>
      <c r="I11" s="34">
        <v>101.9</v>
      </c>
      <c r="J11" s="34">
        <v>101.9</v>
      </c>
      <c r="K11" s="34">
        <v>101.8</v>
      </c>
      <c r="L11" s="34">
        <v>101.6</v>
      </c>
      <c r="M11" s="34">
        <v>101.5</v>
      </c>
      <c r="N11" s="154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71"/>
      <c r="B12" s="91" t="s">
        <v>130</v>
      </c>
      <c r="C12" s="170">
        <v>100.3</v>
      </c>
      <c r="D12" s="170">
        <v>100.5</v>
      </c>
      <c r="E12" s="97">
        <v>100</v>
      </c>
      <c r="F12" s="213">
        <v>100</v>
      </c>
      <c r="G12" s="39"/>
      <c r="H12" s="39"/>
      <c r="I12" s="39"/>
      <c r="J12" s="39"/>
      <c r="K12" s="39"/>
      <c r="L12" s="39"/>
      <c r="M12" s="39"/>
      <c r="N12" s="15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72" t="s">
        <v>242</v>
      </c>
      <c r="B13" s="91" t="s">
        <v>129</v>
      </c>
      <c r="C13" s="34">
        <v>68.8</v>
      </c>
      <c r="D13" s="34">
        <v>68.400000000000006</v>
      </c>
      <c r="E13" s="34">
        <v>67.2</v>
      </c>
      <c r="F13" s="181">
        <v>65.3</v>
      </c>
      <c r="G13" s="34">
        <v>63.4</v>
      </c>
      <c r="H13" s="34">
        <v>61.3</v>
      </c>
      <c r="I13" s="34">
        <v>60.9</v>
      </c>
      <c r="J13" s="34">
        <v>60.1</v>
      </c>
      <c r="K13" s="34">
        <v>59</v>
      </c>
      <c r="L13" s="34">
        <v>58.7</v>
      </c>
      <c r="M13" s="34">
        <v>59.604999999999997</v>
      </c>
      <c r="N13" s="154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72"/>
      <c r="B14" s="91" t="s">
        <v>130</v>
      </c>
      <c r="C14" s="170">
        <v>64.400000000000006</v>
      </c>
      <c r="D14" s="170">
        <v>63.7</v>
      </c>
      <c r="E14" s="170">
        <v>62.1</v>
      </c>
      <c r="F14" s="180">
        <v>60.2</v>
      </c>
      <c r="G14" s="39"/>
      <c r="H14" s="39"/>
      <c r="I14" s="39"/>
      <c r="J14" s="39"/>
      <c r="K14" s="39"/>
      <c r="L14" s="39"/>
      <c r="M14" s="39"/>
      <c r="N14" s="153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72" t="s">
        <v>243</v>
      </c>
      <c r="B15" s="91" t="s">
        <v>129</v>
      </c>
      <c r="C15" s="34">
        <v>9</v>
      </c>
      <c r="D15" s="34">
        <v>9</v>
      </c>
      <c r="E15" s="34">
        <v>8.8000000000000007</v>
      </c>
      <c r="F15" s="181">
        <v>8.6</v>
      </c>
      <c r="G15" s="34">
        <v>8.3000000000000007</v>
      </c>
      <c r="H15" s="34">
        <v>8.1</v>
      </c>
      <c r="I15" s="34">
        <v>8</v>
      </c>
      <c r="J15" s="34">
        <v>7.9</v>
      </c>
      <c r="K15" s="34">
        <v>7.8</v>
      </c>
      <c r="L15" s="34">
        <v>7.8</v>
      </c>
      <c r="M15" s="34">
        <v>7.9</v>
      </c>
      <c r="N15" s="154">
        <v>8.1</v>
      </c>
      <c r="O15" s="32"/>
      <c r="P15" s="1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72"/>
      <c r="B16" s="91" t="s">
        <v>130</v>
      </c>
      <c r="C16" s="170">
        <v>8.4</v>
      </c>
      <c r="D16" s="170">
        <v>8.4</v>
      </c>
      <c r="E16" s="170">
        <v>8.1999999999999993</v>
      </c>
      <c r="F16" s="180">
        <v>7.9</v>
      </c>
      <c r="G16" s="39"/>
      <c r="H16" s="39"/>
      <c r="I16" s="39"/>
      <c r="J16" s="39"/>
      <c r="K16" s="39"/>
      <c r="L16" s="39"/>
      <c r="M16" s="39"/>
      <c r="N16" s="153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64" t="s">
        <v>133</v>
      </c>
      <c r="B17" s="91" t="s">
        <v>129</v>
      </c>
      <c r="C17" s="148">
        <v>4131</v>
      </c>
      <c r="D17" s="148">
        <v>4251</v>
      </c>
      <c r="E17" s="148">
        <v>6211</v>
      </c>
      <c r="F17" s="182">
        <v>4416</v>
      </c>
      <c r="G17" s="148">
        <v>4352</v>
      </c>
      <c r="H17" s="148">
        <v>3803</v>
      </c>
      <c r="I17" s="148">
        <v>3927</v>
      </c>
      <c r="J17" s="148">
        <v>4439</v>
      </c>
      <c r="K17" s="148">
        <v>4482</v>
      </c>
      <c r="L17" s="148">
        <v>3318</v>
      </c>
      <c r="M17" s="148">
        <v>3084</v>
      </c>
      <c r="N17" s="155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64"/>
      <c r="B18" s="91" t="s">
        <v>130</v>
      </c>
      <c r="C18" s="170">
        <v>4391</v>
      </c>
      <c r="D18" s="170">
        <v>4320</v>
      </c>
      <c r="E18" s="170">
        <v>3696</v>
      </c>
      <c r="F18" s="180">
        <v>4048</v>
      </c>
      <c r="G18" s="39"/>
      <c r="H18" s="39"/>
      <c r="I18" s="39"/>
      <c r="J18" s="39"/>
      <c r="K18" s="39"/>
      <c r="L18" s="39"/>
      <c r="M18" s="39"/>
      <c r="N18" s="15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72" t="s">
        <v>134</v>
      </c>
      <c r="B19" s="91" t="s">
        <v>129</v>
      </c>
      <c r="C19" s="148">
        <v>29</v>
      </c>
      <c r="D19" s="148">
        <v>24</v>
      </c>
      <c r="E19" s="148">
        <v>17</v>
      </c>
      <c r="F19" s="182">
        <v>20</v>
      </c>
      <c r="G19" s="148">
        <v>17</v>
      </c>
      <c r="H19" s="148">
        <v>19</v>
      </c>
      <c r="I19" s="148">
        <v>21</v>
      </c>
      <c r="J19" s="148">
        <v>18</v>
      </c>
      <c r="K19" s="148">
        <v>18</v>
      </c>
      <c r="L19" s="148">
        <v>21</v>
      </c>
      <c r="M19" s="148">
        <v>27</v>
      </c>
      <c r="N19" s="155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72"/>
      <c r="B20" s="91" t="s">
        <v>130</v>
      </c>
      <c r="C20" s="170">
        <v>27</v>
      </c>
      <c r="D20" s="170">
        <v>26</v>
      </c>
      <c r="E20" s="170">
        <v>26</v>
      </c>
      <c r="F20" s="180">
        <v>21</v>
      </c>
      <c r="G20" s="39"/>
      <c r="H20" s="39"/>
      <c r="I20" s="39"/>
      <c r="J20" s="39"/>
      <c r="K20" s="39"/>
      <c r="L20" s="39"/>
      <c r="M20" s="39"/>
      <c r="N20" s="15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72" t="s">
        <v>244</v>
      </c>
      <c r="B21" s="91" t="s">
        <v>129</v>
      </c>
      <c r="C21" s="59">
        <v>5271.86</v>
      </c>
      <c r="D21" s="170">
        <v>4999.72</v>
      </c>
      <c r="E21" s="148">
        <v>5344.64</v>
      </c>
      <c r="F21" s="209">
        <v>5374.03</v>
      </c>
      <c r="G21" s="59">
        <v>5387.79</v>
      </c>
      <c r="H21" s="34">
        <v>5408.11</v>
      </c>
      <c r="I21" s="59">
        <v>5848.31</v>
      </c>
      <c r="J21" s="59">
        <v>5595.42</v>
      </c>
      <c r="K21" s="59">
        <v>5603.02</v>
      </c>
      <c r="L21" s="59">
        <v>5576.36</v>
      </c>
      <c r="M21" s="59">
        <v>5955.33</v>
      </c>
      <c r="N21" s="156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72"/>
      <c r="B22" s="91" t="s">
        <v>130</v>
      </c>
      <c r="C22" s="170">
        <v>6070.46</v>
      </c>
      <c r="D22" s="59">
        <v>6004.87</v>
      </c>
      <c r="E22" s="170">
        <v>6261.31</v>
      </c>
      <c r="F22" s="180">
        <v>6061.14</v>
      </c>
      <c r="G22" s="39"/>
      <c r="H22" s="39"/>
      <c r="I22" s="39"/>
      <c r="J22" s="39"/>
      <c r="K22" s="39"/>
      <c r="L22" s="39"/>
      <c r="M22" s="39"/>
      <c r="N22" s="153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71" t="s">
        <v>131</v>
      </c>
      <c r="B23" s="91" t="s">
        <v>129</v>
      </c>
      <c r="C23" s="34">
        <v>91.2</v>
      </c>
      <c r="D23" s="170">
        <v>94.8</v>
      </c>
      <c r="E23" s="148">
        <v>106.9</v>
      </c>
      <c r="F23" s="181">
        <v>100.5</v>
      </c>
      <c r="G23" s="34">
        <v>100.3</v>
      </c>
      <c r="H23" s="34">
        <v>100.4</v>
      </c>
      <c r="I23" s="34">
        <v>108.1</v>
      </c>
      <c r="J23" s="34">
        <v>95.7</v>
      </c>
      <c r="K23" s="34">
        <v>100.1</v>
      </c>
      <c r="L23" s="34">
        <v>99.5</v>
      </c>
      <c r="M23" s="34">
        <v>106.8</v>
      </c>
      <c r="N23" s="154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71"/>
      <c r="B24" s="91" t="s">
        <v>130</v>
      </c>
      <c r="C24" s="170">
        <v>97.7</v>
      </c>
      <c r="D24" s="34">
        <v>98.9</v>
      </c>
      <c r="E24" s="170">
        <v>104.3</v>
      </c>
      <c r="F24" s="180">
        <v>96.8</v>
      </c>
      <c r="G24" s="39"/>
      <c r="H24" s="39"/>
      <c r="I24" s="39"/>
      <c r="J24" s="39"/>
      <c r="K24" s="39"/>
      <c r="L24" s="39"/>
      <c r="M24" s="39"/>
      <c r="N24" s="15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71" t="s">
        <v>132</v>
      </c>
      <c r="B25" s="91" t="s">
        <v>129</v>
      </c>
      <c r="C25" s="34">
        <v>107.5</v>
      </c>
      <c r="D25" s="170">
        <v>108.9</v>
      </c>
      <c r="E25" s="148">
        <v>108.6</v>
      </c>
      <c r="F25" s="181">
        <v>112.8</v>
      </c>
      <c r="G25" s="34">
        <v>114.7</v>
      </c>
      <c r="H25" s="34">
        <v>111</v>
      </c>
      <c r="I25" s="34">
        <v>116</v>
      </c>
      <c r="J25" s="34">
        <v>113.1</v>
      </c>
      <c r="K25" s="34">
        <v>112.7</v>
      </c>
      <c r="L25" s="34">
        <v>112.1</v>
      </c>
      <c r="M25" s="34">
        <v>115.5</v>
      </c>
      <c r="N25" s="154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71"/>
      <c r="B26" s="91" t="s">
        <v>130</v>
      </c>
      <c r="C26" s="170">
        <v>115.1</v>
      </c>
      <c r="D26" s="170">
        <v>120.1</v>
      </c>
      <c r="E26" s="170">
        <v>117.2</v>
      </c>
      <c r="F26" s="180">
        <v>112.8</v>
      </c>
      <c r="G26" s="39"/>
      <c r="H26" s="39"/>
      <c r="I26" s="39"/>
      <c r="J26" s="39"/>
      <c r="K26" s="39"/>
      <c r="L26" s="39"/>
      <c r="M26" s="39"/>
      <c r="N26" s="153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135</v>
      </c>
      <c r="B27" s="93"/>
      <c r="C27" s="34"/>
      <c r="D27" s="34"/>
      <c r="E27" s="34"/>
      <c r="F27" s="181"/>
      <c r="G27" s="149"/>
      <c r="H27" s="34"/>
      <c r="I27" s="34"/>
      <c r="J27" s="34"/>
      <c r="K27" s="34"/>
      <c r="L27" s="34"/>
      <c r="M27" s="34"/>
      <c r="N27" s="154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.6">
      <c r="A28" s="55" t="s">
        <v>245</v>
      </c>
      <c r="B28" s="93"/>
      <c r="C28" s="149"/>
      <c r="D28" s="149"/>
      <c r="E28" s="34"/>
      <c r="F28" s="210"/>
      <c r="G28" s="149"/>
      <c r="H28" s="34"/>
      <c r="I28" s="149"/>
      <c r="J28" s="149"/>
      <c r="K28" s="34"/>
      <c r="L28" s="149"/>
      <c r="M28" s="149"/>
      <c r="N28" s="15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71" t="s">
        <v>136</v>
      </c>
      <c r="B29" s="91" t="s">
        <v>129</v>
      </c>
      <c r="C29" s="34" t="s">
        <v>52</v>
      </c>
      <c r="D29" s="34" t="s">
        <v>52</v>
      </c>
      <c r="E29" s="34">
        <v>109.4</v>
      </c>
      <c r="F29" s="181" t="s">
        <v>52</v>
      </c>
      <c r="G29" s="34" t="s">
        <v>52</v>
      </c>
      <c r="H29" s="34">
        <v>114.5</v>
      </c>
      <c r="I29" s="34" t="s">
        <v>52</v>
      </c>
      <c r="J29" s="34" t="s">
        <v>52</v>
      </c>
      <c r="K29" s="34">
        <v>117</v>
      </c>
      <c r="L29" s="34" t="s">
        <v>52</v>
      </c>
      <c r="M29" s="34" t="s">
        <v>52</v>
      </c>
      <c r="N29" s="154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71"/>
      <c r="B30" s="91" t="s">
        <v>130</v>
      </c>
      <c r="C30" s="34" t="s">
        <v>52</v>
      </c>
      <c r="D30" s="34" t="s">
        <v>52</v>
      </c>
      <c r="E30" s="34"/>
      <c r="F30" s="181" t="s">
        <v>52</v>
      </c>
      <c r="G30" s="34" t="s">
        <v>52</v>
      </c>
      <c r="H30" s="34"/>
      <c r="I30" s="34" t="s">
        <v>52</v>
      </c>
      <c r="J30" s="34" t="s">
        <v>52</v>
      </c>
      <c r="K30" s="34"/>
      <c r="L30" s="34" t="s">
        <v>52</v>
      </c>
      <c r="M30" s="34" t="s">
        <v>52</v>
      </c>
      <c r="N30" s="15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137</v>
      </c>
      <c r="B31" s="91"/>
      <c r="C31" s="34"/>
      <c r="D31" s="34"/>
      <c r="E31" s="34"/>
      <c r="F31" s="181" t="s">
        <v>331</v>
      </c>
      <c r="G31" s="34"/>
      <c r="H31" s="34"/>
      <c r="I31" s="34"/>
      <c r="J31" s="34"/>
      <c r="K31" s="34"/>
      <c r="L31" s="34"/>
      <c r="M31" s="34"/>
      <c r="N31" s="154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73" t="s">
        <v>131</v>
      </c>
      <c r="B32" s="91" t="s">
        <v>129</v>
      </c>
      <c r="C32" s="34">
        <v>96.8</v>
      </c>
      <c r="D32" s="34">
        <v>97.2</v>
      </c>
      <c r="E32" s="34">
        <v>118.2</v>
      </c>
      <c r="F32" s="181">
        <v>105.1</v>
      </c>
      <c r="G32" s="34">
        <v>102.6</v>
      </c>
      <c r="H32" s="34">
        <v>98.2</v>
      </c>
      <c r="I32" s="34">
        <v>87.5</v>
      </c>
      <c r="J32" s="34">
        <v>105.5</v>
      </c>
      <c r="K32" s="34">
        <v>102.4</v>
      </c>
      <c r="L32" s="34">
        <v>101.1</v>
      </c>
      <c r="M32" s="34">
        <v>100.8</v>
      </c>
      <c r="N32" s="154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73"/>
      <c r="B33" s="91" t="s">
        <v>130</v>
      </c>
      <c r="C33" s="170">
        <v>91.3</v>
      </c>
      <c r="D33" s="170">
        <v>92.7</v>
      </c>
      <c r="E33" s="170">
        <v>90.3</v>
      </c>
      <c r="F33" s="180">
        <v>93.7</v>
      </c>
      <c r="G33" s="39"/>
      <c r="H33" s="39"/>
      <c r="I33" s="39"/>
      <c r="J33" s="39"/>
      <c r="K33" s="39"/>
      <c r="L33" s="39"/>
      <c r="M33" s="39"/>
      <c r="N33" s="153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74" t="s">
        <v>132</v>
      </c>
      <c r="B34" s="91" t="s">
        <v>129</v>
      </c>
      <c r="C34" s="34">
        <v>155.69999999999999</v>
      </c>
      <c r="D34" s="34">
        <v>143.4</v>
      </c>
      <c r="E34" s="34">
        <v>165</v>
      </c>
      <c r="F34" s="181">
        <v>175.8</v>
      </c>
      <c r="G34" s="34">
        <v>174.5</v>
      </c>
      <c r="H34" s="34">
        <v>166.7</v>
      </c>
      <c r="I34" s="34">
        <v>167.9</v>
      </c>
      <c r="J34" s="34">
        <v>166.3</v>
      </c>
      <c r="K34" s="34">
        <v>153.1</v>
      </c>
      <c r="L34" s="34">
        <v>147.6</v>
      </c>
      <c r="M34" s="34">
        <v>129.80000000000001</v>
      </c>
      <c r="N34" s="154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74"/>
      <c r="B35" s="91" t="s">
        <v>130</v>
      </c>
      <c r="C35" s="170">
        <v>102.1</v>
      </c>
      <c r="D35" s="170">
        <v>97.3</v>
      </c>
      <c r="E35" s="170">
        <v>74.400000000000006</v>
      </c>
      <c r="F35" s="180">
        <v>66.3</v>
      </c>
      <c r="G35" s="39"/>
      <c r="H35" s="39"/>
      <c r="I35" s="39"/>
      <c r="J35" s="39"/>
      <c r="K35" s="39"/>
      <c r="L35" s="39"/>
      <c r="M35" s="39"/>
      <c r="N35" s="153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284</v>
      </c>
      <c r="B36" s="91"/>
      <c r="C36" s="34"/>
      <c r="D36" s="34"/>
      <c r="E36" s="34"/>
      <c r="F36" s="181"/>
      <c r="G36" s="34"/>
      <c r="H36" s="34"/>
      <c r="I36" s="34"/>
      <c r="J36" s="34"/>
      <c r="K36" s="34"/>
      <c r="L36" s="34"/>
      <c r="M36" s="34"/>
      <c r="N36" s="154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74" t="s">
        <v>131</v>
      </c>
      <c r="B37" s="91" t="s">
        <v>129</v>
      </c>
      <c r="C37" s="34">
        <v>102.8</v>
      </c>
      <c r="D37" s="34">
        <v>100.3</v>
      </c>
      <c r="E37" s="34">
        <v>105.8</v>
      </c>
      <c r="F37" s="181">
        <v>111</v>
      </c>
      <c r="G37" s="34">
        <v>101.5</v>
      </c>
      <c r="H37" s="34">
        <v>93.5</v>
      </c>
      <c r="I37" s="34">
        <v>100.9</v>
      </c>
      <c r="J37" s="34">
        <v>103.3</v>
      </c>
      <c r="K37" s="34">
        <v>100.7</v>
      </c>
      <c r="L37" s="34">
        <v>95.6</v>
      </c>
      <c r="M37" s="34">
        <v>102.5</v>
      </c>
      <c r="N37" s="154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74"/>
      <c r="B38" s="91" t="s">
        <v>130</v>
      </c>
      <c r="C38" s="97">
        <v>107</v>
      </c>
      <c r="D38" s="170">
        <v>96.4</v>
      </c>
      <c r="E38" s="170">
        <v>87.6</v>
      </c>
      <c r="F38" s="180">
        <v>106.3</v>
      </c>
      <c r="G38" s="39"/>
      <c r="H38" s="39"/>
      <c r="I38" s="39"/>
      <c r="J38" s="39"/>
      <c r="K38" s="39"/>
      <c r="L38" s="39"/>
      <c r="M38" s="39"/>
      <c r="N38" s="153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74" t="s">
        <v>132</v>
      </c>
      <c r="B39" s="91" t="s">
        <v>129</v>
      </c>
      <c r="C39" s="34">
        <v>172.7</v>
      </c>
      <c r="D39" s="34">
        <v>156</v>
      </c>
      <c r="E39" s="34">
        <v>144.30000000000001</v>
      </c>
      <c r="F39" s="181">
        <v>154.4</v>
      </c>
      <c r="G39" s="34">
        <v>163.69999999999999</v>
      </c>
      <c r="H39" s="34">
        <v>147.19999999999999</v>
      </c>
      <c r="I39" s="34">
        <v>147.4</v>
      </c>
      <c r="J39" s="34">
        <v>152.30000000000001</v>
      </c>
      <c r="K39" s="34">
        <v>137.80000000000001</v>
      </c>
      <c r="L39" s="34">
        <v>164.1</v>
      </c>
      <c r="M39" s="34">
        <v>119</v>
      </c>
      <c r="N39" s="154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74"/>
      <c r="B40" s="91" t="s">
        <v>130</v>
      </c>
      <c r="C40" s="170">
        <v>122.6</v>
      </c>
      <c r="D40" s="97">
        <v>118</v>
      </c>
      <c r="E40" s="170">
        <v>97.7</v>
      </c>
      <c r="F40" s="180">
        <v>93.5</v>
      </c>
      <c r="G40" s="39"/>
      <c r="H40" s="39"/>
      <c r="I40" s="39"/>
      <c r="J40" s="39"/>
      <c r="K40" s="39"/>
      <c r="L40" s="39"/>
      <c r="M40" s="39"/>
      <c r="N40" s="153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138</v>
      </c>
      <c r="B41" s="91"/>
      <c r="C41" s="34"/>
      <c r="D41" s="34"/>
      <c r="E41" s="34"/>
      <c r="F41" s="181"/>
      <c r="G41" s="34"/>
      <c r="H41" s="34"/>
      <c r="I41" s="34"/>
      <c r="J41" s="34"/>
      <c r="K41" s="34"/>
      <c r="L41" s="34"/>
      <c r="M41" s="34"/>
      <c r="N41" s="154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74" t="s">
        <v>131</v>
      </c>
      <c r="B42" s="91" t="s">
        <v>129</v>
      </c>
      <c r="C42" s="34">
        <v>95.4</v>
      </c>
      <c r="D42" s="34">
        <v>95.6</v>
      </c>
      <c r="E42" s="34">
        <v>153</v>
      </c>
      <c r="F42" s="181">
        <v>106.4</v>
      </c>
      <c r="G42" s="34">
        <v>95.1</v>
      </c>
      <c r="H42" s="34">
        <v>102.4</v>
      </c>
      <c r="I42" s="34">
        <v>106.3</v>
      </c>
      <c r="J42" s="34">
        <v>104</v>
      </c>
      <c r="K42" s="34">
        <v>105.7</v>
      </c>
      <c r="L42" s="34">
        <v>92.1</v>
      </c>
      <c r="M42" s="34">
        <v>100.8</v>
      </c>
      <c r="N42" s="154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74"/>
      <c r="B43" s="91" t="s">
        <v>130</v>
      </c>
      <c r="C43" s="170">
        <v>96.8</v>
      </c>
      <c r="D43" s="170">
        <v>110.2</v>
      </c>
      <c r="E43" s="170">
        <v>102.4</v>
      </c>
      <c r="F43" s="180">
        <v>107.3</v>
      </c>
      <c r="G43" s="39"/>
      <c r="H43" s="39"/>
      <c r="I43" s="39"/>
      <c r="J43" s="39"/>
      <c r="K43" s="39"/>
      <c r="L43" s="39"/>
      <c r="M43" s="39"/>
      <c r="N43" s="153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74" t="s">
        <v>132</v>
      </c>
      <c r="B44" s="91" t="s">
        <v>129</v>
      </c>
      <c r="C44" s="34">
        <v>115.8</v>
      </c>
      <c r="D44" s="34">
        <v>102.8</v>
      </c>
      <c r="E44" s="34">
        <v>124.4</v>
      </c>
      <c r="F44" s="181">
        <v>132.6</v>
      </c>
      <c r="G44" s="34">
        <v>124.4</v>
      </c>
      <c r="H44" s="34">
        <v>126.2</v>
      </c>
      <c r="I44" s="34">
        <v>144</v>
      </c>
      <c r="J44" s="34">
        <v>151.1</v>
      </c>
      <c r="K44" s="34">
        <v>172.7</v>
      </c>
      <c r="L44" s="34">
        <v>174.2</v>
      </c>
      <c r="M44" s="34">
        <v>174.6</v>
      </c>
      <c r="N44" s="154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74"/>
      <c r="B45" s="91" t="s">
        <v>130</v>
      </c>
      <c r="C45" s="170">
        <v>167.8</v>
      </c>
      <c r="D45" s="170">
        <v>193.5</v>
      </c>
      <c r="E45" s="170">
        <v>129.6</v>
      </c>
      <c r="F45" s="180">
        <v>130.6</v>
      </c>
      <c r="G45" s="39"/>
      <c r="H45" s="39"/>
      <c r="I45" s="39"/>
      <c r="J45" s="39"/>
      <c r="K45" s="39"/>
      <c r="L45" s="39"/>
      <c r="M45" s="39"/>
      <c r="N45" s="153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72" t="s">
        <v>246</v>
      </c>
      <c r="B46" s="91" t="s">
        <v>129</v>
      </c>
      <c r="C46" s="34">
        <v>4.4000000000000004</v>
      </c>
      <c r="D46" s="34">
        <v>4.3</v>
      </c>
      <c r="E46" s="34">
        <v>5.8</v>
      </c>
      <c r="F46" s="181">
        <v>5.9</v>
      </c>
      <c r="G46" s="34">
        <v>5.2</v>
      </c>
      <c r="H46" s="34">
        <v>5.3</v>
      </c>
      <c r="I46" s="34">
        <v>6.2</v>
      </c>
      <c r="J46" s="34">
        <v>6</v>
      </c>
      <c r="K46" s="34">
        <v>6</v>
      </c>
      <c r="L46" s="34">
        <v>5.4</v>
      </c>
      <c r="M46" s="34">
        <v>5.3</v>
      </c>
      <c r="N46" s="154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72"/>
      <c r="B47" s="91" t="s">
        <v>130</v>
      </c>
      <c r="C47" s="97">
        <v>6</v>
      </c>
      <c r="D47" s="170">
        <v>6.3</v>
      </c>
      <c r="E47" s="170">
        <v>7.1</v>
      </c>
      <c r="F47" s="180">
        <v>8.1999999999999993</v>
      </c>
      <c r="G47" s="39"/>
      <c r="H47" s="39"/>
      <c r="I47" s="39"/>
      <c r="J47" s="39"/>
      <c r="K47" s="39"/>
      <c r="L47" s="39"/>
      <c r="M47" s="39"/>
      <c r="N47" s="153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.6">
      <c r="A48" s="56" t="s">
        <v>247</v>
      </c>
      <c r="B48" s="91"/>
      <c r="C48" s="34"/>
      <c r="D48" s="34"/>
      <c r="E48" s="34"/>
      <c r="F48" s="181"/>
      <c r="G48" s="34"/>
      <c r="H48" s="34"/>
      <c r="I48" s="34"/>
      <c r="J48" s="34"/>
      <c r="K48" s="34"/>
      <c r="L48" s="34"/>
      <c r="M48" s="34"/>
      <c r="N48" s="154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71" t="s">
        <v>131</v>
      </c>
      <c r="B49" s="91" t="s">
        <v>129</v>
      </c>
      <c r="C49" s="34">
        <v>96.5</v>
      </c>
      <c r="D49" s="34">
        <v>104.6</v>
      </c>
      <c r="E49" s="34">
        <v>115.3</v>
      </c>
      <c r="F49" s="181">
        <v>87.9</v>
      </c>
      <c r="G49" s="34">
        <v>100.3</v>
      </c>
      <c r="H49" s="34">
        <v>102.7</v>
      </c>
      <c r="I49" s="34">
        <v>95.6</v>
      </c>
      <c r="J49" s="34">
        <v>101.5</v>
      </c>
      <c r="K49" s="34">
        <v>95.7</v>
      </c>
      <c r="L49" s="34">
        <v>100.5</v>
      </c>
      <c r="M49" s="34">
        <v>108.3</v>
      </c>
      <c r="N49" s="154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71"/>
      <c r="B50" s="169" t="s">
        <v>130</v>
      </c>
      <c r="C50" s="34">
        <v>95.1</v>
      </c>
      <c r="D50" s="191">
        <v>97.4</v>
      </c>
      <c r="E50" s="191" t="s">
        <v>330</v>
      </c>
      <c r="F50" s="214">
        <v>82</v>
      </c>
      <c r="G50" s="170"/>
      <c r="H50" s="170"/>
      <c r="I50" s="170"/>
      <c r="J50" s="170"/>
      <c r="K50" s="170"/>
      <c r="L50" s="170"/>
      <c r="M50" s="170"/>
      <c r="N50" s="153"/>
    </row>
    <row r="51" spans="1:26" s="35" customFormat="1">
      <c r="A51" s="275" t="s">
        <v>132</v>
      </c>
      <c r="B51" s="169" t="s">
        <v>129</v>
      </c>
      <c r="C51" s="34">
        <v>116.3</v>
      </c>
      <c r="D51" s="34">
        <v>113.6</v>
      </c>
      <c r="E51" s="34">
        <v>117.2</v>
      </c>
      <c r="F51" s="181">
        <v>110.8</v>
      </c>
      <c r="G51" s="34">
        <v>111.2</v>
      </c>
      <c r="H51" s="34">
        <v>115.1</v>
      </c>
      <c r="I51" s="34">
        <v>108.7</v>
      </c>
      <c r="J51" s="34">
        <v>108.3</v>
      </c>
      <c r="K51" s="34">
        <v>95.6</v>
      </c>
      <c r="L51" s="34">
        <v>95.4</v>
      </c>
      <c r="M51" s="34">
        <v>96.8</v>
      </c>
      <c r="N51" s="154">
        <v>102.1</v>
      </c>
    </row>
    <row r="52" spans="1:26" s="35" customFormat="1">
      <c r="A52" s="275"/>
      <c r="B52" s="171" t="s">
        <v>130</v>
      </c>
      <c r="C52" s="34">
        <v>100.6</v>
      </c>
      <c r="D52" s="192">
        <v>93.7</v>
      </c>
      <c r="E52" s="192" t="s">
        <v>364</v>
      </c>
      <c r="F52" s="216">
        <v>88.6</v>
      </c>
      <c r="G52" s="172"/>
      <c r="H52" s="172"/>
      <c r="I52" s="172"/>
      <c r="J52" s="172"/>
      <c r="K52" s="172"/>
      <c r="L52" s="172"/>
      <c r="M52" s="172"/>
      <c r="N52" s="157"/>
    </row>
    <row r="53" spans="1:26">
      <c r="A53" s="272" t="s">
        <v>248</v>
      </c>
      <c r="B53" s="276"/>
      <c r="C53" s="175"/>
      <c r="D53" s="92"/>
      <c r="E53" s="92"/>
      <c r="F53" s="183"/>
      <c r="G53" s="92"/>
      <c r="H53" s="92"/>
      <c r="I53" s="92"/>
      <c r="J53" s="92"/>
      <c r="K53" s="92"/>
      <c r="L53" s="92"/>
      <c r="M53" s="92"/>
      <c r="N53" s="15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71" t="s">
        <v>131</v>
      </c>
      <c r="B54" s="140" t="s">
        <v>129</v>
      </c>
      <c r="C54" s="141">
        <v>30.3</v>
      </c>
      <c r="D54" s="141">
        <v>113.4</v>
      </c>
      <c r="E54" s="141">
        <v>161.80000000000001</v>
      </c>
      <c r="F54" s="184">
        <v>82.4</v>
      </c>
      <c r="G54" s="141">
        <v>115.7</v>
      </c>
      <c r="H54" s="141">
        <v>143.4</v>
      </c>
      <c r="I54" s="141">
        <v>89.4</v>
      </c>
      <c r="J54" s="141">
        <v>96</v>
      </c>
      <c r="K54" s="141">
        <v>123.9</v>
      </c>
      <c r="L54" s="141">
        <v>120.5</v>
      </c>
      <c r="M54" s="141">
        <v>145.08493515536222</v>
      </c>
      <c r="N54" s="159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71"/>
      <c r="B55" s="140" t="s">
        <v>130</v>
      </c>
      <c r="C55" s="176">
        <v>31.7</v>
      </c>
      <c r="D55" s="176">
        <v>108.3</v>
      </c>
      <c r="E55" s="177">
        <v>180.9</v>
      </c>
      <c r="F55" s="185">
        <v>81.599999999999994</v>
      </c>
      <c r="G55" s="142"/>
      <c r="H55" s="142"/>
      <c r="I55" s="142"/>
      <c r="J55" s="142"/>
      <c r="K55" s="142"/>
      <c r="L55" s="142"/>
      <c r="M55" s="142"/>
      <c r="N55" s="160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71" t="s">
        <v>132</v>
      </c>
      <c r="B56" s="140" t="s">
        <v>129</v>
      </c>
      <c r="C56" s="141">
        <v>126.4</v>
      </c>
      <c r="D56" s="141">
        <v>117</v>
      </c>
      <c r="E56" s="141">
        <v>137.1</v>
      </c>
      <c r="F56" s="184">
        <v>104</v>
      </c>
      <c r="G56" s="141">
        <v>98.4</v>
      </c>
      <c r="H56" s="141">
        <v>128.9</v>
      </c>
      <c r="I56" s="141">
        <v>110.2</v>
      </c>
      <c r="J56" s="141">
        <v>100.2</v>
      </c>
      <c r="K56" s="141">
        <v>125.9</v>
      </c>
      <c r="L56" s="141">
        <v>154.30000000000001</v>
      </c>
      <c r="M56" s="141">
        <v>178.57813452068683</v>
      </c>
      <c r="N56" s="159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71"/>
      <c r="B57" s="140" t="s">
        <v>130</v>
      </c>
      <c r="C57" s="176">
        <v>128.9</v>
      </c>
      <c r="D57" s="176">
        <v>123.1</v>
      </c>
      <c r="E57" s="176">
        <v>137.6</v>
      </c>
      <c r="F57" s="185">
        <v>136.30000000000001</v>
      </c>
      <c r="G57" s="142"/>
      <c r="H57" s="142"/>
      <c r="I57" s="142"/>
      <c r="J57" s="142"/>
      <c r="K57" s="142"/>
      <c r="L57" s="142"/>
      <c r="M57" s="142"/>
      <c r="N57" s="160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72" t="s">
        <v>139</v>
      </c>
      <c r="B58" s="140" t="s">
        <v>129</v>
      </c>
      <c r="C58" s="143">
        <v>537</v>
      </c>
      <c r="D58" s="143">
        <v>1111</v>
      </c>
      <c r="E58" s="143">
        <v>2125</v>
      </c>
      <c r="F58" s="186" t="s">
        <v>363</v>
      </c>
      <c r="G58" s="143" t="s">
        <v>353</v>
      </c>
      <c r="H58" s="143" t="s">
        <v>354</v>
      </c>
      <c r="I58" s="143" t="s">
        <v>355</v>
      </c>
      <c r="J58" s="143" t="s">
        <v>356</v>
      </c>
      <c r="K58" s="143" t="s">
        <v>357</v>
      </c>
      <c r="L58" s="143" t="s">
        <v>358</v>
      </c>
      <c r="M58" s="143" t="s">
        <v>359</v>
      </c>
      <c r="N58" s="161" t="s">
        <v>360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72"/>
      <c r="B59" s="140" t="s">
        <v>130</v>
      </c>
      <c r="C59" s="176">
        <v>800</v>
      </c>
      <c r="D59" s="176">
        <v>1615</v>
      </c>
      <c r="E59" s="176">
        <v>2645</v>
      </c>
      <c r="F59" s="185">
        <v>3605</v>
      </c>
      <c r="G59" s="142"/>
      <c r="H59" s="142"/>
      <c r="I59" s="142"/>
      <c r="J59" s="142"/>
      <c r="K59" s="142"/>
      <c r="L59" s="142"/>
      <c r="M59" s="142"/>
      <c r="N59" s="160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71" t="s">
        <v>136</v>
      </c>
      <c r="B60" s="140" t="s">
        <v>129</v>
      </c>
      <c r="C60" s="141">
        <v>55.53257497414684</v>
      </c>
      <c r="D60" s="141">
        <v>75.400000000000006</v>
      </c>
      <c r="E60" s="141">
        <v>95.6</v>
      </c>
      <c r="F60" s="184">
        <v>107.00211118930332</v>
      </c>
      <c r="G60" s="141">
        <v>107.9</v>
      </c>
      <c r="H60" s="141" t="s">
        <v>361</v>
      </c>
      <c r="I60" s="141">
        <v>95.9</v>
      </c>
      <c r="J60" s="141">
        <v>96.7</v>
      </c>
      <c r="K60" s="141">
        <v>103.8</v>
      </c>
      <c r="L60" s="141">
        <v>104.7</v>
      </c>
      <c r="M60" s="141" t="s">
        <v>362</v>
      </c>
      <c r="N60" s="159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71"/>
      <c r="B61" s="140" t="s">
        <v>130</v>
      </c>
      <c r="C61" s="177">
        <v>149</v>
      </c>
      <c r="D61" s="176">
        <v>145.4</v>
      </c>
      <c r="E61" s="177">
        <v>124.5</v>
      </c>
      <c r="F61" s="185">
        <v>118.5</v>
      </c>
      <c r="G61" s="142"/>
      <c r="H61" s="142"/>
      <c r="I61" s="142"/>
      <c r="J61" s="142"/>
      <c r="K61" s="142"/>
      <c r="L61" s="142"/>
      <c r="M61" s="142"/>
      <c r="N61" s="160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.6">
      <c r="A62" s="56" t="s">
        <v>249</v>
      </c>
      <c r="B62" s="140"/>
      <c r="C62" s="144"/>
      <c r="D62" s="144"/>
      <c r="E62" s="144"/>
      <c r="F62" s="187"/>
      <c r="G62" s="144"/>
      <c r="H62" s="144"/>
      <c r="I62" s="144"/>
      <c r="J62" s="144"/>
      <c r="K62" s="144"/>
      <c r="L62" s="144"/>
      <c r="M62" s="144"/>
      <c r="N62" s="16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71" t="s">
        <v>131</v>
      </c>
      <c r="B63" s="140" t="s">
        <v>129</v>
      </c>
      <c r="C63" s="141">
        <v>83</v>
      </c>
      <c r="D63" s="141">
        <v>105.3</v>
      </c>
      <c r="E63" s="141">
        <v>119.3</v>
      </c>
      <c r="F63" s="184">
        <v>102.2</v>
      </c>
      <c r="G63" s="141">
        <v>101.7</v>
      </c>
      <c r="H63" s="141">
        <v>103.3</v>
      </c>
      <c r="I63" s="141">
        <v>102</v>
      </c>
      <c r="J63" s="141">
        <v>103.5</v>
      </c>
      <c r="K63" s="141">
        <v>99.9</v>
      </c>
      <c r="L63" s="141">
        <v>101.8</v>
      </c>
      <c r="M63" s="141">
        <v>94.1</v>
      </c>
      <c r="N63" s="159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71"/>
      <c r="B64" s="140" t="s">
        <v>130</v>
      </c>
      <c r="C64" s="176">
        <v>75.8</v>
      </c>
      <c r="D64" s="177">
        <v>98</v>
      </c>
      <c r="E64" s="176">
        <v>116.7</v>
      </c>
      <c r="F64" s="185">
        <v>98.8</v>
      </c>
      <c r="G64" s="142"/>
      <c r="H64" s="142"/>
      <c r="I64" s="142"/>
      <c r="J64" s="142"/>
      <c r="K64" s="142"/>
      <c r="L64" s="142"/>
      <c r="M64" s="142"/>
      <c r="N64" s="160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71" t="s">
        <v>132</v>
      </c>
      <c r="B65" s="140" t="s">
        <v>129</v>
      </c>
      <c r="C65" s="141">
        <v>121.7</v>
      </c>
      <c r="D65" s="141">
        <v>126.2</v>
      </c>
      <c r="E65" s="141">
        <v>123.9</v>
      </c>
      <c r="F65" s="184">
        <v>138.1</v>
      </c>
      <c r="G65" s="141">
        <v>140.9</v>
      </c>
      <c r="H65" s="141">
        <v>137.30000000000001</v>
      </c>
      <c r="I65" s="141">
        <v>135.6</v>
      </c>
      <c r="J65" s="141">
        <v>141</v>
      </c>
      <c r="K65" s="141">
        <v>136.69999999999999</v>
      </c>
      <c r="L65" s="141">
        <v>136.5</v>
      </c>
      <c r="M65" s="141">
        <v>135.19999999999999</v>
      </c>
      <c r="N65" s="159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71"/>
      <c r="B66" s="140" t="s">
        <v>130</v>
      </c>
      <c r="C66" s="176">
        <v>113.6</v>
      </c>
      <c r="D66" s="176">
        <v>105.7</v>
      </c>
      <c r="E66" s="176">
        <v>103.5</v>
      </c>
      <c r="F66" s="185">
        <v>100.1</v>
      </c>
      <c r="G66" s="142"/>
      <c r="H66" s="142"/>
      <c r="I66" s="142"/>
      <c r="J66" s="142"/>
      <c r="K66" s="142"/>
      <c r="L66" s="142"/>
      <c r="M66" s="142"/>
      <c r="N66" s="160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.6">
      <c r="A67" s="56" t="s">
        <v>250</v>
      </c>
      <c r="B67" s="140"/>
      <c r="C67" s="141"/>
      <c r="D67" s="141"/>
      <c r="E67" s="141"/>
      <c r="F67" s="184"/>
      <c r="G67" s="141"/>
      <c r="H67" s="141"/>
      <c r="I67" s="141"/>
      <c r="J67" s="141"/>
      <c r="K67" s="141"/>
      <c r="L67" s="141"/>
      <c r="M67" s="141"/>
      <c r="N67" s="159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71" t="s">
        <v>251</v>
      </c>
      <c r="B68" s="140" t="s">
        <v>129</v>
      </c>
      <c r="C68" s="145" t="s">
        <v>52</v>
      </c>
      <c r="D68" s="145" t="s">
        <v>52</v>
      </c>
      <c r="E68" s="141">
        <v>10.1</v>
      </c>
      <c r="F68" s="211" t="s">
        <v>52</v>
      </c>
      <c r="G68" s="145" t="s">
        <v>52</v>
      </c>
      <c r="H68" s="141">
        <v>9</v>
      </c>
      <c r="I68" s="145" t="s">
        <v>52</v>
      </c>
      <c r="J68" s="145" t="s">
        <v>52</v>
      </c>
      <c r="K68" s="141">
        <v>8.5</v>
      </c>
      <c r="L68" s="145" t="s">
        <v>52</v>
      </c>
      <c r="M68" s="145" t="s">
        <v>52</v>
      </c>
      <c r="N68" s="159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71"/>
      <c r="B69" s="140" t="s">
        <v>130</v>
      </c>
      <c r="C69" s="145" t="s">
        <v>52</v>
      </c>
      <c r="D69" s="145" t="s">
        <v>52</v>
      </c>
      <c r="E69" s="141">
        <v>4.9000000000000004</v>
      </c>
      <c r="F69" s="211" t="s">
        <v>52</v>
      </c>
      <c r="G69" s="145" t="s">
        <v>52</v>
      </c>
      <c r="H69" s="141"/>
      <c r="I69" s="145" t="s">
        <v>52</v>
      </c>
      <c r="J69" s="145" t="s">
        <v>52</v>
      </c>
      <c r="K69" s="141"/>
      <c r="L69" s="145" t="s">
        <v>52</v>
      </c>
      <c r="M69" s="145" t="s">
        <v>52</v>
      </c>
      <c r="N69" s="159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71" t="s">
        <v>252</v>
      </c>
      <c r="B70" s="140" t="s">
        <v>129</v>
      </c>
      <c r="C70" s="145" t="s">
        <v>52</v>
      </c>
      <c r="D70" s="145" t="s">
        <v>52</v>
      </c>
      <c r="E70" s="141">
        <v>8.3000000000000007</v>
      </c>
      <c r="F70" s="211" t="s">
        <v>52</v>
      </c>
      <c r="G70" s="145" t="s">
        <v>52</v>
      </c>
      <c r="H70" s="141">
        <v>7.6</v>
      </c>
      <c r="I70" s="145" t="s">
        <v>52</v>
      </c>
      <c r="J70" s="145" t="s">
        <v>52</v>
      </c>
      <c r="K70" s="141">
        <v>7.4</v>
      </c>
      <c r="L70" s="145" t="s">
        <v>52</v>
      </c>
      <c r="M70" s="145" t="s">
        <v>52</v>
      </c>
      <c r="N70" s="159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71"/>
      <c r="B71" s="140" t="s">
        <v>130</v>
      </c>
      <c r="C71" s="145" t="s">
        <v>52</v>
      </c>
      <c r="D71" s="145" t="s">
        <v>52</v>
      </c>
      <c r="E71" s="141">
        <v>3.9</v>
      </c>
      <c r="F71" s="212" t="s">
        <v>52</v>
      </c>
      <c r="G71" s="146" t="s">
        <v>52</v>
      </c>
      <c r="H71" s="143"/>
      <c r="I71" s="146" t="s">
        <v>52</v>
      </c>
      <c r="J71" s="146" t="s">
        <v>52</v>
      </c>
      <c r="K71" s="143"/>
      <c r="L71" s="146" t="s">
        <v>52</v>
      </c>
      <c r="M71" s="146" t="s">
        <v>52</v>
      </c>
      <c r="N71" s="161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72" t="s">
        <v>253</v>
      </c>
      <c r="B72" s="140" t="s">
        <v>129</v>
      </c>
      <c r="C72" s="145" t="s">
        <v>52</v>
      </c>
      <c r="D72" s="145" t="s">
        <v>52</v>
      </c>
      <c r="E72" s="143">
        <v>828762</v>
      </c>
      <c r="F72" s="212" t="s">
        <v>52</v>
      </c>
      <c r="G72" s="146" t="s">
        <v>52</v>
      </c>
      <c r="H72" s="143">
        <v>2013866</v>
      </c>
      <c r="I72" s="146" t="s">
        <v>52</v>
      </c>
      <c r="J72" s="146" t="s">
        <v>52</v>
      </c>
      <c r="K72" s="143">
        <v>3434163</v>
      </c>
      <c r="L72" s="146" t="s">
        <v>52</v>
      </c>
      <c r="M72" s="146" t="s">
        <v>52</v>
      </c>
      <c r="N72" s="161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72"/>
      <c r="B73" s="140" t="s">
        <v>130</v>
      </c>
      <c r="C73" s="145" t="s">
        <v>52</v>
      </c>
      <c r="D73" s="145" t="s">
        <v>52</v>
      </c>
      <c r="E73" s="143">
        <v>1537277</v>
      </c>
      <c r="F73" s="211" t="s">
        <v>52</v>
      </c>
      <c r="G73" s="145" t="s">
        <v>52</v>
      </c>
      <c r="H73" s="141"/>
      <c r="I73" s="145" t="s">
        <v>52</v>
      </c>
      <c r="J73" s="145" t="s">
        <v>52</v>
      </c>
      <c r="K73" s="141"/>
      <c r="L73" s="145" t="s">
        <v>52</v>
      </c>
      <c r="M73" s="145" t="s">
        <v>52</v>
      </c>
      <c r="N73" s="159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71" t="s">
        <v>140</v>
      </c>
      <c r="B74" s="140" t="s">
        <v>129</v>
      </c>
      <c r="C74" s="145" t="s">
        <v>52</v>
      </c>
      <c r="D74" s="145" t="s">
        <v>52</v>
      </c>
      <c r="E74" s="141">
        <v>88.8</v>
      </c>
      <c r="F74" s="211" t="s">
        <v>52</v>
      </c>
      <c r="G74" s="145" t="s">
        <v>52</v>
      </c>
      <c r="H74" s="141">
        <v>99.783424840591067</v>
      </c>
      <c r="I74" s="145" t="s">
        <v>52</v>
      </c>
      <c r="J74" s="145" t="s">
        <v>52</v>
      </c>
      <c r="K74" s="141">
        <v>104.10419019181363</v>
      </c>
      <c r="L74" s="145" t="s">
        <v>52</v>
      </c>
      <c r="M74" s="145" t="s">
        <v>52</v>
      </c>
      <c r="N74" s="159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71"/>
      <c r="B75" s="140" t="s">
        <v>130</v>
      </c>
      <c r="C75" s="145" t="s">
        <v>52</v>
      </c>
      <c r="D75" s="145" t="s">
        <v>52</v>
      </c>
      <c r="E75" s="141">
        <v>185.5</v>
      </c>
      <c r="F75" s="211" t="s">
        <v>52</v>
      </c>
      <c r="G75" s="145" t="s">
        <v>52</v>
      </c>
      <c r="H75" s="141"/>
      <c r="I75" s="145" t="s">
        <v>52</v>
      </c>
      <c r="J75" s="145" t="s">
        <v>52</v>
      </c>
      <c r="K75" s="141"/>
      <c r="L75" s="145" t="s">
        <v>52</v>
      </c>
      <c r="M75" s="145" t="s">
        <v>52</v>
      </c>
      <c r="N75" s="159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72" t="s">
        <v>254</v>
      </c>
      <c r="B76" s="140" t="s">
        <v>129</v>
      </c>
      <c r="C76" s="144">
        <v>199397</v>
      </c>
      <c r="D76" s="144">
        <v>199636</v>
      </c>
      <c r="E76" s="144">
        <v>199916</v>
      </c>
      <c r="F76" s="187">
        <v>200347</v>
      </c>
      <c r="G76" s="144">
        <v>200826</v>
      </c>
      <c r="H76" s="144">
        <v>201563</v>
      </c>
      <c r="I76" s="144">
        <v>202599</v>
      </c>
      <c r="J76" s="144">
        <v>204461</v>
      </c>
      <c r="K76" s="144">
        <v>205122</v>
      </c>
      <c r="L76" s="144">
        <v>205664</v>
      </c>
      <c r="M76" s="144">
        <v>205963</v>
      </c>
      <c r="N76" s="162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72"/>
      <c r="B77" s="140" t="s">
        <v>130</v>
      </c>
      <c r="C77" s="176">
        <v>206341</v>
      </c>
      <c r="D77" s="176">
        <v>206968</v>
      </c>
      <c r="E77" s="176">
        <v>207735</v>
      </c>
      <c r="F77" s="185">
        <v>208368</v>
      </c>
      <c r="G77" s="142"/>
      <c r="H77" s="142"/>
      <c r="I77" s="142"/>
      <c r="J77" s="142"/>
      <c r="K77" s="142"/>
      <c r="L77" s="142"/>
      <c r="M77" s="142"/>
      <c r="N77" s="160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71" t="s">
        <v>141</v>
      </c>
      <c r="B78" s="140" t="s">
        <v>129</v>
      </c>
      <c r="C78" s="144">
        <v>16307</v>
      </c>
      <c r="D78" s="144">
        <v>16430</v>
      </c>
      <c r="E78" s="144">
        <v>16515</v>
      </c>
      <c r="F78" s="187">
        <v>16634</v>
      </c>
      <c r="G78" s="144">
        <v>16740</v>
      </c>
      <c r="H78" s="144">
        <v>16842</v>
      </c>
      <c r="I78" s="144">
        <v>16956</v>
      </c>
      <c r="J78" s="144">
        <v>17072</v>
      </c>
      <c r="K78" s="144">
        <v>17187</v>
      </c>
      <c r="L78" s="144">
        <v>17275</v>
      </c>
      <c r="M78" s="144">
        <v>17343</v>
      </c>
      <c r="N78" s="162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71"/>
      <c r="B79" s="140" t="s">
        <v>130</v>
      </c>
      <c r="C79" s="176">
        <v>17498</v>
      </c>
      <c r="D79" s="176">
        <v>17591</v>
      </c>
      <c r="E79" s="176">
        <v>17684</v>
      </c>
      <c r="F79" s="185">
        <v>17783</v>
      </c>
      <c r="G79" s="142"/>
      <c r="H79" s="142"/>
      <c r="I79" s="142"/>
      <c r="J79" s="142"/>
      <c r="K79" s="142"/>
      <c r="L79" s="142"/>
      <c r="M79" s="142"/>
      <c r="N79" s="160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74" t="s">
        <v>142</v>
      </c>
      <c r="B80" s="140" t="s">
        <v>129</v>
      </c>
      <c r="C80" s="144">
        <v>2192</v>
      </c>
      <c r="D80" s="144">
        <v>2205</v>
      </c>
      <c r="E80" s="144">
        <v>2232</v>
      </c>
      <c r="F80" s="187">
        <v>2254</v>
      </c>
      <c r="G80" s="144">
        <v>2273</v>
      </c>
      <c r="H80" s="144">
        <v>2302</v>
      </c>
      <c r="I80" s="144">
        <v>2330</v>
      </c>
      <c r="J80" s="144">
        <v>2367</v>
      </c>
      <c r="K80" s="144">
        <v>2406</v>
      </c>
      <c r="L80" s="144">
        <v>2425</v>
      </c>
      <c r="M80" s="144">
        <v>2438</v>
      </c>
      <c r="N80" s="162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77"/>
      <c r="B81" s="140" t="s">
        <v>130</v>
      </c>
      <c r="C81" s="176">
        <v>2412</v>
      </c>
      <c r="D81" s="176">
        <v>2464</v>
      </c>
      <c r="E81" s="176">
        <v>2484</v>
      </c>
      <c r="F81" s="185">
        <v>2500</v>
      </c>
      <c r="G81" s="142"/>
      <c r="H81" s="142"/>
      <c r="I81" s="142"/>
      <c r="J81" s="142"/>
      <c r="K81" s="142"/>
      <c r="L81" s="142"/>
      <c r="M81" s="142"/>
      <c r="N81" s="160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4" customFormat="1">
      <c r="D82" s="163"/>
      <c r="K82" s="133"/>
      <c r="N82" s="163"/>
    </row>
    <row r="83" spans="1:26" ht="45.75" customHeight="1">
      <c r="A83" s="240" t="s">
        <v>163</v>
      </c>
      <c r="B83" s="240"/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5"/>
      <c r="B84" s="95"/>
      <c r="C84" s="95"/>
      <c r="D84" s="164"/>
      <c r="E84" s="95"/>
      <c r="F84" s="95"/>
      <c r="G84" s="95"/>
      <c r="H84" s="95"/>
      <c r="I84" s="95"/>
      <c r="J84" s="95"/>
      <c r="K84" s="95"/>
      <c r="L84" s="95"/>
      <c r="M84" s="95"/>
      <c r="N84" s="164"/>
    </row>
    <row r="85" spans="1:26">
      <c r="A85" s="95"/>
      <c r="B85" s="95"/>
      <c r="C85" s="95"/>
      <c r="D85" s="164"/>
      <c r="E85" s="130"/>
      <c r="F85" s="95"/>
      <c r="G85" s="95"/>
      <c r="H85" s="95"/>
      <c r="I85" s="95"/>
      <c r="J85" s="130"/>
      <c r="K85" s="95"/>
      <c r="L85" s="95"/>
      <c r="M85" s="95"/>
      <c r="N85" s="164"/>
    </row>
    <row r="86" spans="1:26">
      <c r="A86" s="95"/>
      <c r="B86" s="95"/>
      <c r="C86" s="95"/>
      <c r="D86" s="190"/>
      <c r="E86" s="130"/>
      <c r="F86" s="95"/>
      <c r="G86" s="95"/>
      <c r="H86" s="95"/>
      <c r="I86" s="95"/>
      <c r="J86" s="130"/>
      <c r="K86" s="95"/>
      <c r="L86" s="95"/>
      <c r="M86" s="95"/>
      <c r="N86" s="164"/>
    </row>
    <row r="87" spans="1:26">
      <c r="A87" s="95"/>
      <c r="B87" s="95"/>
      <c r="C87" s="167"/>
      <c r="D87" s="164"/>
      <c r="E87" s="95"/>
      <c r="F87" s="95"/>
      <c r="G87" s="95"/>
      <c r="H87" s="95"/>
      <c r="I87" s="95"/>
      <c r="J87" s="130"/>
      <c r="K87" s="95"/>
      <c r="L87" s="130"/>
      <c r="M87" s="95"/>
      <c r="N87" s="164"/>
    </row>
    <row r="88" spans="1:26">
      <c r="C88" s="168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B5" sqref="B5:C5"/>
    </sheetView>
  </sheetViews>
  <sheetFormatPr defaultColWidth="9.109375" defaultRowHeight="13.2"/>
  <cols>
    <col min="1" max="1" width="25.109375" style="35" bestFit="1" customWidth="1"/>
    <col min="2" max="3" width="23.33203125" style="35" customWidth="1"/>
    <col min="4" max="16384" width="9.109375" style="35"/>
  </cols>
  <sheetData>
    <row r="1" spans="1:8">
      <c r="A1" s="71" t="s">
        <v>304</v>
      </c>
      <c r="B1" s="71"/>
      <c r="C1" s="71"/>
      <c r="D1" s="71"/>
      <c r="E1" s="71"/>
      <c r="F1" s="71"/>
      <c r="G1" s="71"/>
      <c r="H1" s="71"/>
    </row>
    <row r="2" spans="1:8">
      <c r="A2" s="81"/>
      <c r="B2" s="81"/>
      <c r="E2" s="1"/>
      <c r="F2" s="2"/>
    </row>
    <row r="3" spans="1:8">
      <c r="E3" s="1" t="s">
        <v>169</v>
      </c>
    </row>
    <row r="4" spans="1:8" ht="75" customHeight="1">
      <c r="A4" s="83" t="s">
        <v>1</v>
      </c>
      <c r="B4" s="96" t="s">
        <v>285</v>
      </c>
      <c r="C4" s="96" t="s">
        <v>286</v>
      </c>
    </row>
    <row r="5" spans="1:8">
      <c r="A5" s="39" t="s">
        <v>0</v>
      </c>
      <c r="B5" s="40">
        <v>99.4</v>
      </c>
      <c r="C5" s="97">
        <v>99.3</v>
      </c>
    </row>
    <row r="6" spans="1:8">
      <c r="A6" s="41" t="s">
        <v>3</v>
      </c>
      <c r="B6" s="120">
        <v>98.9</v>
      </c>
      <c r="C6" s="126">
        <v>98.9</v>
      </c>
    </row>
    <row r="7" spans="1:8">
      <c r="A7" s="42" t="s">
        <v>4</v>
      </c>
      <c r="B7" s="40">
        <v>99</v>
      </c>
      <c r="C7" s="97">
        <v>99</v>
      </c>
    </row>
    <row r="8" spans="1:8">
      <c r="A8" s="42" t="s">
        <v>5</v>
      </c>
      <c r="B8" s="40">
        <v>98.5</v>
      </c>
      <c r="C8" s="97">
        <v>98.6</v>
      </c>
    </row>
    <row r="9" spans="1:8">
      <c r="A9" s="42" t="s">
        <v>6</v>
      </c>
      <c r="B9" s="40">
        <v>97.4</v>
      </c>
      <c r="C9" s="97">
        <v>97.2</v>
      </c>
    </row>
    <row r="10" spans="1:8">
      <c r="A10" s="42" t="s">
        <v>7</v>
      </c>
      <c r="B10" s="40">
        <v>100.6</v>
      </c>
      <c r="C10" s="97">
        <v>100.7</v>
      </c>
    </row>
    <row r="11" spans="1:8">
      <c r="A11" s="42" t="s">
        <v>8</v>
      </c>
      <c r="B11" s="40">
        <v>97.7</v>
      </c>
      <c r="C11" s="97">
        <v>97.9</v>
      </c>
    </row>
    <row r="12" spans="1:8">
      <c r="A12" s="42" t="s">
        <v>9</v>
      </c>
      <c r="B12" s="40">
        <v>97.1</v>
      </c>
      <c r="C12" s="97">
        <v>96.9</v>
      </c>
    </row>
    <row r="13" spans="1:8">
      <c r="A13" s="42" t="s">
        <v>10</v>
      </c>
      <c r="B13" s="40">
        <v>99.4</v>
      </c>
      <c r="C13" s="97">
        <v>99.3</v>
      </c>
    </row>
    <row r="14" spans="1:8">
      <c r="A14" s="42" t="s">
        <v>11</v>
      </c>
      <c r="B14" s="40">
        <v>98.1</v>
      </c>
      <c r="C14" s="97">
        <v>98</v>
      </c>
    </row>
    <row r="15" spans="1:8">
      <c r="A15" s="42" t="s">
        <v>12</v>
      </c>
      <c r="B15" s="40">
        <v>99.4</v>
      </c>
      <c r="C15" s="97">
        <v>99.4</v>
      </c>
    </row>
    <row r="16" spans="1:8">
      <c r="A16" s="42" t="s">
        <v>13</v>
      </c>
      <c r="B16" s="40">
        <v>99.4</v>
      </c>
      <c r="C16" s="97">
        <v>99.2</v>
      </c>
    </row>
    <row r="17" spans="1:3">
      <c r="A17" s="42" t="s">
        <v>14</v>
      </c>
      <c r="B17" s="40">
        <v>99.2</v>
      </c>
      <c r="C17" s="97">
        <v>99.2</v>
      </c>
    </row>
    <row r="18" spans="1:3">
      <c r="A18" s="42" t="s">
        <v>15</v>
      </c>
      <c r="B18" s="40">
        <v>97.7</v>
      </c>
      <c r="C18" s="97">
        <v>97.5</v>
      </c>
    </row>
    <row r="19" spans="1:3">
      <c r="A19" s="42" t="s">
        <v>16</v>
      </c>
      <c r="B19" s="40">
        <v>99.5</v>
      </c>
      <c r="C19" s="97">
        <v>99.5</v>
      </c>
    </row>
    <row r="20" spans="1:3">
      <c r="A20" s="42" t="s">
        <v>17</v>
      </c>
      <c r="B20" s="40">
        <v>97.6</v>
      </c>
      <c r="C20" s="97">
        <v>97.3</v>
      </c>
    </row>
    <row r="21" spans="1:3">
      <c r="A21" s="42" t="s">
        <v>18</v>
      </c>
      <c r="B21" s="40">
        <v>99</v>
      </c>
      <c r="C21" s="97">
        <v>99</v>
      </c>
    </row>
    <row r="22" spans="1:3">
      <c r="A22" s="42" t="s">
        <v>19</v>
      </c>
      <c r="B22" s="40">
        <v>98.6</v>
      </c>
      <c r="C22" s="97">
        <v>98.4</v>
      </c>
    </row>
    <row r="23" spans="1:3">
      <c r="A23" s="42" t="s">
        <v>20</v>
      </c>
      <c r="B23" s="40">
        <v>99.1</v>
      </c>
      <c r="C23" s="97">
        <v>99.2</v>
      </c>
    </row>
    <row r="24" spans="1:3">
      <c r="A24" s="42" t="s">
        <v>21</v>
      </c>
      <c r="B24" s="40">
        <v>97.1</v>
      </c>
      <c r="C24" s="97">
        <v>97.5</v>
      </c>
    </row>
    <row r="25" spans="1:3">
      <c r="A25" s="42" t="s">
        <v>22</v>
      </c>
      <c r="B25" s="40">
        <v>97.6</v>
      </c>
      <c r="C25" s="97">
        <v>97.8</v>
      </c>
    </row>
    <row r="26" spans="1:3">
      <c r="A26" s="42" t="s">
        <v>23</v>
      </c>
      <c r="B26" s="40">
        <v>98.7</v>
      </c>
      <c r="C26" s="97">
        <v>98.7</v>
      </c>
    </row>
    <row r="27" spans="1:3">
      <c r="A27" s="42" t="s">
        <v>24</v>
      </c>
      <c r="B27" s="40">
        <v>99.6</v>
      </c>
      <c r="C27" s="97">
        <v>99.6</v>
      </c>
    </row>
    <row r="28" spans="1:3">
      <c r="A28" s="42" t="s">
        <v>25</v>
      </c>
      <c r="B28" s="40">
        <v>98.5</v>
      </c>
      <c r="C28" s="97">
        <v>98.5</v>
      </c>
    </row>
    <row r="29" spans="1:3">
      <c r="A29" s="42" t="s">
        <v>26</v>
      </c>
      <c r="B29" s="40">
        <v>99.9</v>
      </c>
      <c r="C29" s="97">
        <v>99.9</v>
      </c>
    </row>
    <row r="30" spans="1:3">
      <c r="A30" s="42" t="s">
        <v>27</v>
      </c>
      <c r="B30" s="40">
        <v>98.6</v>
      </c>
      <c r="C30" s="97">
        <v>98.6</v>
      </c>
    </row>
    <row r="31" spans="1:3">
      <c r="B31" s="82"/>
      <c r="C31" s="82"/>
    </row>
    <row r="32" spans="1:3">
      <c r="B32" s="82"/>
      <c r="C32" s="82"/>
    </row>
    <row r="33" spans="2:3">
      <c r="B33" s="82"/>
      <c r="C33" s="82"/>
    </row>
    <row r="34" spans="2:3">
      <c r="B34" s="82"/>
      <c r="C34" s="82"/>
    </row>
    <row r="35" spans="2:3">
      <c r="B35" s="82"/>
      <c r="C35" s="82"/>
    </row>
    <row r="36" spans="2:3">
      <c r="B36" s="82"/>
      <c r="C36" s="82"/>
    </row>
    <row r="37" spans="2:3">
      <c r="B37" s="82"/>
      <c r="C37" s="82"/>
    </row>
    <row r="38" spans="2:3">
      <c r="B38" s="82"/>
      <c r="C38" s="82"/>
    </row>
    <row r="39" spans="2:3">
      <c r="B39" s="82"/>
      <c r="C39" s="82"/>
    </row>
    <row r="40" spans="2:3">
      <c r="B40" s="82"/>
      <c r="C40" s="82"/>
    </row>
    <row r="41" spans="2:3">
      <c r="B41" s="82"/>
      <c r="C41" s="82"/>
    </row>
    <row r="42" spans="2:3">
      <c r="B42" s="82"/>
      <c r="C42" s="82"/>
    </row>
    <row r="43" spans="2:3">
      <c r="B43" s="82"/>
      <c r="C43" s="82"/>
    </row>
    <row r="44" spans="2:3">
      <c r="B44" s="82"/>
      <c r="C44" s="82"/>
    </row>
    <row r="45" spans="2:3">
      <c r="B45" s="82"/>
      <c r="C45" s="82"/>
    </row>
    <row r="46" spans="2:3">
      <c r="B46" s="82"/>
      <c r="C46" s="82"/>
    </row>
    <row r="47" spans="2:3">
      <c r="B47" s="82"/>
      <c r="C47" s="82"/>
    </row>
    <row r="48" spans="2:3">
      <c r="B48" s="82"/>
      <c r="C48" s="82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H28" sqref="H28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3" s="35" customFormat="1">
      <c r="A1" s="70" t="s">
        <v>255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</row>
    <row r="2" spans="1:13">
      <c r="B2" s="37"/>
      <c r="J2" s="2"/>
    </row>
    <row r="3" spans="1:13">
      <c r="B3" s="37"/>
      <c r="F3" s="1" t="s">
        <v>191</v>
      </c>
      <c r="J3" s="2"/>
    </row>
    <row r="4" spans="1:13" ht="12.75" customHeight="1">
      <c r="A4" s="101"/>
      <c r="B4" s="102"/>
      <c r="C4" s="98" t="s">
        <v>28</v>
      </c>
      <c r="D4" s="98" t="s">
        <v>57</v>
      </c>
      <c r="E4" s="67"/>
    </row>
    <row r="5" spans="1:13" ht="12.75" hidden="1" customHeight="1">
      <c r="A5" s="103">
        <v>2020</v>
      </c>
      <c r="B5" s="99" t="s">
        <v>29</v>
      </c>
      <c r="C5" s="100">
        <v>114.9</v>
      </c>
      <c r="D5" s="100">
        <v>115.4</v>
      </c>
    </row>
    <row r="6" spans="1:13" ht="12.75" hidden="1" customHeight="1">
      <c r="A6" s="86"/>
      <c r="B6" s="99" t="s">
        <v>30</v>
      </c>
      <c r="C6" s="100">
        <v>115</v>
      </c>
      <c r="D6" s="100">
        <v>114.9</v>
      </c>
    </row>
    <row r="7" spans="1:13" ht="12.75" hidden="1" customHeight="1">
      <c r="A7" s="86"/>
      <c r="B7" s="99" t="s">
        <v>31</v>
      </c>
      <c r="C7" s="100">
        <v>114.4</v>
      </c>
      <c r="D7" s="100">
        <v>114</v>
      </c>
    </row>
    <row r="8" spans="1:13" ht="12.75" hidden="1" customHeight="1">
      <c r="A8" s="86"/>
      <c r="B8" s="99" t="s">
        <v>32</v>
      </c>
      <c r="C8" s="100">
        <v>111.7</v>
      </c>
      <c r="D8" s="100">
        <v>111.4</v>
      </c>
    </row>
    <row r="9" spans="1:13" ht="12.75" hidden="1" customHeight="1">
      <c r="A9" s="86"/>
      <c r="B9" s="99" t="s">
        <v>33</v>
      </c>
      <c r="C9" s="100">
        <v>110.1</v>
      </c>
      <c r="D9" s="100">
        <v>110.5</v>
      </c>
    </row>
    <row r="10" spans="1:13" ht="12.75" hidden="1" customHeight="1">
      <c r="A10" s="86"/>
      <c r="B10" s="99" t="s">
        <v>34</v>
      </c>
      <c r="C10" s="100">
        <v>110.3</v>
      </c>
      <c r="D10" s="100">
        <v>110.6</v>
      </c>
    </row>
    <row r="11" spans="1:13" ht="12.75" hidden="1" customHeight="1">
      <c r="A11" s="86"/>
      <c r="B11" s="99" t="s">
        <v>35</v>
      </c>
      <c r="C11" s="100">
        <v>111.5</v>
      </c>
      <c r="D11" s="100">
        <v>111.7</v>
      </c>
    </row>
    <row r="12" spans="1:13" ht="12.75" hidden="1" customHeight="1">
      <c r="A12" s="86"/>
      <c r="B12" s="99" t="s">
        <v>36</v>
      </c>
      <c r="C12" s="100">
        <v>112.3</v>
      </c>
      <c r="D12" s="100">
        <v>112.6</v>
      </c>
    </row>
    <row r="13" spans="1:13" ht="12.75" hidden="1" customHeight="1">
      <c r="A13" s="86"/>
      <c r="B13" s="99" t="s">
        <v>37</v>
      </c>
      <c r="C13" s="100">
        <v>112.6</v>
      </c>
      <c r="D13" s="100">
        <v>112.6</v>
      </c>
    </row>
    <row r="14" spans="1:13" ht="12.75" hidden="1" customHeight="1">
      <c r="A14" s="86"/>
      <c r="B14" s="99" t="s">
        <v>38</v>
      </c>
      <c r="C14" s="100">
        <v>112.7</v>
      </c>
      <c r="D14" s="100">
        <v>112.6</v>
      </c>
    </row>
    <row r="15" spans="1:13" ht="12.75" hidden="1" customHeight="1">
      <c r="A15" s="86"/>
      <c r="B15" s="99" t="s">
        <v>39</v>
      </c>
      <c r="C15" s="100">
        <v>112.7</v>
      </c>
      <c r="D15" s="100">
        <v>112.8</v>
      </c>
    </row>
    <row r="16" spans="1:13" ht="12.75" hidden="1" customHeight="1">
      <c r="A16" s="104"/>
      <c r="B16" s="99" t="s">
        <v>40</v>
      </c>
      <c r="C16" s="100">
        <v>112.9</v>
      </c>
      <c r="D16" s="100">
        <v>112.9</v>
      </c>
    </row>
    <row r="17" spans="1:4" ht="12.75" customHeight="1">
      <c r="A17" s="103">
        <v>2021</v>
      </c>
      <c r="B17" s="99" t="s">
        <v>29</v>
      </c>
      <c r="C17" s="100">
        <v>112.7</v>
      </c>
      <c r="D17" s="100">
        <v>112.1</v>
      </c>
    </row>
    <row r="18" spans="1:4" ht="12.75" customHeight="1">
      <c r="A18" s="86"/>
      <c r="B18" s="99" t="s">
        <v>30</v>
      </c>
      <c r="C18" s="100">
        <v>113</v>
      </c>
      <c r="D18" s="100">
        <v>112.2</v>
      </c>
    </row>
    <row r="19" spans="1:4" ht="12.75" customHeight="1">
      <c r="A19" s="86"/>
      <c r="B19" s="99" t="s">
        <v>31</v>
      </c>
      <c r="C19" s="100">
        <v>112.9</v>
      </c>
      <c r="D19" s="100">
        <v>112.2</v>
      </c>
    </row>
    <row r="20" spans="1:4" ht="12.75" customHeight="1">
      <c r="A20" s="86"/>
      <c r="B20" s="99" t="s">
        <v>32</v>
      </c>
      <c r="C20" s="100">
        <v>112.7</v>
      </c>
      <c r="D20" s="100">
        <v>112.3</v>
      </c>
    </row>
    <row r="21" spans="1:4" ht="12.75" customHeight="1">
      <c r="A21" s="86"/>
      <c r="B21" s="99" t="s">
        <v>33</v>
      </c>
      <c r="C21" s="100">
        <v>113</v>
      </c>
      <c r="D21" s="100">
        <v>112.4</v>
      </c>
    </row>
    <row r="22" spans="1:4" ht="12.75" customHeight="1">
      <c r="A22" s="86"/>
      <c r="B22" s="99" t="s">
        <v>34</v>
      </c>
      <c r="C22" s="100">
        <v>113.3</v>
      </c>
      <c r="D22" s="100">
        <v>112.7</v>
      </c>
    </row>
    <row r="23" spans="1:4" ht="12.75" customHeight="1">
      <c r="A23" s="86"/>
      <c r="B23" s="99" t="s">
        <v>35</v>
      </c>
      <c r="C23" s="100">
        <v>113.3</v>
      </c>
      <c r="D23" s="100">
        <v>112.7</v>
      </c>
    </row>
    <row r="24" spans="1:4" ht="12.75" customHeight="1">
      <c r="A24" s="86"/>
      <c r="B24" s="99" t="s">
        <v>36</v>
      </c>
      <c r="C24" s="100">
        <v>113.1</v>
      </c>
      <c r="D24" s="100">
        <v>112.6</v>
      </c>
    </row>
    <row r="25" spans="1:4" ht="12.75" customHeight="1">
      <c r="A25" s="86"/>
      <c r="B25" s="99" t="s">
        <v>37</v>
      </c>
      <c r="C25" s="100">
        <v>113</v>
      </c>
      <c r="D25" s="100">
        <v>112.3</v>
      </c>
    </row>
    <row r="26" spans="1:4" ht="12.75" customHeight="1">
      <c r="A26" s="86"/>
      <c r="B26" s="99" t="s">
        <v>38</v>
      </c>
      <c r="C26" s="100">
        <v>113.1</v>
      </c>
      <c r="D26" s="100">
        <v>112.4</v>
      </c>
    </row>
    <row r="27" spans="1:4" ht="12.75" customHeight="1">
      <c r="A27" s="86"/>
      <c r="B27" s="99" t="s">
        <v>39</v>
      </c>
      <c r="C27" s="100">
        <v>113.3</v>
      </c>
      <c r="D27" s="100">
        <v>112.5</v>
      </c>
    </row>
    <row r="28" spans="1:4" ht="12.75" customHeight="1">
      <c r="A28" s="104"/>
      <c r="B28" s="99" t="s">
        <v>40</v>
      </c>
      <c r="C28" s="100">
        <v>113.3</v>
      </c>
      <c r="D28" s="100">
        <v>112.4</v>
      </c>
    </row>
    <row r="29" spans="1:4" ht="12.75" customHeight="1">
      <c r="A29" s="103">
        <v>2022</v>
      </c>
      <c r="B29" s="99" t="s">
        <v>29</v>
      </c>
      <c r="C29" s="100">
        <v>115</v>
      </c>
      <c r="D29" s="100">
        <v>114</v>
      </c>
    </row>
    <row r="30" spans="1:4" ht="12.75" customHeight="1">
      <c r="A30" s="86"/>
      <c r="B30" s="99" t="s">
        <v>30</v>
      </c>
      <c r="C30" s="100">
        <v>115.2</v>
      </c>
      <c r="D30" s="100">
        <v>114.1</v>
      </c>
    </row>
    <row r="31" spans="1:4" ht="12.75" customHeight="1">
      <c r="A31" s="86"/>
      <c r="B31" s="99" t="s">
        <v>31</v>
      </c>
      <c r="C31" s="100">
        <v>115.4</v>
      </c>
      <c r="D31" s="100">
        <v>114.2</v>
      </c>
    </row>
    <row r="32" spans="1:4" ht="12.75" customHeight="1">
      <c r="A32" s="86"/>
      <c r="B32" s="99" t="s">
        <v>32</v>
      </c>
      <c r="C32" s="100">
        <v>115.6</v>
      </c>
      <c r="D32" s="100">
        <v>114.5</v>
      </c>
    </row>
    <row r="33" spans="1:4" ht="12.75" customHeight="1">
      <c r="A33" s="86"/>
      <c r="B33" s="99" t="s">
        <v>33</v>
      </c>
      <c r="C33" s="100">
        <v>115.5</v>
      </c>
      <c r="D33" s="100">
        <v>114.5</v>
      </c>
    </row>
    <row r="34" spans="1:4">
      <c r="A34" s="119"/>
      <c r="B34" s="99" t="s">
        <v>34</v>
      </c>
      <c r="C34" s="100">
        <v>115.6</v>
      </c>
      <c r="D34" s="100">
        <v>114.7</v>
      </c>
    </row>
    <row r="35" spans="1:4">
      <c r="B35" s="99" t="s">
        <v>35</v>
      </c>
      <c r="C35" s="100">
        <v>115.8</v>
      </c>
      <c r="D35" s="100">
        <v>114.9</v>
      </c>
    </row>
    <row r="36" spans="1:4">
      <c r="B36" s="99" t="s">
        <v>36</v>
      </c>
      <c r="C36" s="100">
        <v>115.7</v>
      </c>
      <c r="D36" s="100">
        <v>114.8</v>
      </c>
    </row>
    <row r="37" spans="1:4">
      <c r="B37" s="99" t="s">
        <v>37</v>
      </c>
      <c r="C37" s="100">
        <v>115.6</v>
      </c>
      <c r="D37" s="100">
        <v>114.2</v>
      </c>
    </row>
    <row r="38" spans="1:4">
      <c r="B38" s="99" t="s">
        <v>38</v>
      </c>
      <c r="C38" s="100">
        <v>115.7</v>
      </c>
      <c r="D38" s="100">
        <v>114.1</v>
      </c>
    </row>
    <row r="39" spans="1:4">
      <c r="B39" s="99" t="s">
        <v>39</v>
      </c>
      <c r="C39" s="100">
        <v>115.8</v>
      </c>
      <c r="D39" s="100">
        <v>114</v>
      </c>
    </row>
    <row r="40" spans="1:4">
      <c r="B40" s="99" t="s">
        <v>40</v>
      </c>
      <c r="C40" s="100">
        <v>115.8</v>
      </c>
      <c r="D40" s="100">
        <v>113.9</v>
      </c>
    </row>
    <row r="41" spans="1:4">
      <c r="A41" s="103">
        <v>2023</v>
      </c>
      <c r="B41" s="99" t="s">
        <v>29</v>
      </c>
      <c r="C41" s="100">
        <v>116.3</v>
      </c>
      <c r="D41" s="100">
        <v>114.1</v>
      </c>
    </row>
    <row r="42" spans="1:4">
      <c r="B42" s="99" t="s">
        <v>30</v>
      </c>
      <c r="C42" s="100">
        <v>116.2</v>
      </c>
      <c r="D42" s="100">
        <v>114.4</v>
      </c>
    </row>
    <row r="43" spans="1:4">
      <c r="B43" s="99" t="s">
        <v>31</v>
      </c>
      <c r="C43" s="100">
        <v>116.1</v>
      </c>
      <c r="D43" s="100">
        <v>114.1</v>
      </c>
    </row>
    <row r="44" spans="1:4">
      <c r="B44" s="99" t="s">
        <v>32</v>
      </c>
      <c r="C44" s="100">
        <v>116.2</v>
      </c>
      <c r="D44" s="100">
        <v>114.3</v>
      </c>
    </row>
    <row r="45" spans="1:4">
      <c r="B45" s="99" t="s">
        <v>33</v>
      </c>
      <c r="C45" s="100"/>
      <c r="D45" s="100"/>
    </row>
    <row r="46" spans="1:4">
      <c r="B46" s="99" t="s">
        <v>34</v>
      </c>
      <c r="C46" s="100"/>
      <c r="D46" s="100"/>
    </row>
    <row r="47" spans="1:4">
      <c r="B47" s="99" t="s">
        <v>35</v>
      </c>
      <c r="C47" s="100"/>
      <c r="D47" s="100"/>
    </row>
    <row r="48" spans="1:4">
      <c r="B48" s="99" t="s">
        <v>36</v>
      </c>
      <c r="C48" s="100"/>
      <c r="D48" s="100"/>
    </row>
    <row r="49" spans="2:4">
      <c r="B49" s="99" t="s">
        <v>37</v>
      </c>
      <c r="C49" s="100"/>
      <c r="D49" s="100"/>
    </row>
    <row r="50" spans="2:4">
      <c r="B50" s="99" t="s">
        <v>38</v>
      </c>
      <c r="C50" s="100"/>
      <c r="D50" s="100"/>
    </row>
    <row r="51" spans="2:4">
      <c r="B51" s="99" t="s">
        <v>39</v>
      </c>
      <c r="C51" s="100"/>
      <c r="D51" s="100"/>
    </row>
    <row r="52" spans="2:4">
      <c r="B52" s="99" t="s">
        <v>40</v>
      </c>
      <c r="C52" s="100"/>
      <c r="D52" s="100"/>
    </row>
    <row r="53" spans="2:4">
      <c r="C53" s="77"/>
      <c r="D53" s="77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selection activeCell="G47" sqref="G47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7" customWidth="1"/>
    <col min="4" max="4" width="11.6640625" style="77" bestFit="1" customWidth="1"/>
    <col min="5" max="5" width="6.5546875" style="32" customWidth="1"/>
    <col min="6" max="16384" width="9.109375" style="32"/>
  </cols>
  <sheetData>
    <row r="1" spans="1:18" s="35" customFormat="1">
      <c r="A1" s="70" t="s">
        <v>240</v>
      </c>
      <c r="B1" s="71"/>
      <c r="C1" s="80"/>
      <c r="D1" s="80"/>
      <c r="E1" s="71"/>
      <c r="F1" s="71"/>
      <c r="G1" s="71"/>
      <c r="H1" s="71"/>
      <c r="I1" s="71"/>
      <c r="J1" s="71"/>
      <c r="K1" s="71"/>
      <c r="L1" s="71"/>
    </row>
    <row r="2" spans="1:18">
      <c r="B2" s="37"/>
      <c r="J2" s="2"/>
    </row>
    <row r="3" spans="1:18">
      <c r="B3" s="37"/>
      <c r="F3" s="1" t="s">
        <v>191</v>
      </c>
      <c r="J3" s="2"/>
    </row>
    <row r="4" spans="1:18">
      <c r="A4" s="117"/>
      <c r="B4" s="118"/>
      <c r="C4" s="98" t="s">
        <v>28</v>
      </c>
      <c r="D4" s="98" t="s">
        <v>57</v>
      </c>
      <c r="E4" s="67"/>
    </row>
    <row r="5" spans="1:18">
      <c r="A5" s="101"/>
      <c r="B5" s="102"/>
      <c r="C5" s="224" t="s">
        <v>274</v>
      </c>
      <c r="D5" s="225"/>
      <c r="E5" s="67"/>
    </row>
    <row r="6" spans="1:18" hidden="1">
      <c r="A6" s="103">
        <v>2020</v>
      </c>
      <c r="B6" s="99" t="s">
        <v>29</v>
      </c>
      <c r="C6" s="100">
        <v>5.5</v>
      </c>
      <c r="D6" s="100">
        <v>7.8</v>
      </c>
      <c r="O6" s="31"/>
      <c r="P6" s="31"/>
      <c r="Q6" s="31"/>
      <c r="R6" s="31"/>
    </row>
    <row r="7" spans="1:18" hidden="1">
      <c r="A7" s="86"/>
      <c r="B7" s="99" t="s">
        <v>30</v>
      </c>
      <c r="C7" s="100">
        <v>5.5</v>
      </c>
      <c r="D7" s="100">
        <v>7.7</v>
      </c>
      <c r="O7" s="31"/>
      <c r="P7" s="31"/>
      <c r="Q7" s="31"/>
      <c r="R7" s="31"/>
    </row>
    <row r="8" spans="1:18" hidden="1">
      <c r="A8" s="86"/>
      <c r="B8" s="99" t="s">
        <v>31</v>
      </c>
      <c r="C8" s="100">
        <v>5.4</v>
      </c>
      <c r="D8" s="100">
        <v>7.6</v>
      </c>
      <c r="O8" s="31"/>
      <c r="P8" s="31"/>
      <c r="Q8" s="31"/>
      <c r="R8" s="31"/>
    </row>
    <row r="9" spans="1:18" hidden="1">
      <c r="A9" s="86"/>
      <c r="B9" s="99" t="s">
        <v>32</v>
      </c>
      <c r="C9" s="100">
        <v>5.8</v>
      </c>
      <c r="D9" s="100">
        <v>7.9</v>
      </c>
      <c r="O9" s="31"/>
      <c r="P9" s="31"/>
      <c r="Q9" s="31"/>
      <c r="R9" s="31"/>
    </row>
    <row r="10" spans="1:18" hidden="1">
      <c r="A10" s="86"/>
      <c r="B10" s="99" t="s">
        <v>33</v>
      </c>
      <c r="C10" s="100">
        <v>6</v>
      </c>
      <c r="D10" s="100">
        <v>8.1</v>
      </c>
      <c r="O10" s="31"/>
      <c r="P10" s="31"/>
      <c r="Q10" s="31"/>
      <c r="R10" s="31"/>
    </row>
    <row r="11" spans="1:18" hidden="1">
      <c r="A11" s="86"/>
      <c r="B11" s="99" t="s">
        <v>34</v>
      </c>
      <c r="C11" s="100">
        <v>6.1</v>
      </c>
      <c r="D11" s="100">
        <v>8.1</v>
      </c>
      <c r="O11" s="31"/>
      <c r="P11" s="31"/>
      <c r="Q11" s="31"/>
      <c r="R11" s="31"/>
    </row>
    <row r="12" spans="1:18" hidden="1">
      <c r="A12" s="86"/>
      <c r="B12" s="99" t="s">
        <v>35</v>
      </c>
      <c r="C12" s="100">
        <v>6.1</v>
      </c>
      <c r="D12" s="100">
        <v>8.1</v>
      </c>
      <c r="O12" s="31"/>
      <c r="P12" s="31"/>
      <c r="Q12" s="31"/>
      <c r="R12" s="31"/>
    </row>
    <row r="13" spans="1:18" hidden="1">
      <c r="A13" s="86"/>
      <c r="B13" s="99" t="s">
        <v>36</v>
      </c>
      <c r="C13" s="100">
        <v>6.1</v>
      </c>
      <c r="D13" s="100">
        <v>8.1</v>
      </c>
      <c r="O13" s="31"/>
      <c r="P13" s="31"/>
      <c r="Q13" s="31"/>
      <c r="R13" s="31"/>
    </row>
    <row r="14" spans="1:18" hidden="1">
      <c r="A14" s="86"/>
      <c r="B14" s="99" t="s">
        <v>37</v>
      </c>
      <c r="C14" s="100">
        <v>6.1</v>
      </c>
      <c r="D14" s="100">
        <v>7.9</v>
      </c>
      <c r="O14" s="31"/>
      <c r="P14" s="31"/>
      <c r="Q14" s="31"/>
      <c r="R14" s="31"/>
    </row>
    <row r="15" spans="1:18" hidden="1">
      <c r="A15" s="86"/>
      <c r="B15" s="99" t="s">
        <v>38</v>
      </c>
      <c r="C15" s="100">
        <v>6.1</v>
      </c>
      <c r="D15" s="100">
        <v>7.9</v>
      </c>
      <c r="O15" s="31"/>
      <c r="P15" s="31"/>
      <c r="Q15" s="31"/>
      <c r="R15" s="31"/>
    </row>
    <row r="16" spans="1:18" hidden="1">
      <c r="A16" s="86"/>
      <c r="B16" s="99" t="s">
        <v>39</v>
      </c>
      <c r="C16" s="100">
        <v>6.1</v>
      </c>
      <c r="D16" s="100">
        <v>8</v>
      </c>
      <c r="O16" s="31"/>
      <c r="P16" s="31"/>
      <c r="Q16" s="31"/>
      <c r="R16" s="31"/>
    </row>
    <row r="17" spans="1:18" hidden="1">
      <c r="A17" s="104"/>
      <c r="B17" s="99" t="s">
        <v>40</v>
      </c>
      <c r="C17" s="100">
        <v>6.8</v>
      </c>
      <c r="D17" s="100">
        <v>10</v>
      </c>
      <c r="O17" s="31"/>
      <c r="P17" s="31"/>
      <c r="Q17" s="31"/>
      <c r="R17" s="31"/>
    </row>
    <row r="18" spans="1:18">
      <c r="A18" s="103">
        <v>2021</v>
      </c>
      <c r="B18" s="99" t="s">
        <v>29</v>
      </c>
      <c r="C18" s="100">
        <v>7</v>
      </c>
      <c r="D18" s="100">
        <v>10.4</v>
      </c>
      <c r="O18" s="31"/>
      <c r="P18" s="31"/>
      <c r="Q18" s="31"/>
      <c r="R18" s="31"/>
    </row>
    <row r="19" spans="1:18">
      <c r="A19" s="86"/>
      <c r="B19" s="99" t="s">
        <v>30</v>
      </c>
      <c r="C19" s="100">
        <v>7.1</v>
      </c>
      <c r="D19" s="100">
        <v>10.4</v>
      </c>
      <c r="O19" s="31"/>
      <c r="P19" s="31"/>
      <c r="Q19" s="31"/>
      <c r="R19" s="31"/>
    </row>
    <row r="20" spans="1:18">
      <c r="A20" s="86"/>
      <c r="B20" s="99" t="s">
        <v>31</v>
      </c>
      <c r="C20" s="100">
        <v>6.9</v>
      </c>
      <c r="D20" s="100">
        <v>10.199999999999999</v>
      </c>
      <c r="O20" s="31"/>
      <c r="P20" s="31"/>
      <c r="Q20" s="31"/>
      <c r="R20" s="31"/>
    </row>
    <row r="21" spans="1:18">
      <c r="A21" s="86"/>
      <c r="B21" s="99" t="s">
        <v>32</v>
      </c>
      <c r="C21" s="100">
        <v>6.8</v>
      </c>
      <c r="D21" s="100">
        <v>10</v>
      </c>
      <c r="O21" s="31"/>
      <c r="P21" s="31"/>
      <c r="Q21" s="31"/>
      <c r="R21" s="31"/>
    </row>
    <row r="22" spans="1:18">
      <c r="A22" s="86"/>
      <c r="B22" s="99" t="s">
        <v>33</v>
      </c>
      <c r="C22" s="100">
        <v>6.6</v>
      </c>
      <c r="D22" s="100">
        <v>9.6999999999999993</v>
      </c>
      <c r="O22" s="31"/>
      <c r="P22" s="31"/>
      <c r="Q22" s="31"/>
      <c r="R22" s="31"/>
    </row>
    <row r="23" spans="1:18">
      <c r="A23" s="86"/>
      <c r="B23" s="99" t="s">
        <v>34</v>
      </c>
      <c r="C23" s="100">
        <v>6.4</v>
      </c>
      <c r="D23" s="100">
        <v>9.4</v>
      </c>
      <c r="O23" s="31"/>
      <c r="P23" s="31"/>
      <c r="Q23" s="31"/>
      <c r="R23" s="31"/>
    </row>
    <row r="24" spans="1:18">
      <c r="A24" s="86"/>
      <c r="B24" s="99" t="s">
        <v>35</v>
      </c>
      <c r="C24" s="100">
        <v>6.3</v>
      </c>
      <c r="D24" s="100">
        <v>9.3000000000000007</v>
      </c>
      <c r="G24" s="132"/>
      <c r="O24" s="31"/>
      <c r="P24" s="31"/>
      <c r="Q24" s="31"/>
      <c r="R24" s="31"/>
    </row>
    <row r="25" spans="1:18">
      <c r="A25" s="86"/>
      <c r="B25" s="99" t="s">
        <v>36</v>
      </c>
      <c r="C25" s="100">
        <v>6.2</v>
      </c>
      <c r="D25" s="100">
        <v>9.1999999999999993</v>
      </c>
    </row>
    <row r="26" spans="1:18">
      <c r="A26" s="86"/>
      <c r="B26" s="99" t="s">
        <v>37</v>
      </c>
      <c r="C26" s="100">
        <v>6.1</v>
      </c>
      <c r="D26" s="100">
        <v>8.9</v>
      </c>
    </row>
    <row r="27" spans="1:18">
      <c r="A27" s="86"/>
      <c r="B27" s="99" t="s">
        <v>38</v>
      </c>
      <c r="C27" s="100">
        <v>5.9</v>
      </c>
      <c r="D27" s="100">
        <v>8.6999999999999993</v>
      </c>
    </row>
    <row r="28" spans="1:18">
      <c r="A28" s="86"/>
      <c r="B28" s="99" t="s">
        <v>39</v>
      </c>
      <c r="C28" s="100">
        <v>5.8</v>
      </c>
      <c r="D28" s="100">
        <v>8.6999999999999993</v>
      </c>
    </row>
    <row r="29" spans="1:18">
      <c r="A29" s="104"/>
      <c r="B29" s="99" t="s">
        <v>40</v>
      </c>
      <c r="C29" s="100">
        <v>5.8</v>
      </c>
      <c r="D29" s="100">
        <v>8.6999999999999993</v>
      </c>
    </row>
    <row r="30" spans="1:18">
      <c r="A30" s="103">
        <v>2022</v>
      </c>
      <c r="B30" s="99" t="s">
        <v>29</v>
      </c>
      <c r="C30" s="100">
        <v>5.9</v>
      </c>
      <c r="D30" s="100">
        <v>9</v>
      </c>
    </row>
    <row r="31" spans="1:18">
      <c r="A31" s="86"/>
      <c r="B31" s="99" t="s">
        <v>30</v>
      </c>
      <c r="C31" s="100">
        <v>5.9</v>
      </c>
      <c r="D31" s="100">
        <v>9</v>
      </c>
    </row>
    <row r="32" spans="1:18">
      <c r="A32" s="86"/>
      <c r="B32" s="99" t="s">
        <v>31</v>
      </c>
      <c r="C32" s="100">
        <v>5.8</v>
      </c>
      <c r="D32" s="100">
        <v>8.8000000000000007</v>
      </c>
    </row>
    <row r="33" spans="1:4">
      <c r="A33" s="86"/>
      <c r="B33" s="99" t="s">
        <v>32</v>
      </c>
      <c r="C33" s="100">
        <v>5.6</v>
      </c>
      <c r="D33" s="100">
        <v>8.6</v>
      </c>
    </row>
    <row r="34" spans="1:4">
      <c r="A34" s="86"/>
      <c r="B34" s="99" t="s">
        <v>33</v>
      </c>
      <c r="C34" s="100">
        <v>5.4</v>
      </c>
      <c r="D34" s="100">
        <v>8.3000000000000007</v>
      </c>
    </row>
    <row r="35" spans="1:4">
      <c r="A35" s="119"/>
      <c r="B35" s="99" t="s">
        <v>34</v>
      </c>
      <c r="C35" s="100">
        <v>5.2</v>
      </c>
      <c r="D35" s="100">
        <v>8.1</v>
      </c>
    </row>
    <row r="36" spans="1:4">
      <c r="B36" s="99" t="s">
        <v>35</v>
      </c>
      <c r="C36" s="100">
        <v>5.2</v>
      </c>
      <c r="D36" s="100">
        <v>8</v>
      </c>
    </row>
    <row r="37" spans="1:4">
      <c r="B37" s="99" t="s">
        <v>36</v>
      </c>
      <c r="C37" s="100">
        <v>5.2</v>
      </c>
      <c r="D37" s="100">
        <v>7.9</v>
      </c>
    </row>
    <row r="38" spans="1:4">
      <c r="B38" s="99" t="s">
        <v>37</v>
      </c>
      <c r="C38" s="100">
        <v>5.0999999999999996</v>
      </c>
      <c r="D38" s="100">
        <v>7.8</v>
      </c>
    </row>
    <row r="39" spans="1:4">
      <c r="B39" s="99" t="s">
        <v>38</v>
      </c>
      <c r="C39" s="100">
        <v>5.0999999999999996</v>
      </c>
      <c r="D39" s="100">
        <v>7.8</v>
      </c>
    </row>
    <row r="40" spans="1:4">
      <c r="B40" s="99" t="s">
        <v>39</v>
      </c>
      <c r="C40" s="100">
        <v>5.0999999999999996</v>
      </c>
      <c r="D40" s="100">
        <v>7.9</v>
      </c>
    </row>
    <row r="41" spans="1:4">
      <c r="B41" s="99" t="s">
        <v>40</v>
      </c>
      <c r="C41" s="100">
        <v>5.2</v>
      </c>
      <c r="D41" s="100">
        <v>8.1</v>
      </c>
    </row>
    <row r="42" spans="1:4">
      <c r="A42" s="103">
        <v>2023</v>
      </c>
      <c r="B42" s="99" t="s">
        <v>29</v>
      </c>
      <c r="C42" s="100">
        <v>5.5</v>
      </c>
      <c r="D42" s="100">
        <v>8.4</v>
      </c>
    </row>
    <row r="43" spans="1:4">
      <c r="A43" s="86"/>
      <c r="B43" s="99" t="s">
        <v>30</v>
      </c>
      <c r="C43" s="100">
        <v>5.5</v>
      </c>
      <c r="D43" s="100">
        <v>8.4</v>
      </c>
    </row>
    <row r="44" spans="1:4">
      <c r="A44" s="86"/>
      <c r="B44" s="99" t="s">
        <v>31</v>
      </c>
      <c r="C44" s="100">
        <v>5.4</v>
      </c>
      <c r="D44" s="100">
        <v>8.1999999999999993</v>
      </c>
    </row>
    <row r="45" spans="1:4">
      <c r="A45" s="86"/>
      <c r="B45" s="99" t="s">
        <v>32</v>
      </c>
      <c r="C45" s="100">
        <v>5.2</v>
      </c>
      <c r="D45" s="100">
        <v>7.9</v>
      </c>
    </row>
    <row r="46" spans="1:4">
      <c r="A46" s="86"/>
      <c r="B46" s="99" t="s">
        <v>33</v>
      </c>
      <c r="C46" s="100"/>
      <c r="D46" s="100"/>
    </row>
    <row r="47" spans="1:4">
      <c r="A47" s="119"/>
      <c r="B47" s="99" t="s">
        <v>34</v>
      </c>
      <c r="C47" s="100"/>
      <c r="D47" s="100"/>
    </row>
    <row r="48" spans="1:4">
      <c r="B48" s="99" t="s">
        <v>35</v>
      </c>
      <c r="C48" s="100"/>
      <c r="D48" s="100"/>
    </row>
    <row r="49" spans="2:4">
      <c r="B49" s="99" t="s">
        <v>36</v>
      </c>
      <c r="C49" s="100"/>
      <c r="D49" s="100"/>
    </row>
    <row r="50" spans="2:4">
      <c r="B50" s="99" t="s">
        <v>37</v>
      </c>
      <c r="C50" s="100"/>
      <c r="D50" s="100"/>
    </row>
    <row r="51" spans="2:4">
      <c r="B51" s="99" t="s">
        <v>38</v>
      </c>
      <c r="C51" s="100"/>
      <c r="D51" s="100"/>
    </row>
    <row r="52" spans="2:4">
      <c r="B52" s="99" t="s">
        <v>39</v>
      </c>
      <c r="C52" s="100"/>
      <c r="D52" s="100"/>
    </row>
    <row r="53" spans="2:4">
      <c r="B53" s="99" t="s">
        <v>40</v>
      </c>
      <c r="C53" s="100"/>
      <c r="D53" s="100"/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selection activeCell="C43" sqref="C43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3" s="35" customFormat="1">
      <c r="A1" s="70" t="s">
        <v>258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>
      <c r="B2" s="37"/>
      <c r="J2" s="2"/>
    </row>
    <row r="3" spans="1:23">
      <c r="B3" s="37"/>
      <c r="E3" s="1" t="s">
        <v>191</v>
      </c>
      <c r="J3" s="2"/>
    </row>
    <row r="4" spans="1:23" hidden="1">
      <c r="A4" s="103">
        <v>2020</v>
      </c>
      <c r="B4" s="99" t="s">
        <v>29</v>
      </c>
      <c r="C4" s="105">
        <v>29.197929111907602</v>
      </c>
      <c r="E4" s="79"/>
    </row>
    <row r="5" spans="1:23" s="73" customFormat="1" hidden="1">
      <c r="A5" s="86"/>
      <c r="B5" s="99" t="s">
        <v>30</v>
      </c>
      <c r="C5" s="105">
        <v>36.775458248472503</v>
      </c>
      <c r="E5" s="79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3" customFormat="1" hidden="1">
      <c r="A6" s="86"/>
      <c r="B6" s="99" t="s">
        <v>31</v>
      </c>
      <c r="C6" s="105">
        <v>57.356626506024099</v>
      </c>
      <c r="E6" s="79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3" customFormat="1" hidden="1">
      <c r="A7" s="86"/>
      <c r="B7" s="99" t="s">
        <v>32</v>
      </c>
      <c r="C7" s="105">
        <v>35.332382310984308</v>
      </c>
      <c r="E7" s="79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3" customFormat="1" hidden="1">
      <c r="A8" s="86"/>
      <c r="B8" s="99" t="s">
        <v>33</v>
      </c>
      <c r="C8" s="105">
        <v>36.651331719128329</v>
      </c>
      <c r="E8" s="7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3" customFormat="1" hidden="1">
      <c r="A9" s="86"/>
      <c r="B9" s="99" t="s">
        <v>34</v>
      </c>
      <c r="C9" s="105">
        <v>29.69921568627451</v>
      </c>
      <c r="E9" s="79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3" customFormat="1" hidden="1">
      <c r="A10" s="86"/>
      <c r="B10" s="99" t="s">
        <v>35</v>
      </c>
      <c r="C10" s="105">
        <v>26.554580554580554</v>
      </c>
      <c r="E10" s="79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3" customFormat="1" hidden="1">
      <c r="A11" s="86"/>
      <c r="B11" s="99" t="s">
        <v>36</v>
      </c>
      <c r="C11" s="105">
        <v>25.791566678093933</v>
      </c>
      <c r="E11" s="79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3" customFormat="1" hidden="1">
      <c r="A12" s="86"/>
      <c r="B12" s="99" t="s">
        <v>37</v>
      </c>
      <c r="C12" s="105">
        <v>28.943921568627452</v>
      </c>
      <c r="E12" s="79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3" customFormat="1" hidden="1">
      <c r="A13" s="86"/>
      <c r="B13" s="99" t="s">
        <v>38</v>
      </c>
      <c r="C13" s="105">
        <v>41.268865287870319</v>
      </c>
      <c r="E13" s="79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3" customFormat="1" hidden="1">
      <c r="A14" s="86"/>
      <c r="B14" s="99" t="s">
        <v>39</v>
      </c>
      <c r="C14" s="105">
        <v>34.873015873015873</v>
      </c>
      <c r="E14" s="79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3" customFormat="1" hidden="1">
      <c r="A15" s="104"/>
      <c r="B15" s="99" t="s">
        <v>40</v>
      </c>
      <c r="C15" s="105">
        <v>65.556983718937445</v>
      </c>
      <c r="E15" s="79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3" customFormat="1">
      <c r="A16" s="103">
        <v>2021</v>
      </c>
      <c r="B16" s="99" t="s">
        <v>29</v>
      </c>
      <c r="C16" s="105">
        <v>42.100902814657459</v>
      </c>
      <c r="E16" s="79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3" customFormat="1">
      <c r="A17" s="86"/>
      <c r="B17" s="99" t="s">
        <v>30</v>
      </c>
      <c r="C17" s="105">
        <v>42.342063067878144</v>
      </c>
      <c r="E17" s="79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3" customFormat="1">
      <c r="A18" s="86"/>
      <c r="B18" s="99" t="s">
        <v>31</v>
      </c>
      <c r="C18" s="105">
        <v>34.190917107583772</v>
      </c>
      <c r="E18" s="79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3" customFormat="1">
      <c r="A19" s="86"/>
      <c r="B19" s="99" t="s">
        <v>32</v>
      </c>
      <c r="C19" s="105">
        <v>27.509803921568629</v>
      </c>
      <c r="E19" s="79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3" customFormat="1">
      <c r="A20" s="86"/>
      <c r="B20" s="99" t="s">
        <v>33</v>
      </c>
      <c r="C20" s="105">
        <v>24.986158001350439</v>
      </c>
      <c r="E20" s="79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3" customFormat="1">
      <c r="A21" s="86"/>
      <c r="B21" s="99" t="s">
        <v>34</v>
      </c>
      <c r="C21" s="105">
        <v>22.168009919404835</v>
      </c>
      <c r="E21" s="79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3" customFormat="1">
      <c r="A22" s="86"/>
      <c r="B22" s="99" t="s">
        <v>35</v>
      </c>
      <c r="C22" s="105">
        <v>20.780106257378986</v>
      </c>
      <c r="E22" s="79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3" customFormat="1">
      <c r="A23" s="86"/>
      <c r="B23" s="99" t="s">
        <v>36</v>
      </c>
      <c r="C23" s="105">
        <v>20.98910741301059</v>
      </c>
      <c r="E23" s="79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3" customFormat="1">
      <c r="A24" s="86"/>
      <c r="B24" s="99" t="s">
        <v>37</v>
      </c>
      <c r="C24" s="105">
        <v>20.773754255648406</v>
      </c>
      <c r="E24" s="79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3" customFormat="1">
      <c r="A25" s="86"/>
      <c r="B25" s="99" t="s">
        <v>38</v>
      </c>
      <c r="C25" s="105">
        <v>22.645609163484902</v>
      </c>
      <c r="E25" s="79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3" customFormat="1">
      <c r="A26" s="86"/>
      <c r="B26" s="99" t="s">
        <v>39</v>
      </c>
      <c r="C26" s="105">
        <v>22.293333333333333</v>
      </c>
      <c r="E26" s="7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3" customFormat="1">
      <c r="A27" s="104"/>
      <c r="B27" s="99" t="s">
        <v>40</v>
      </c>
      <c r="C27" s="105">
        <v>31.439962031324157</v>
      </c>
      <c r="E27" s="79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3" customFormat="1">
      <c r="A28" s="103">
        <v>2022</v>
      </c>
      <c r="B28" s="99" t="s">
        <v>29</v>
      </c>
      <c r="C28" s="105">
        <v>28.97260851243152</v>
      </c>
      <c r="E28" s="79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3" customFormat="1">
      <c r="A29" s="86"/>
      <c r="B29" s="99" t="s">
        <v>30</v>
      </c>
      <c r="C29" s="105">
        <v>23.991587802313354</v>
      </c>
      <c r="E29" s="79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3" customFormat="1">
      <c r="A30" s="86"/>
      <c r="B30" s="99" t="s">
        <v>31</v>
      </c>
      <c r="C30" s="105">
        <v>16.829115509897267</v>
      </c>
      <c r="E30" s="79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3" customFormat="1">
      <c r="A31" s="86"/>
      <c r="B31" s="99" t="s">
        <v>32</v>
      </c>
      <c r="C31" s="105">
        <v>19.903383114903992</v>
      </c>
      <c r="E31" s="79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6"/>
      <c r="B32" s="99" t="s">
        <v>33</v>
      </c>
      <c r="C32" s="106">
        <v>16.840021259633271</v>
      </c>
      <c r="E32" s="79"/>
    </row>
    <row r="33" spans="1:3">
      <c r="A33" s="119"/>
      <c r="B33" s="99" t="s">
        <v>34</v>
      </c>
      <c r="C33" s="106">
        <v>19</v>
      </c>
    </row>
    <row r="34" spans="1:3">
      <c r="B34" s="99" t="s">
        <v>35</v>
      </c>
      <c r="C34" s="106">
        <v>21</v>
      </c>
    </row>
    <row r="35" spans="1:3">
      <c r="B35" s="99" t="s">
        <v>36</v>
      </c>
      <c r="C35" s="106">
        <v>18</v>
      </c>
    </row>
    <row r="36" spans="1:3">
      <c r="B36" s="99" t="s">
        <v>37</v>
      </c>
      <c r="C36" s="106">
        <v>18</v>
      </c>
    </row>
    <row r="37" spans="1:3">
      <c r="B37" s="99" t="s">
        <v>38</v>
      </c>
      <c r="C37" s="106">
        <v>21</v>
      </c>
    </row>
    <row r="38" spans="1:3">
      <c r="B38" s="99" t="s">
        <v>39</v>
      </c>
      <c r="C38" s="106">
        <v>27</v>
      </c>
    </row>
    <row r="39" spans="1:3">
      <c r="B39" s="99" t="s">
        <v>40</v>
      </c>
      <c r="C39" s="106">
        <v>41</v>
      </c>
    </row>
    <row r="40" spans="1:3">
      <c r="A40" s="103">
        <v>2023</v>
      </c>
      <c r="B40" s="99" t="s">
        <v>29</v>
      </c>
      <c r="C40" s="105">
        <v>27</v>
      </c>
    </row>
    <row r="41" spans="1:3">
      <c r="A41" s="86"/>
      <c r="B41" s="99" t="s">
        <v>30</v>
      </c>
      <c r="C41" s="105">
        <v>26</v>
      </c>
    </row>
    <row r="42" spans="1:3">
      <c r="A42" s="86"/>
      <c r="B42" s="99" t="s">
        <v>31</v>
      </c>
      <c r="C42" s="105">
        <v>26</v>
      </c>
    </row>
    <row r="43" spans="1:3">
      <c r="A43" s="86"/>
      <c r="B43" s="99" t="s">
        <v>32</v>
      </c>
      <c r="C43" s="105">
        <v>21</v>
      </c>
    </row>
    <row r="44" spans="1:3">
      <c r="A44" s="86"/>
      <c r="B44" s="99" t="s">
        <v>33</v>
      </c>
      <c r="C44" s="106"/>
    </row>
    <row r="45" spans="1:3">
      <c r="A45" s="119"/>
      <c r="B45" s="99" t="s">
        <v>34</v>
      </c>
      <c r="C45" s="106"/>
    </row>
    <row r="46" spans="1:3">
      <c r="B46" s="99" t="s">
        <v>35</v>
      </c>
      <c r="C46" s="106"/>
    </row>
    <row r="47" spans="1:3">
      <c r="B47" s="99" t="s">
        <v>36</v>
      </c>
      <c r="C47" s="106"/>
    </row>
    <row r="48" spans="1:3">
      <c r="B48" s="99" t="s">
        <v>37</v>
      </c>
      <c r="C48" s="106"/>
    </row>
    <row r="49" spans="2:3">
      <c r="B49" s="99" t="s">
        <v>38</v>
      </c>
      <c r="C49" s="106"/>
    </row>
    <row r="50" spans="2:3">
      <c r="B50" s="99" t="s">
        <v>39</v>
      </c>
      <c r="C50" s="106"/>
    </row>
    <row r="51" spans="2:3">
      <c r="B51" s="99" t="s">
        <v>40</v>
      </c>
      <c r="C51" s="106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>
      <selection activeCell="B21" sqref="B21"/>
    </sheetView>
  </sheetViews>
  <sheetFormatPr defaultColWidth="9.109375" defaultRowHeight="13.2"/>
  <cols>
    <col min="1" max="1" width="74" style="32" customWidth="1"/>
    <col min="2" max="2" width="16.8867187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27" s="35" customFormat="1">
      <c r="A1" s="70" t="s">
        <v>317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s="35" customFormat="1">
      <c r="A2" s="70"/>
      <c r="B2" s="71"/>
      <c r="C2" s="72"/>
      <c r="D2" s="72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s="35" customFormat="1">
      <c r="A3" s="70"/>
      <c r="B3" s="71"/>
      <c r="C3" s="72"/>
      <c r="D3" s="1" t="s">
        <v>191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9.5" customHeight="1">
      <c r="A4" s="107" t="s">
        <v>58</v>
      </c>
      <c r="B4" s="38" t="s">
        <v>2</v>
      </c>
      <c r="D4" s="67"/>
    </row>
    <row r="5" spans="1:27" ht="12.75" customHeight="1">
      <c r="A5" s="39" t="s">
        <v>45</v>
      </c>
      <c r="B5" s="108">
        <v>-5.5393869800070661</v>
      </c>
      <c r="C5" s="77"/>
      <c r="D5" s="32"/>
    </row>
    <row r="6" spans="1:27" ht="12.75" customHeight="1">
      <c r="A6" s="39" t="s">
        <v>42</v>
      </c>
      <c r="B6" s="108">
        <v>-11.280716168905542</v>
      </c>
      <c r="C6" s="77"/>
      <c r="D6" s="32"/>
    </row>
    <row r="7" spans="1:27" ht="12.75" customHeight="1">
      <c r="A7" s="39" t="s">
        <v>44</v>
      </c>
      <c r="B7" s="108">
        <v>-14.037953256318119</v>
      </c>
      <c r="C7" s="77"/>
      <c r="D7" s="32"/>
    </row>
    <row r="8" spans="1:27" ht="12.75" customHeight="1">
      <c r="A8" s="39" t="s">
        <v>46</v>
      </c>
      <c r="B8" s="108">
        <v>78.433100043886128</v>
      </c>
      <c r="C8" s="77"/>
      <c r="D8" s="32"/>
      <c r="E8" s="74"/>
    </row>
    <row r="9" spans="1:27" ht="12.75" customHeight="1">
      <c r="A9" s="39" t="s">
        <v>48</v>
      </c>
      <c r="B9" s="108">
        <v>-31.59653134558846</v>
      </c>
      <c r="C9" s="77"/>
      <c r="D9" s="32"/>
      <c r="E9" s="74"/>
    </row>
    <row r="10" spans="1:27" ht="12.75" customHeight="1">
      <c r="A10" s="39" t="s">
        <v>41</v>
      </c>
      <c r="B10" s="100">
        <v>-7.5441253625555618</v>
      </c>
      <c r="C10" s="77"/>
      <c r="D10" s="32"/>
      <c r="E10" s="74"/>
    </row>
    <row r="11" spans="1:27" ht="12.75" customHeight="1">
      <c r="A11" s="39" t="s">
        <v>43</v>
      </c>
      <c r="B11" s="108">
        <v>-11.94560759197114</v>
      </c>
      <c r="C11" s="77"/>
      <c r="D11" s="32"/>
      <c r="E11" s="74"/>
    </row>
    <row r="12" spans="1:27" ht="12.75" customHeight="1">
      <c r="A12" s="39" t="s">
        <v>236</v>
      </c>
      <c r="B12" s="100">
        <v>-8.5089603605922406</v>
      </c>
      <c r="C12" s="77"/>
      <c r="D12" s="32"/>
      <c r="E12" s="74"/>
    </row>
    <row r="13" spans="1:27" ht="12.75" customHeight="1">
      <c r="A13" s="39" t="s">
        <v>47</v>
      </c>
      <c r="B13" s="108">
        <v>-5.6096707880035837</v>
      </c>
      <c r="C13" s="77"/>
      <c r="D13" s="32"/>
      <c r="E13" s="74"/>
    </row>
    <row r="14" spans="1:27" ht="12.75" customHeight="1">
      <c r="B14" s="3">
        <v>7.4665821941086961</v>
      </c>
      <c r="C14" s="77"/>
      <c r="D14" s="32"/>
      <c r="E14" s="74"/>
    </row>
    <row r="15" spans="1:27">
      <c r="D15" s="32"/>
      <c r="E15" s="74"/>
    </row>
    <row r="16" spans="1:27">
      <c r="A16" s="78" t="s">
        <v>49</v>
      </c>
      <c r="D16" s="32"/>
      <c r="E16" s="74"/>
    </row>
    <row r="17" spans="4:4">
      <c r="D17" s="32"/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G47" sqref="G47"/>
    </sheetView>
  </sheetViews>
  <sheetFormatPr defaultColWidth="9.109375" defaultRowHeight="13.2"/>
  <cols>
    <col min="1" max="1" width="5.5546875" style="32" bestFit="1" customWidth="1"/>
    <col min="2" max="2" width="5.33203125" style="32" customWidth="1"/>
    <col min="3" max="3" width="11.44140625" style="73" customWidth="1"/>
    <col min="4" max="4" width="11.6640625" style="73" bestFit="1" customWidth="1"/>
    <col min="5" max="5" width="6.5546875" style="32" customWidth="1"/>
    <col min="6" max="16384" width="9.109375" style="32"/>
  </cols>
  <sheetData>
    <row r="1" spans="1:14" s="35" customFormat="1">
      <c r="A1" s="70" t="s">
        <v>260</v>
      </c>
      <c r="B1" s="71"/>
      <c r="C1" s="72"/>
      <c r="D1" s="72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B2" s="37"/>
      <c r="J2" s="2"/>
    </row>
    <row r="3" spans="1:14">
      <c r="B3" s="37"/>
      <c r="F3" s="1" t="s">
        <v>191</v>
      </c>
      <c r="J3" s="2"/>
    </row>
    <row r="4" spans="1:14">
      <c r="A4" s="101"/>
      <c r="B4" s="102"/>
      <c r="C4" s="98" t="s">
        <v>28</v>
      </c>
      <c r="D4" s="98" t="s">
        <v>57</v>
      </c>
      <c r="E4" s="67"/>
    </row>
    <row r="5" spans="1:14" ht="12.75" hidden="1" customHeight="1">
      <c r="A5" s="103">
        <v>2020</v>
      </c>
      <c r="B5" s="99" t="s">
        <v>29</v>
      </c>
      <c r="C5" s="100">
        <v>128.30000000000001</v>
      </c>
      <c r="D5" s="100">
        <v>131.19999999999999</v>
      </c>
      <c r="J5" s="74"/>
    </row>
    <row r="6" spans="1:14" ht="12.75" hidden="1" customHeight="1">
      <c r="A6" s="86"/>
      <c r="B6" s="99" t="s">
        <v>30</v>
      </c>
      <c r="C6" s="100">
        <v>129.5</v>
      </c>
      <c r="D6" s="100">
        <v>122.4</v>
      </c>
      <c r="J6" s="74"/>
    </row>
    <row r="7" spans="1:14" ht="12.75" hidden="1" customHeight="1">
      <c r="A7" s="86"/>
      <c r="B7" s="99" t="s">
        <v>31</v>
      </c>
      <c r="C7" s="100">
        <v>133.4</v>
      </c>
      <c r="D7" s="100">
        <v>125.8</v>
      </c>
      <c r="J7" s="74"/>
    </row>
    <row r="8" spans="1:14" ht="12.75" hidden="1" customHeight="1">
      <c r="A8" s="86"/>
      <c r="B8" s="99" t="s">
        <v>32</v>
      </c>
      <c r="C8" s="100">
        <v>128.5</v>
      </c>
      <c r="D8" s="100">
        <v>123.7</v>
      </c>
      <c r="J8" s="74"/>
    </row>
    <row r="9" spans="1:14" ht="12.75" hidden="1" customHeight="1">
      <c r="A9" s="86"/>
      <c r="B9" s="99" t="s">
        <v>33</v>
      </c>
      <c r="C9" s="100">
        <v>124.5</v>
      </c>
      <c r="D9" s="100">
        <v>122.6</v>
      </c>
      <c r="J9" s="74"/>
    </row>
    <row r="10" spans="1:14" ht="12.75" hidden="1" customHeight="1">
      <c r="A10" s="86"/>
      <c r="B10" s="99" t="s">
        <v>34</v>
      </c>
      <c r="C10" s="100">
        <v>128.5</v>
      </c>
      <c r="D10" s="100">
        <v>123.1</v>
      </c>
      <c r="J10" s="74"/>
    </row>
    <row r="11" spans="1:14" ht="12.75" hidden="1" customHeight="1">
      <c r="A11" s="86"/>
      <c r="B11" s="99" t="s">
        <v>35</v>
      </c>
      <c r="C11" s="100">
        <v>130.80000000000001</v>
      </c>
      <c r="D11" s="100">
        <v>129.9</v>
      </c>
      <c r="J11" s="74"/>
    </row>
    <row r="12" spans="1:14" ht="12.75" hidden="1" customHeight="1">
      <c r="A12" s="86"/>
      <c r="B12" s="99" t="s">
        <v>36</v>
      </c>
      <c r="C12" s="109">
        <v>129.80000000000001</v>
      </c>
      <c r="D12" s="109">
        <v>128.5</v>
      </c>
      <c r="J12" s="74"/>
    </row>
    <row r="13" spans="1:14" ht="12.75" hidden="1" customHeight="1">
      <c r="A13" s="86"/>
      <c r="B13" s="99" t="s">
        <v>37</v>
      </c>
      <c r="C13" s="109">
        <v>130.6</v>
      </c>
      <c r="D13" s="109">
        <v>128.80000000000001</v>
      </c>
      <c r="J13" s="74"/>
    </row>
    <row r="14" spans="1:14" ht="12.75" hidden="1" customHeight="1">
      <c r="A14" s="86"/>
      <c r="B14" s="99" t="s">
        <v>38</v>
      </c>
      <c r="C14" s="100">
        <v>132.69999999999999</v>
      </c>
      <c r="D14" s="100">
        <v>128.5</v>
      </c>
      <c r="J14" s="74"/>
    </row>
    <row r="15" spans="1:14" ht="12.75" hidden="1" customHeight="1">
      <c r="A15" s="86"/>
      <c r="B15" s="99" t="s">
        <v>39</v>
      </c>
      <c r="C15" s="100">
        <v>133.4</v>
      </c>
      <c r="D15" s="100">
        <v>133.80000000000001</v>
      </c>
      <c r="J15" s="74"/>
    </row>
    <row r="16" spans="1:14" ht="12.75" hidden="1" customHeight="1">
      <c r="A16" s="104"/>
      <c r="B16" s="99" t="s">
        <v>40</v>
      </c>
      <c r="C16" s="100">
        <v>145.30000000000001</v>
      </c>
      <c r="D16" s="100">
        <v>145</v>
      </c>
      <c r="J16" s="74"/>
    </row>
    <row r="17" spans="1:10" ht="12.75" customHeight="1">
      <c r="A17" s="103">
        <v>2021</v>
      </c>
      <c r="B17" s="99" t="s">
        <v>29</v>
      </c>
      <c r="C17" s="100">
        <v>134.69999999999999</v>
      </c>
      <c r="D17" s="100">
        <v>138</v>
      </c>
      <c r="J17" s="74"/>
    </row>
    <row r="18" spans="1:10" ht="12.75" customHeight="1">
      <c r="A18" s="86"/>
      <c r="B18" s="99" t="s">
        <v>30</v>
      </c>
      <c r="C18" s="100">
        <v>135.5</v>
      </c>
      <c r="D18" s="100">
        <v>129</v>
      </c>
      <c r="J18" s="74"/>
    </row>
    <row r="19" spans="1:10" ht="12.75" customHeight="1">
      <c r="A19" s="86"/>
      <c r="B19" s="99" t="s">
        <v>31</v>
      </c>
      <c r="C19" s="100">
        <v>144.30000000000001</v>
      </c>
      <c r="D19" s="100">
        <v>138.30000000000001</v>
      </c>
      <c r="J19" s="74"/>
    </row>
    <row r="20" spans="1:10" ht="12.75" customHeight="1">
      <c r="A20" s="86"/>
      <c r="B20" s="99" t="s">
        <v>32</v>
      </c>
      <c r="C20" s="100">
        <v>141.30000000000001</v>
      </c>
      <c r="D20" s="100">
        <v>133.9</v>
      </c>
      <c r="J20" s="74"/>
    </row>
    <row r="21" spans="1:10" ht="12.75" customHeight="1">
      <c r="A21" s="86"/>
      <c r="B21" s="99" t="s">
        <v>33</v>
      </c>
      <c r="C21" s="100">
        <v>137.19999999999999</v>
      </c>
      <c r="D21" s="100">
        <v>132</v>
      </c>
      <c r="J21" s="74"/>
    </row>
    <row r="22" spans="1:10" ht="12.75" customHeight="1">
      <c r="A22" s="86"/>
      <c r="B22" s="99" t="s">
        <v>34</v>
      </c>
      <c r="C22" s="100">
        <v>141.19999999999999</v>
      </c>
      <c r="D22" s="100">
        <v>136.9</v>
      </c>
      <c r="J22" s="74"/>
    </row>
    <row r="23" spans="1:10" ht="12.75" customHeight="1">
      <c r="A23" s="86"/>
      <c r="B23" s="99" t="s">
        <v>35</v>
      </c>
      <c r="C23" s="100">
        <v>142.5</v>
      </c>
      <c r="D23" s="100">
        <v>141.69999999999999</v>
      </c>
      <c r="J23" s="74"/>
    </row>
    <row r="24" spans="1:10" ht="12.75" customHeight="1">
      <c r="A24" s="86"/>
      <c r="B24" s="99" t="s">
        <v>36</v>
      </c>
      <c r="C24" s="100">
        <v>142.4</v>
      </c>
      <c r="D24" s="100">
        <v>139.1</v>
      </c>
      <c r="J24" s="74"/>
    </row>
    <row r="25" spans="1:10" ht="12.75" customHeight="1">
      <c r="A25" s="86"/>
      <c r="B25" s="99" t="s">
        <v>37</v>
      </c>
      <c r="C25" s="100">
        <v>142.4</v>
      </c>
      <c r="D25" s="100">
        <v>139.69999999999999</v>
      </c>
      <c r="J25" s="74"/>
    </row>
    <row r="26" spans="1:10" ht="12.75" customHeight="1">
      <c r="A26" s="86"/>
      <c r="B26" s="99" t="s">
        <v>38</v>
      </c>
      <c r="C26" s="100">
        <v>144.30000000000001</v>
      </c>
      <c r="D26" s="100">
        <v>139.80000000000001</v>
      </c>
      <c r="J26" s="74"/>
    </row>
    <row r="27" spans="1:10" ht="12.75" customHeight="1">
      <c r="A27" s="86"/>
      <c r="B27" s="99" t="s">
        <v>39</v>
      </c>
      <c r="C27" s="100">
        <v>146.9</v>
      </c>
      <c r="D27" s="100">
        <v>144.80000000000001</v>
      </c>
      <c r="J27" s="74"/>
    </row>
    <row r="28" spans="1:10" ht="12.75" customHeight="1">
      <c r="A28" s="104"/>
      <c r="B28" s="99" t="s">
        <v>40</v>
      </c>
      <c r="C28" s="100">
        <v>162</v>
      </c>
      <c r="D28" s="100">
        <v>162.5</v>
      </c>
      <c r="J28" s="74"/>
    </row>
    <row r="29" spans="1:10" ht="12.75" customHeight="1">
      <c r="A29" s="103">
        <v>2022</v>
      </c>
      <c r="B29" s="99" t="s">
        <v>29</v>
      </c>
      <c r="C29" s="100">
        <v>147.9</v>
      </c>
      <c r="D29" s="100">
        <v>148.19999999999999</v>
      </c>
      <c r="J29" s="74"/>
    </row>
    <row r="30" spans="1:10" ht="12.75" customHeight="1">
      <c r="A30" s="86"/>
      <c r="B30" s="99" t="s">
        <v>30</v>
      </c>
      <c r="C30" s="100">
        <v>151.69999999999999</v>
      </c>
      <c r="D30" s="100">
        <v>140.5</v>
      </c>
      <c r="J30" s="74"/>
    </row>
    <row r="31" spans="1:10" ht="12.75" customHeight="1">
      <c r="A31" s="86"/>
      <c r="B31" s="99" t="s">
        <v>31</v>
      </c>
      <c r="C31" s="100">
        <v>162.6</v>
      </c>
      <c r="D31" s="100">
        <v>150.19999999999999</v>
      </c>
      <c r="J31" s="74"/>
    </row>
    <row r="32" spans="1:10" ht="12.75" customHeight="1">
      <c r="A32" s="86"/>
      <c r="B32" s="99" t="s">
        <v>32</v>
      </c>
      <c r="C32" s="100">
        <v>161.6</v>
      </c>
      <c r="D32" s="100">
        <v>151</v>
      </c>
      <c r="J32" s="74"/>
    </row>
    <row r="33" spans="1:10" ht="12.75" customHeight="1">
      <c r="A33" s="86"/>
      <c r="B33" s="99" t="s">
        <v>33</v>
      </c>
      <c r="C33" s="100">
        <v>156.1</v>
      </c>
      <c r="D33" s="100">
        <v>151.5</v>
      </c>
      <c r="J33" s="74"/>
    </row>
    <row r="34" spans="1:10">
      <c r="A34" s="119"/>
      <c r="B34" s="99" t="s">
        <v>34</v>
      </c>
      <c r="C34" s="100">
        <v>159.80000000000001</v>
      </c>
      <c r="D34" s="100">
        <v>152.1</v>
      </c>
    </row>
    <row r="35" spans="1:10">
      <c r="B35" s="99" t="s">
        <v>35</v>
      </c>
      <c r="C35" s="100">
        <v>165.2</v>
      </c>
      <c r="D35" s="100">
        <v>164.4</v>
      </c>
    </row>
    <row r="36" spans="1:10">
      <c r="B36" s="99" t="s">
        <v>36</v>
      </c>
      <c r="C36" s="100">
        <v>160.4</v>
      </c>
      <c r="D36" s="100">
        <v>157.30000000000001</v>
      </c>
    </row>
    <row r="37" spans="1:10">
      <c r="B37" s="99" t="s">
        <v>37</v>
      </c>
      <c r="C37" s="100">
        <v>163</v>
      </c>
      <c r="D37" s="100">
        <v>157.5</v>
      </c>
    </row>
    <row r="38" spans="1:10">
      <c r="B38" s="99" t="s">
        <v>38</v>
      </c>
      <c r="C38" s="100">
        <v>163</v>
      </c>
      <c r="D38" s="100">
        <v>156.69999999999999</v>
      </c>
    </row>
    <row r="39" spans="1:10">
      <c r="B39" s="99" t="s">
        <v>39</v>
      </c>
      <c r="C39" s="100">
        <v>167.1</v>
      </c>
      <c r="D39" s="100">
        <v>167.4</v>
      </c>
    </row>
    <row r="40" spans="1:10">
      <c r="B40" s="99" t="s">
        <v>40</v>
      </c>
      <c r="C40" s="100">
        <v>178.6</v>
      </c>
      <c r="D40" s="100">
        <v>174.8</v>
      </c>
    </row>
    <row r="41" spans="1:10">
      <c r="A41" s="103">
        <v>2023</v>
      </c>
      <c r="B41" s="99" t="s">
        <v>29</v>
      </c>
      <c r="C41" s="100">
        <v>167.7</v>
      </c>
      <c r="D41" s="100">
        <v>170.8</v>
      </c>
    </row>
    <row r="42" spans="1:10">
      <c r="A42" s="86"/>
      <c r="B42" s="99" t="s">
        <v>30</v>
      </c>
      <c r="C42" s="100">
        <v>172.1</v>
      </c>
      <c r="D42" s="100">
        <v>168.9</v>
      </c>
    </row>
    <row r="43" spans="1:10">
      <c r="A43" s="86"/>
      <c r="B43" s="99" t="s">
        <v>31</v>
      </c>
      <c r="C43" s="100">
        <v>182.9</v>
      </c>
      <c r="D43" s="100">
        <v>176.2</v>
      </c>
    </row>
    <row r="44" spans="1:10">
      <c r="A44" s="86"/>
      <c r="B44" s="99" t="s">
        <v>32</v>
      </c>
      <c r="C44" s="100">
        <v>181.1</v>
      </c>
      <c r="D44" s="100">
        <v>170.6</v>
      </c>
    </row>
    <row r="45" spans="1:10">
      <c r="A45" s="86"/>
      <c r="B45" s="99" t="s">
        <v>33</v>
      </c>
      <c r="C45" s="100"/>
      <c r="D45" s="100"/>
    </row>
    <row r="46" spans="1:10">
      <c r="A46" s="119"/>
      <c r="B46" s="99" t="s">
        <v>34</v>
      </c>
      <c r="C46" s="100"/>
      <c r="D46" s="100"/>
    </row>
    <row r="47" spans="1:10">
      <c r="B47" s="99" t="s">
        <v>35</v>
      </c>
      <c r="C47" s="100"/>
      <c r="D47" s="100"/>
    </row>
    <row r="48" spans="1:10">
      <c r="B48" s="99" t="s">
        <v>36</v>
      </c>
      <c r="C48" s="100"/>
      <c r="D48" s="100"/>
    </row>
    <row r="49" spans="2:4">
      <c r="B49" s="99" t="s">
        <v>37</v>
      </c>
      <c r="C49" s="100"/>
      <c r="D49" s="100"/>
    </row>
    <row r="50" spans="2:4">
      <c r="B50" s="99" t="s">
        <v>38</v>
      </c>
      <c r="C50" s="100"/>
      <c r="D50" s="100"/>
    </row>
    <row r="51" spans="2:4">
      <c r="B51" s="99" t="s">
        <v>39</v>
      </c>
      <c r="C51" s="100"/>
      <c r="D51" s="100"/>
    </row>
    <row r="52" spans="2:4">
      <c r="B52" s="99" t="s">
        <v>40</v>
      </c>
      <c r="C52" s="100"/>
      <c r="D52" s="100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1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Pyt. 7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cp:lastPrinted>2023-05-25T09:30:35Z</cp:lastPrinted>
  <dcterms:created xsi:type="dcterms:W3CDTF">2019-03-25T10:06:25Z</dcterms:created>
  <dcterms:modified xsi:type="dcterms:W3CDTF">2023-10-05T10:12:36Z</dcterms:modified>
</cp:coreProperties>
</file>