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3_Marzec_2023\_robocze\"/>
    </mc:Choice>
  </mc:AlternateContent>
  <xr:revisionPtr revIDLastSave="0" documentId="13_ncr:1_{ADBE6D66-BEFA-42BD-86D0-6E3E612A8B96}" xr6:coauthVersionLast="36" xr6:coauthVersionMax="36" xr10:uidLastSave="{00000000-0000-0000-0000-000000000000}"/>
  <bookViews>
    <workbookView xWindow="0" yWindow="0" windowWidth="9570" windowHeight="6735" tabRatio="919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<sst xmlns="http://schemas.openxmlformats.org/spreadsheetml/2006/main" count="934" uniqueCount="222">
  <si>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</si>
  <si>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</si>
  <si>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</si>
  <si>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</si>
  <si>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</si>
  <si>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</si>
  <si>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</si>
  <si>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</si>
  <si>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</si>
  <si>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</si>
  <si>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</si>
  <si>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</si>
  <si>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</si>
  <si>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</si>
  <si>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</si>
  <si>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</si>
  <si>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</si>
  <si>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</si>
  <si>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</si>
  <si>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</si>
  <si>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</si>
  <si>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</si>
  <si>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</si>
  <si>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</si>
  <si>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</si>
  <si>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</si>
  <si>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</si>
  <si>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</si>
  <si>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</si>
  <si>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</si>
  <si>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</si>
  <si>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</si>
  <si>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</si>
  <si>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</si>
  <si>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</si>
  <si>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</si>
  <si>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</si>
  <si>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</si>
  <si>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</si>
  <si>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</si>
  <si>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</si>
  <si>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</si>
  <si>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</si>
  <si>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</si>
  <si>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</si>
  <si>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</si>
  <si>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</si>
  <si>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</si>
  <si>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</si>
  <si>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</si>
  <si>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</si>
  <si>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</si>
  <si>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</si>
  <si>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</si>
  <si>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</si>
  <si>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</si>
  <si>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</si>
  <si>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</si>
  <si>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</si>
  <si>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</si>
  <si>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</si>
  <si>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</si>
  <si>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</si>
  <si>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</si>
  <si>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</si>
  <si>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</si>
  <si>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</si>
  <si>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</si>
  <si>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</si>
  <si>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</si>
  <si>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</si>
  <si>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</si>
  <si>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</si>
  <si>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</si>
  <si>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</si>
  <si>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</si>
  <si>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</si>
  <si>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</si>
  <si>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</si>
  <si>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</si>
  <si>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</si>
  <si>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</si>
  <si>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</si>
  <si>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</si>
  <si>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</si>
  <si>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</si>
  <si>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</si>
  <si>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</si>
  <si>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</si>
  <si>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</si>
  <si>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</si>
  <si>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</si>
  <si>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</si>
  <si>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</si>
  <si>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</si>
  <si>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</si>
  <si>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</si>
  <si>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</si>
  <si>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</si>
  <si>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</si>
  <si>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</si>
  <si>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</si>
  <si>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</si>
  <si>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</si>
  <si>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</si>
  <si>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</si>
  <si>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</si>
  <si>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</si>
  <si>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</si>
  <si>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</si>
  <si>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</si>
  <si>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</si>
  <si>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</si>
  <si>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</si>
  <si>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</si>
  <si>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</si>
  <si>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</si>
  <si>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</si>
  <si>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</si>
  <si>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</si>
  <si>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</si>
  <si>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</si>
  <si>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</si>
  <si>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</si>
  <si>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</si>
  <si>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</si>
  <si>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</si>
  <si>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</si>
  <si>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</si>
  <si>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</si>
  <si>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</si>
  <si>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</si>
  <si>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</si>
  <si>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</si>
  <si>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</si>
  <si>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</si>
  <si>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</si>
  <si>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</si>
  <si>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</si>
  <si>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</si>
  <si>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</si>
  <si>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</si>
  <si>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</si>
  <si>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</si>
  <si>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</si>
  <si>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</si>
  <si>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</si>
  <si>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</si>
  <si>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</si>
  <si>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</si>
  <si>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</si>
  <si>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</si>
  <si>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</si>
  <si>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</si>
  <si>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</si>
  <si>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</si>
  <si>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</si>
  <si>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</si>
  <si>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</si>
  <si>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</si>
  <si>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</si>
  <si>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</si>
  <si>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</si>
  <si>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</si>
  <si>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</si>
  <si>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</si>
  <si>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</si>
  <si>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</si>
  <si>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</si>
  <si>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</si>
  <si>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 w 2022 r.</t>
  </si>
  <si>
    <t>Newly registered enterprises in spatial layout in 2022</t>
  </si>
  <si>
    <t>Przedsiębiorstwa wyrejestrowane w układzie przestrzennym w 2022 r.</t>
  </si>
  <si>
    <t>Deregistered enterprises in spatial layout in 2022</t>
  </si>
  <si>
    <t>Wskaźnik rentowności sprzedaży brutto w przedsiębiorstwach w  2022 r.</t>
  </si>
  <si>
    <t>Gross sales profitability indicator in enterprises in 2022</t>
  </si>
  <si>
    <t>Udział przychodów ze sprzedaży produktów, towarów i materiałów na eksport w przychodach netto ze sprzedaży produktów, towarów i materiałów ogółem w przedsiębiorstwach w  2022 r.</t>
  </si>
  <si>
    <t>Share of revenues from sale of products, goods and materials for export in total net revenues from sale of products, goods and materials in enterprises in 2022</t>
  </si>
  <si>
    <t>Wskaźnik rentowności aktywów w przedsiębiorstwach w  2022 r.</t>
  </si>
  <si>
    <t>Return on assets indicator in enterprises in 2022</t>
  </si>
  <si>
    <t>Wskaźnik rentowności kapitału własnego w przedsiębiorstwach w 2022 r.</t>
  </si>
  <si>
    <t>Return on equity indicator in enterprises in 2022</t>
  </si>
  <si>
    <t>Nowo zarejestrowane i wyrejestrowane przedsiębiorstwa — marzec 2023 r.</t>
  </si>
  <si>
    <t>Newly registered and deregistered enterprises — March 2023</t>
  </si>
  <si>
    <t>Bezrobotni będący w szczególnej sytuacji na rynku pracy w końcu marca 2023 r.</t>
  </si>
  <si>
    <t>Unemployed persons in a special situation on the labour market at the end of March 2023</t>
  </si>
  <si>
    <t xml:space="preserve">Korzystający z noclegów w turystycznych obiektach noclegowych w lutym 2023 r. </t>
  </si>
  <si>
    <t>Tourists accommodated in tourist accommodation facilities in February 2023</t>
  </si>
  <si>
    <t>Wybrane przestępstwa stwierdzone w okresie styczeń-grudzień 2022 r.</t>
  </si>
  <si>
    <t>Selected ascertained crimes in January-December 2022</t>
  </si>
  <si>
    <t>Zmiana liczby przedsiębiorstw — marzec 2023 r.</t>
  </si>
  <si>
    <t xml:space="preserve">Change in the number of enterprises — March 2023 </t>
  </si>
  <si>
    <t>Osoby fizyczne prowadzące działalność gospodarczą — marzec 2023 r.</t>
  </si>
  <si>
    <t>Natural persons conducting economic activity — March 2023</t>
  </si>
  <si>
    <t>Spółki handlowe — marzec 2023 r.</t>
  </si>
  <si>
    <t>Commercial companies — March 2023</t>
  </si>
  <si>
    <t>Ruch naturalny ludności w 2022 r.</t>
  </si>
  <si>
    <t>Vital statistics in 2022</t>
  </si>
  <si>
    <t>Mediana wieku w 2022 r.</t>
  </si>
  <si>
    <t>Median age in 2022</t>
  </si>
  <si>
    <t>Stopa bezrobocia rejestrowanego w końcu marca 2023 r.</t>
  </si>
  <si>
    <t>Registered unemployment rate at the end of March 2023</t>
  </si>
  <si>
    <t>Bezrobotni na 1 ofertę pracy w końcu marca 2023 r.</t>
  </si>
  <si>
    <t>Number of unemployed persons per 1 job offer at the end of March 2023</t>
  </si>
  <si>
    <t>Bezrobotni według wykształcenia w końcu marca 2023 r.</t>
  </si>
  <si>
    <t>Unemployed persons by education at the end of March 2023</t>
  </si>
  <si>
    <t>Bezrobotni według wieku w końcu marca 2023 r.</t>
  </si>
  <si>
    <t>Unemployed persons by age at the end of March 2023</t>
  </si>
  <si>
    <t>Zmiana liczby mieszkań oddanych do użytkowania w okresie styczeń-marzec 2023 r.</t>
  </si>
  <si>
    <t>Change in the number of dwellings completed in January-March 2023</t>
  </si>
  <si>
    <t>Zmiana liczby mieszkań, na realizację których wydano pozwolenia lub dokonano zgłoszenia z projektem budowlanym w okresie styczeń-marzec 2023 r.</t>
  </si>
  <si>
    <t>Change in the number of dwellings which received construction permits or which were registered with a construction project in January-March 2023</t>
  </si>
  <si>
    <t>Zmiana liczby mieszkań, których  budowę  rozpoczęto w okresie styczeń-marzec 2023 r.</t>
  </si>
  <si>
    <t>Change in the number of dwellings whose construction started in January-March 2023</t>
  </si>
  <si>
    <t>Stopień wykorzystania miejsc noclegowych w turystycznych obiektach noclegowych w lutym 2023 r.</t>
  </si>
  <si>
    <t>Occupancy rate of bed places in tourist accommodation facilities in February 2023</t>
  </si>
  <si>
    <t>Wskaźniki wykrywalności sprawców przestępstw w okresie styczeń-grudzień 2022 r.</t>
  </si>
  <si>
    <t>Rate of detectability of delinquents in January-December 2022</t>
  </si>
  <si>
    <t>Wartość podpisanych umów o dofinansowanie projektów w ramach RPO WP 2014–2020 (stan w końcu marca 2023 r.)</t>
  </si>
  <si>
    <t>The value of signed contracts for financing projects under the ROP PV 2014–2020 (at the end of March 2023)</t>
  </si>
  <si>
    <t>Liczba oraz wartość podpisanych umów o dofinansowanie projektów w ramach PROW 2014-2020 (stan w końcu marca 2023 r.)</t>
  </si>
  <si>
    <t>The number and value of signed contracts for financing projects under the RDP 2014-2020 (at the end of March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</si>
</sst>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6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/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182</v>
      </c>
    </row>
    <row r="8" spans="1:2">
      <c r="A8" s="31" t="s">
        <v>31</v>
      </c>
      <c r="B8" t="s">
        <v>183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184</v>
      </c>
    </row>
    <row r="12" spans="1:2">
      <c r="A12" s="31" t="s">
        <v>37</v>
      </c>
      <c r="B12" t="s">
        <v>185</v>
      </c>
    </row>
    <row r="13" spans="1:2">
      <c r="A13" s="31" t="s">
        <v>38</v>
      </c>
      <c r="B13" t="s">
        <v>186</v>
      </c>
    </row>
    <row r="14" spans="1:2">
      <c r="A14" s="31" t="s">
        <v>39</v>
      </c>
      <c r="B14" t="s">
        <v>187</v>
      </c>
    </row>
    <row r="15" spans="1:2">
      <c r="A15" s="31" t="s">
        <v>40</v>
      </c>
      <c r="B15" t="s">
        <v>188</v>
      </c>
    </row>
    <row r="16" spans="1:2">
      <c r="A16" s="31" t="s">
        <v>41</v>
      </c>
      <c r="B16" t="s">
        <v>189</v>
      </c>
    </row>
    <row r="20" spans="1:2">
      <c r="A20" s="31" t="s">
        <v>42</v>
      </c>
      <c r="B20" t="s">
        <v>170</v>
      </c>
    </row>
    <row r="21" spans="1:2">
      <c r="A21" s="31" t="s">
        <v>43</v>
      </c>
      <c r="B21" t="s">
        <v>171</v>
      </c>
    </row>
    <row r="22" spans="1:2">
      <c r="A22" s="31" t="s">
        <v>44</v>
      </c>
      <c r="B22" t="s">
        <v>172</v>
      </c>
    </row>
    <row r="23" spans="1:2">
      <c r="A23" s="31" t="s">
        <v>45</v>
      </c>
      <c r="B23" t="s">
        <v>173</v>
      </c>
    </row>
    <row r="24" spans="1:2">
      <c r="A24" s="31" t="s">
        <v>46</v>
      </c>
      <c r="B24" t="s">
        <v>190</v>
      </c>
    </row>
    <row r="25" spans="1:2">
      <c r="A25" s="31" t="s">
        <v>47</v>
      </c>
      <c r="B25" t="s">
        <v>191</v>
      </c>
    </row>
    <row r="26" spans="1:2">
      <c r="A26" s="31" t="s">
        <v>48</v>
      </c>
      <c r="B26" t="s">
        <v>192</v>
      </c>
    </row>
    <row r="27" spans="1:2">
      <c r="A27" s="31" t="s">
        <v>49</v>
      </c>
      <c r="B27" t="s">
        <v>193</v>
      </c>
    </row>
    <row r="28" spans="1:2">
      <c r="A28" s="31" t="s">
        <v>50</v>
      </c>
      <c r="B28" t="s">
        <v>194</v>
      </c>
    </row>
    <row r="29" spans="1:2">
      <c r="A29" s="31" t="s">
        <v>51</v>
      </c>
      <c r="B29" t="s">
        <v>195</v>
      </c>
    </row>
    <row r="30" spans="1:2">
      <c r="A30" s="31" t="s">
        <v>52</v>
      </c>
      <c r="B30" t="s">
        <v>174</v>
      </c>
    </row>
    <row r="31" spans="1:2">
      <c r="A31" s="31" t="s">
        <v>53</v>
      </c>
      <c r="B31" t="s">
        <v>175</v>
      </c>
    </row>
    <row r="32" spans="1:2">
      <c r="A32" s="31" t="s">
        <v>54</v>
      </c>
      <c r="B32" t="s">
        <v>176</v>
      </c>
    </row>
    <row r="33" spans="1:2">
      <c r="A33" s="31" t="s">
        <v>55</v>
      </c>
      <c r="B33" t="s">
        <v>177</v>
      </c>
    </row>
    <row r="34" spans="1:2">
      <c r="A34" s="31" t="s">
        <v>56</v>
      </c>
      <c r="B34" t="s">
        <v>178</v>
      </c>
    </row>
    <row r="35" spans="1:2">
      <c r="A35" s="31" t="s">
        <v>57</v>
      </c>
      <c r="B35" t="s">
        <v>179</v>
      </c>
    </row>
    <row r="36" spans="1:2">
      <c r="A36" s="31" t="s">
        <v>58</v>
      </c>
      <c r="B36" t="s">
        <v>180</v>
      </c>
    </row>
    <row r="37" spans="1:2">
      <c r="A37" s="31" t="s">
        <v>59</v>
      </c>
      <c r="B37" t="s">
        <v>181</v>
      </c>
    </row>
    <row r="38" spans="1:2">
      <c r="A38" s="31" t="s">
        <v>60</v>
      </c>
      <c r="B38" t="s">
        <v>196</v>
      </c>
    </row>
    <row r="39" spans="1:2">
      <c r="A39" s="31" t="s">
        <v>61</v>
      </c>
      <c r="B39" t="s">
        <v>197</v>
      </c>
    </row>
    <row r="40" spans="1:2">
      <c r="A40" s="31" t="s">
        <v>62</v>
      </c>
      <c r="B40" t="s">
        <v>198</v>
      </c>
    </row>
    <row r="41" spans="1:2">
      <c r="A41" s="31" t="s">
        <v>63</v>
      </c>
      <c r="B41" t="s">
        <v>199</v>
      </c>
    </row>
    <row r="42" spans="1:2">
      <c r="A42" s="31" t="s">
        <v>64</v>
      </c>
      <c r="B42" t="s">
        <v>200</v>
      </c>
    </row>
    <row r="43" spans="1:2">
      <c r="A43" s="31" t="s">
        <v>65</v>
      </c>
      <c r="B43" t="s">
        <v>201</v>
      </c>
    </row>
    <row r="44" spans="1:2">
      <c r="A44" s="31" t="s">
        <v>66</v>
      </c>
      <c r="B44" t="s">
        <v>202</v>
      </c>
    </row>
    <row r="45" spans="1:2">
      <c r="A45" s="31" t="s">
        <v>67</v>
      </c>
      <c r="B45" t="s">
        <v>203</v>
      </c>
    </row>
    <row r="46" spans="1:2">
      <c r="A46" s="31" t="s">
        <v>68</v>
      </c>
      <c r="B46" t="s">
        <v>204</v>
      </c>
    </row>
    <row r="47" spans="1:2">
      <c r="A47" s="31" t="s">
        <v>69</v>
      </c>
      <c r="B47" t="s">
        <v>205</v>
      </c>
    </row>
    <row r="48" spans="1:2">
      <c r="A48" s="31" t="s">
        <v>70</v>
      </c>
      <c r="B48" t="s">
        <v>206</v>
      </c>
    </row>
    <row r="49" spans="1:2">
      <c r="A49" s="31" t="s">
        <v>71</v>
      </c>
      <c r="B49" t="s">
        <v>207</v>
      </c>
    </row>
    <row r="50" spans="1:2">
      <c r="A50" s="31" t="s">
        <v>72</v>
      </c>
      <c r="B50" t="s">
        <v>208</v>
      </c>
    </row>
    <row r="51" spans="1:2">
      <c r="A51" s="31" t="s">
        <v>73</v>
      </c>
      <c r="B51" t="s">
        <v>209</v>
      </c>
    </row>
    <row r="52" spans="1:2">
      <c r="A52" s="31" t="s">
        <v>74</v>
      </c>
      <c r="B52" t="s">
        <v>210</v>
      </c>
    </row>
    <row r="53" spans="1:2">
      <c r="A53" s="31" t="s">
        <v>75</v>
      </c>
      <c r="B53" t="s">
        <v>211</v>
      </c>
    </row>
    <row r="54" spans="1:2">
      <c r="A54" s="31" t="s">
        <v>76</v>
      </c>
      <c r="B54" t="s">
        <v>212</v>
      </c>
    </row>
    <row r="55" spans="1:2">
      <c r="A55" s="31" t="s">
        <v>77</v>
      </c>
      <c r="B55" t="s">
        <v>213</v>
      </c>
    </row>
    <row r="56" spans="1:2">
      <c r="A56" s="31" t="s">
        <v>78</v>
      </c>
      <c r="B56" t="s">
        <v>214</v>
      </c>
    </row>
    <row r="57" spans="1:2">
      <c r="A57" s="31" t="s">
        <v>79</v>
      </c>
      <c r="B57" t="s">
        <v>215</v>
      </c>
    </row>
    <row r="58" spans="1:2">
      <c r="A58" s="31" t="s">
        <v>80</v>
      </c>
      <c r="B58" t="s">
        <v>216</v>
      </c>
    </row>
    <row r="59" spans="1:2">
      <c r="A59" s="31" t="s">
        <v>81</v>
      </c>
      <c r="B59" t="s">
        <v>217</v>
      </c>
    </row>
    <row r="60" spans="1:2">
      <c r="A60" s="31" t="s">
        <v>82</v>
      </c>
      <c r="B60" t="s">
        <v>218</v>
      </c>
    </row>
    <row r="61" spans="1:2">
      <c r="A61" s="31" t="s">
        <v>83</v>
      </c>
      <c r="B61" t="s">
        <v>219</v>
      </c>
    </row>
    <row r="62" spans="1:2">
      <c r="A62" s="31" t="s">
        <v>84</v>
      </c>
      <c r="B62" t="s">
        <v>220</v>
      </c>
    </row>
    <row r="63" spans="1:2">
      <c r="A63" s="31" t="s">
        <v>85</v>
      </c>
      <c r="B63" t="s">
        <v>221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F26" sqref="F2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marzec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March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94.481810848260466</v>
      </c>
    </row>
    <row r="6" spans="1:7">
      <c r="A6" s="51" t="s">
        <v>132</v>
      </c>
      <c r="B6" s="48">
        <v>73.54155607385718</v>
      </c>
    </row>
    <row r="7" spans="1:7">
      <c r="A7" s="74" t="s">
        <v>125</v>
      </c>
      <c r="B7" s="48">
        <v>101.75505898149036</v>
      </c>
    </row>
    <row r="8" spans="1:7">
      <c r="A8" s="74" t="s">
        <v>91</v>
      </c>
      <c r="B8" s="48">
        <v>58.454591068740591</v>
      </c>
    </row>
    <row r="9" spans="1:7">
      <c r="A9" s="74" t="s">
        <v>92</v>
      </c>
      <c r="B9" s="48">
        <v>68.233048809810057</v>
      </c>
    </row>
    <row r="10" spans="1:7">
      <c r="A10" s="74" t="s">
        <v>93</v>
      </c>
      <c r="B10" s="48">
        <v>64.303775768225265</v>
      </c>
    </row>
    <row r="11" spans="1:7">
      <c r="A11" s="74" t="s">
        <v>126</v>
      </c>
      <c r="B11" s="48">
        <v>68.854967394076283</v>
      </c>
    </row>
    <row r="12" spans="1:7">
      <c r="A12" s="74" t="s">
        <v>95</v>
      </c>
      <c r="B12" s="48">
        <v>62.002895203396172</v>
      </c>
    </row>
    <row r="13" spans="1:7">
      <c r="A13" s="74" t="s">
        <v>96</v>
      </c>
      <c r="B13" s="48">
        <v>69.480543251455131</v>
      </c>
    </row>
    <row r="14" spans="1:7">
      <c r="A14" s="74" t="s">
        <v>127</v>
      </c>
      <c r="B14" s="48">
        <v>119.42221354674994</v>
      </c>
    </row>
    <row r="15" spans="1:7">
      <c r="A15" s="74" t="s">
        <v>97</v>
      </c>
      <c r="B15" s="48">
        <v>62.277712465959311</v>
      </c>
    </row>
    <row r="16" spans="1:7">
      <c r="A16" s="74" t="s">
        <v>98</v>
      </c>
      <c r="B16" s="48">
        <v>60.412786212865235</v>
      </c>
    </row>
    <row r="17" spans="1:2">
      <c r="A17" s="74" t="s">
        <v>99</v>
      </c>
      <c r="B17" s="48">
        <v>76.016295397417011</v>
      </c>
    </row>
    <row r="18" spans="1:2">
      <c r="A18" s="74" t="s">
        <v>100</v>
      </c>
      <c r="B18" s="48">
        <v>74.424320537125993</v>
      </c>
    </row>
    <row r="19" spans="1:2">
      <c r="A19" s="74" t="s">
        <v>101</v>
      </c>
      <c r="B19" s="48">
        <v>65.536775920565262</v>
      </c>
    </row>
    <row r="20" spans="1:2">
      <c r="A20" s="74" t="s">
        <v>102</v>
      </c>
      <c r="B20" s="48">
        <v>60.378676727450568</v>
      </c>
    </row>
    <row r="21" spans="1:2">
      <c r="A21" s="74" t="s">
        <v>103</v>
      </c>
      <c r="B21" s="48">
        <v>59.439733256320721</v>
      </c>
    </row>
    <row r="22" spans="1:2">
      <c r="A22" s="74" t="s">
        <v>104</v>
      </c>
      <c r="B22" s="48">
        <v>70.564870232514153</v>
      </c>
    </row>
    <row r="23" spans="1:2">
      <c r="A23" s="74" t="s">
        <v>105</v>
      </c>
      <c r="B23" s="48">
        <v>73.547312815801561</v>
      </c>
    </row>
    <row r="24" spans="1:2">
      <c r="A24" s="74" t="s">
        <v>106</v>
      </c>
      <c r="B24" s="48">
        <v>66.486367148691912</v>
      </c>
    </row>
    <row r="25" spans="1:2">
      <c r="A25" s="74" t="s">
        <v>107</v>
      </c>
      <c r="B25" s="48">
        <v>72.855152930097503</v>
      </c>
    </row>
    <row r="26" spans="1:2">
      <c r="A26" s="74" t="s">
        <v>108</v>
      </c>
      <c r="B26" s="48">
        <v>66.371607235661955</v>
      </c>
    </row>
    <row r="27" spans="1:2">
      <c r="A27" s="74" t="s">
        <v>109</v>
      </c>
      <c r="B27" s="48">
        <v>60.236741686784519</v>
      </c>
    </row>
    <row r="28" spans="1:2">
      <c r="A28" s="74" t="s">
        <v>128</v>
      </c>
      <c r="B28" s="48">
        <v>95.239164608129357</v>
      </c>
    </row>
    <row r="29" spans="1:2">
      <c r="A29" s="74" t="s">
        <v>129</v>
      </c>
      <c r="B29" s="48">
        <v>71.774517860577348</v>
      </c>
    </row>
    <row r="30" spans="1:2">
      <c r="A30" s="74" t="s">
        <v>130</v>
      </c>
      <c r="B30" s="48">
        <v>108.27241950733507</v>
      </c>
    </row>
    <row r="31" spans="1:2">
      <c r="A31" s="74" t="s">
        <v>131</v>
      </c>
      <c r="B31" s="48">
        <v>88.437062779257118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F26" sqref="F2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marzec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March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16.890475160105694</v>
      </c>
    </row>
    <row r="6" spans="1:7">
      <c r="A6" s="51" t="s">
        <v>132</v>
      </c>
      <c r="B6" s="48">
        <v>9.0335009139670017</v>
      </c>
    </row>
    <row r="7" spans="1:7">
      <c r="A7" s="74" t="s">
        <v>125</v>
      </c>
      <c r="B7" s="48">
        <v>5.2747674307087369</v>
      </c>
    </row>
    <row r="8" spans="1:7">
      <c r="A8" s="74" t="s">
        <v>91</v>
      </c>
      <c r="B8" s="48">
        <v>3.1046161565479178</v>
      </c>
    </row>
    <row r="9" spans="1:7">
      <c r="A9" s="74" t="s">
        <v>92</v>
      </c>
      <c r="B9" s="48">
        <v>6.499459004568406</v>
      </c>
    </row>
    <row r="10" spans="1:7">
      <c r="A10" s="74" t="s">
        <v>93</v>
      </c>
      <c r="B10" s="48">
        <v>6.934384776925385</v>
      </c>
    </row>
    <row r="11" spans="1:7">
      <c r="A11" s="74" t="s">
        <v>126</v>
      </c>
      <c r="B11" s="48">
        <v>4.3535283616889506</v>
      </c>
    </row>
    <row r="12" spans="1:7">
      <c r="A12" s="74" t="s">
        <v>95</v>
      </c>
      <c r="B12" s="48">
        <v>4.5705177209219112</v>
      </c>
    </row>
    <row r="13" spans="1:7">
      <c r="A13" s="74" t="s">
        <v>96</v>
      </c>
      <c r="B13" s="48">
        <v>3.2854998718746566</v>
      </c>
    </row>
    <row r="14" spans="1:7">
      <c r="A14" s="74" t="s">
        <v>127</v>
      </c>
      <c r="B14" s="48">
        <v>4.2553191489361701</v>
      </c>
    </row>
    <row r="15" spans="1:7">
      <c r="A15" s="74" t="s">
        <v>97</v>
      </c>
      <c r="B15" s="48">
        <v>4.4197086266164671</v>
      </c>
    </row>
    <row r="16" spans="1:7">
      <c r="A16" s="74" t="s">
        <v>98</v>
      </c>
      <c r="B16" s="48">
        <v>3.0667343982239279</v>
      </c>
    </row>
    <row r="17" spans="1:2">
      <c r="A17" s="74" t="s">
        <v>99</v>
      </c>
      <c r="B17" s="48">
        <v>6.6246486459713472</v>
      </c>
    </row>
    <row r="18" spans="1:2">
      <c r="A18" s="74" t="s">
        <v>100</v>
      </c>
      <c r="B18" s="48">
        <v>7.3959730537800388</v>
      </c>
    </row>
    <row r="19" spans="1:2">
      <c r="A19" s="74" t="s">
        <v>101</v>
      </c>
      <c r="B19" s="48">
        <v>3.3460951847355807</v>
      </c>
    </row>
    <row r="20" spans="1:2">
      <c r="A20" s="74" t="s">
        <v>102</v>
      </c>
      <c r="B20" s="48">
        <v>4.1221267379305528</v>
      </c>
    </row>
    <row r="21" spans="1:2">
      <c r="A21" s="74" t="s">
        <v>103</v>
      </c>
      <c r="B21" s="48">
        <v>4.4763580036230932</v>
      </c>
    </row>
    <row r="22" spans="1:2">
      <c r="A22" s="74" t="s">
        <v>104</v>
      </c>
      <c r="B22" s="48">
        <v>3.6343002283259249</v>
      </c>
    </row>
    <row r="23" spans="1:2">
      <c r="A23" s="74" t="s">
        <v>105</v>
      </c>
      <c r="B23" s="48">
        <v>7.918006430868167</v>
      </c>
    </row>
    <row r="24" spans="1:2">
      <c r="A24" s="74" t="s">
        <v>106</v>
      </c>
      <c r="B24" s="48">
        <v>6.1706590131361079</v>
      </c>
    </row>
    <row r="25" spans="1:2">
      <c r="A25" s="74" t="s">
        <v>107</v>
      </c>
      <c r="B25" s="48">
        <v>6.5331266798767924</v>
      </c>
    </row>
    <row r="26" spans="1:2">
      <c r="A26" s="74" t="s">
        <v>108</v>
      </c>
      <c r="B26" s="48">
        <v>4.3253030226826938</v>
      </c>
    </row>
    <row r="27" spans="1:2">
      <c r="A27" s="74" t="s">
        <v>109</v>
      </c>
      <c r="B27" s="48">
        <v>4.1274044077564049</v>
      </c>
    </row>
    <row r="28" spans="1:2">
      <c r="A28" s="74" t="s">
        <v>128</v>
      </c>
      <c r="B28" s="48">
        <v>14.462160341342916</v>
      </c>
    </row>
    <row r="29" spans="1:2">
      <c r="A29" s="74" t="s">
        <v>129</v>
      </c>
      <c r="B29" s="48">
        <v>20.806742083821447</v>
      </c>
    </row>
    <row r="30" spans="1:2">
      <c r="A30" s="74" t="s">
        <v>130</v>
      </c>
      <c r="B30" s="48">
        <v>36.899037239612454</v>
      </c>
    </row>
    <row r="31" spans="1:2">
      <c r="A31" s="74" t="s">
        <v>131</v>
      </c>
      <c r="B31" s="48">
        <v>7.3565915963352442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workbookViewId="0">
      <selection activeCell="T32" sqref="T32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>Mapa 6. Wskaźnik rentowności sprzedaży brutto w przedsiębiorstwach w  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6.6093997547652785</v>
      </c>
      <c r="C5" s="32"/>
      <c r="D5" s="8"/>
      <c r="E5" s="32"/>
      <c r="F5" s="1"/>
    </row>
    <row r="6" spans="1:6">
      <c r="A6" s="35" t="s">
        <v>91</v>
      </c>
      <c r="B6" s="36">
        <v>6.6899875649338014</v>
      </c>
      <c r="C6" s="32"/>
      <c r="D6" s="8"/>
      <c r="E6" s="32"/>
      <c r="F6" s="1"/>
    </row>
    <row r="7" spans="1:6">
      <c r="A7" s="35" t="s">
        <v>92</v>
      </c>
      <c r="B7" s="36">
        <v>6.5854731440033243</v>
      </c>
      <c r="C7" s="32"/>
      <c r="D7" s="8"/>
      <c r="E7" s="32"/>
      <c r="F7" s="1"/>
    </row>
    <row r="8" spans="1:6">
      <c r="A8" s="35" t="s">
        <v>93</v>
      </c>
      <c r="B8" s="36">
        <v>5.5607535290111842</v>
      </c>
      <c r="C8" s="32"/>
      <c r="D8" s="8"/>
      <c r="E8" s="32"/>
      <c r="F8" s="1"/>
    </row>
    <row r="9" spans="1:6">
      <c r="A9" s="35" t="s">
        <v>94</v>
      </c>
      <c r="B9" s="36">
        <v>1.4001719212296189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6">
        <v>8.4182680828108278</v>
      </c>
      <c r="C11" s="32"/>
      <c r="D11" s="8"/>
      <c r="E11" s="32"/>
      <c r="F11" s="1"/>
    </row>
    <row r="12" spans="1:6">
      <c r="A12" s="35" t="s">
        <v>110</v>
      </c>
      <c r="B12" s="36">
        <v>3.2369208544009904</v>
      </c>
      <c r="C12" s="32"/>
      <c r="D12" s="8"/>
      <c r="E12" s="32"/>
      <c r="F12" s="1"/>
    </row>
    <row r="13" spans="1:6">
      <c r="A13" s="35" t="s">
        <v>97</v>
      </c>
      <c r="B13" s="36">
        <v>3.0216107680400932</v>
      </c>
      <c r="C13" s="32"/>
      <c r="D13" s="8"/>
      <c r="E13" s="32"/>
      <c r="F13" s="1"/>
    </row>
    <row r="14" spans="1:6">
      <c r="A14" s="35" t="s">
        <v>98</v>
      </c>
      <c r="B14" s="36">
        <v>4.1658982708264123</v>
      </c>
      <c r="C14" s="32"/>
      <c r="D14" s="8"/>
      <c r="E14" s="32"/>
      <c r="F14" s="1"/>
    </row>
    <row r="15" spans="1:6">
      <c r="A15" s="35" t="s">
        <v>99</v>
      </c>
      <c r="B15" s="36">
        <v>11.483547078205291</v>
      </c>
      <c r="C15" s="32"/>
      <c r="D15" s="8"/>
      <c r="E15" s="32"/>
      <c r="F15" s="1"/>
    </row>
    <row r="16" spans="1:6">
      <c r="A16" s="35" t="s">
        <v>100</v>
      </c>
      <c r="B16" s="36">
        <v>13.581266176720636</v>
      </c>
      <c r="C16" s="32"/>
      <c r="D16" s="8"/>
      <c r="E16" s="32"/>
      <c r="F16" s="1"/>
    </row>
    <row r="17" spans="1:6">
      <c r="A17" s="35" t="s">
        <v>101</v>
      </c>
      <c r="B17" s="36">
        <v>16.453955532049065</v>
      </c>
      <c r="C17" s="32"/>
      <c r="D17" s="8"/>
      <c r="E17" s="32"/>
      <c r="F17" s="1"/>
    </row>
    <row r="18" spans="1:6">
      <c r="A18" s="35" t="s">
        <v>102</v>
      </c>
      <c r="B18" s="36">
        <v>6.6061851180360618</v>
      </c>
      <c r="C18" s="32"/>
      <c r="D18" s="8"/>
      <c r="E18" s="32"/>
      <c r="F18" s="1"/>
    </row>
    <row r="19" spans="1:6">
      <c r="A19" s="35" t="s">
        <v>103</v>
      </c>
      <c r="B19" s="36">
        <v>3.5876356208205658</v>
      </c>
      <c r="C19" s="32"/>
      <c r="D19" s="8"/>
      <c r="E19" s="32"/>
      <c r="F19" s="1"/>
    </row>
    <row r="20" spans="1:6">
      <c r="A20" s="35" t="s">
        <v>104</v>
      </c>
      <c r="B20" s="36">
        <v>8.4291503170588076</v>
      </c>
      <c r="C20" s="32"/>
      <c r="D20" s="8"/>
      <c r="E20" s="32"/>
      <c r="F20" s="1"/>
    </row>
    <row r="21" spans="1:6">
      <c r="A21" s="35" t="s">
        <v>105</v>
      </c>
      <c r="B21" s="36">
        <v>4.3674147545807527</v>
      </c>
      <c r="C21" s="32"/>
      <c r="D21" s="8"/>
      <c r="E21" s="32"/>
      <c r="F21" s="1"/>
    </row>
    <row r="22" spans="1:6">
      <c r="A22" s="35" t="s">
        <v>106</v>
      </c>
      <c r="B22" s="36">
        <v>6.8796874851485263</v>
      </c>
      <c r="C22" s="32"/>
      <c r="D22" s="8"/>
      <c r="E22" s="32"/>
      <c r="F22" s="1"/>
    </row>
    <row r="23" spans="1:6">
      <c r="A23" s="35" t="s">
        <v>107</v>
      </c>
      <c r="B23" s="36">
        <v>4.5388297906612634</v>
      </c>
      <c r="C23" s="32"/>
      <c r="D23" s="8"/>
      <c r="E23" s="32"/>
      <c r="F23" s="1"/>
    </row>
    <row r="24" spans="1:6">
      <c r="A24" s="35" t="s">
        <v>108</v>
      </c>
      <c r="B24" s="36">
        <v>5.5242041041953618</v>
      </c>
      <c r="C24" s="32"/>
      <c r="D24" s="8"/>
      <c r="E24" s="32"/>
      <c r="F24" s="1"/>
    </row>
    <row r="25" spans="1:6">
      <c r="A25" s="35" t="s">
        <v>109</v>
      </c>
      <c r="B25" s="36">
        <v>4.5983694903441741</v>
      </c>
      <c r="C25" s="32"/>
      <c r="D25" s="8"/>
      <c r="E25" s="32"/>
      <c r="F25" s="1"/>
    </row>
    <row r="26" spans="1:6">
      <c r="A26" s="74" t="s">
        <v>128</v>
      </c>
      <c r="B26" s="36">
        <v>5.937177973354868</v>
      </c>
      <c r="C26" s="32"/>
      <c r="D26" s="8"/>
      <c r="E26" s="32"/>
      <c r="F26" s="1"/>
    </row>
    <row r="27" spans="1:6">
      <c r="A27" s="74" t="s">
        <v>129</v>
      </c>
      <c r="B27" s="36">
        <v>5.3694379217623833</v>
      </c>
      <c r="C27" s="32"/>
      <c r="D27" s="8"/>
      <c r="E27" s="32"/>
      <c r="F27" s="1"/>
    </row>
    <row r="28" spans="1:6">
      <c r="A28" s="74" t="s">
        <v>130</v>
      </c>
      <c r="B28" s="36">
        <v>8.9284658004219484</v>
      </c>
      <c r="C28" s="32"/>
      <c r="D28" s="8"/>
      <c r="E28" s="32"/>
      <c r="F28" s="1"/>
    </row>
    <row r="29" spans="1:6">
      <c r="A29" s="74" t="s">
        <v>131</v>
      </c>
      <c r="B29" s="36">
        <v>2.6131813788861971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T32" sqref="T32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25.318694287122451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45.126765107146639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13.742311314359895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22.284926534239776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0.76648261909558424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21.175059333402128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>
        <v>15.102641676904677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14.4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40.407109362897344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28.433621129394872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12.551109664557863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54.423689579595646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46.741631496791349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60.534994718598512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58.997294251900122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33.047391358739311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21.218919737376211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73.338490311776823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44.590040865882258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16.113586662384112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4" t="s">
        <v>128</v>
      </c>
      <c r="B25" s="36">
        <v>21.884930629115772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4" t="s">
        <v>129</v>
      </c>
      <c r="B26" s="36">
        <v>0.2563243094031587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4" t="s">
        <v>130</v>
      </c>
      <c r="B27" s="36"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4" t="s">
        <v>131</v>
      </c>
      <c r="B28" s="36">
        <v>22.855694254011969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T32" sqref="T32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 2022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2022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7.6929727237359691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7.5141440460419195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11.092347237202912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7.3654327488766258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12.536098877083756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6.8272356451809939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6">
        <v>5.7184115523465699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7.1401092559821491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12.062817724175547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17.348758996435055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15.884729874402694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5.0038849679222563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2.8267698540339738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6.531630272056435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3.7847201104646317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5.4026041664126803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12.010263115965518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8.7153328642005228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4.1453101664856229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8.3671540192314033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4" t="s">
        <v>128</v>
      </c>
      <c r="B26" s="36">
        <v>8.9631805780298386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4" t="s">
        <v>129</v>
      </c>
      <c r="B27" s="36">
        <v>2.7739975854169421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4" t="s">
        <v>130</v>
      </c>
      <c r="B28" s="36">
        <v>4.0317748700206808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4" t="s">
        <v>131</v>
      </c>
      <c r="B29" s="36">
        <v>10.602863607695085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T32" sqref="T3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2022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2022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9.7030638658036636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14.993378460400491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19.422183761274024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10.564067207007454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41.477543319778732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11.864641545533511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6">
        <v>9.5579065931855673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13.521993080271333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23.391289158802465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20.648390391986705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28.178938896512591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8.7230235780836178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5.6753691146378582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16.661812933119734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5.9724815123935571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19.386120249177573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23.564160055191447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14.579459191192603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7.8110805441583135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15.029836705502653</v>
      </c>
      <c r="C25" s="2"/>
      <c r="D25" s="5"/>
      <c r="E25" s="1"/>
      <c r="F25" s="1"/>
      <c r="G25" s="1"/>
      <c r="H25" s="1"/>
    </row>
    <row r="26" spans="1:9">
      <c r="A26" s="74" t="s">
        <v>128</v>
      </c>
      <c r="B26" s="36">
        <v>15.756195325691863</v>
      </c>
      <c r="C26" s="2"/>
      <c r="D26" s="5"/>
      <c r="E26" s="1"/>
      <c r="F26" s="1"/>
      <c r="G26" s="1"/>
      <c r="H26" s="1"/>
    </row>
    <row r="27" spans="1:9">
      <c r="A27" s="74" t="s">
        <v>129</v>
      </c>
      <c r="B27" s="36">
        <v>4.2173773458249419</v>
      </c>
      <c r="C27" s="2"/>
      <c r="D27" s="5"/>
      <c r="E27" s="1"/>
      <c r="F27" s="1"/>
      <c r="G27" s="1"/>
      <c r="H27" s="1"/>
    </row>
    <row r="28" spans="1:9">
      <c r="A28" s="74" t="s">
        <v>130</v>
      </c>
      <c r="B28" s="36">
        <v>8.4038353073886078</v>
      </c>
      <c r="C28" s="2"/>
      <c r="D28" s="5"/>
      <c r="E28" s="1"/>
      <c r="F28" s="1"/>
      <c r="G28" s="1"/>
      <c r="H28" s="1"/>
    </row>
    <row r="29" spans="1:9">
      <c r="A29" s="74" t="s">
        <v>131</v>
      </c>
      <c r="B29" s="36">
        <v>18.054151601769298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D20" sqref="D20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1" t="s">
        <v>29</v>
      </c>
      <c r="B4" s="71" t="s">
        <v>160</v>
      </c>
      <c r="C4" s="81" t="s">
        <v>161</v>
      </c>
      <c r="D4" s="71" t="s">
        <v>162</v>
      </c>
      <c r="E4" s="3"/>
      <c r="F4" s="3"/>
    </row>
    <row r="5" spans="1:6">
      <c r="A5" s="52" t="s">
        <v>137</v>
      </c>
      <c r="B5" s="68">
        <v>8.0663999999999998</v>
      </c>
      <c r="C5" s="68">
        <v>11.8551</v>
      </c>
      <c r="D5" s="68">
        <v>-3.7887</v>
      </c>
      <c r="E5" s="1"/>
      <c r="F5" s="1"/>
    </row>
    <row r="6" spans="1:6">
      <c r="A6" s="54" t="s">
        <v>132</v>
      </c>
      <c r="B6" s="69">
        <v>8.0764999999999993</v>
      </c>
      <c r="C6" s="69">
        <v>10.537599999999999</v>
      </c>
      <c r="D6" s="69">
        <v>-2.4611000000000001</v>
      </c>
      <c r="E6" s="1"/>
      <c r="F6" s="1"/>
    </row>
    <row r="7" spans="1:6">
      <c r="A7" s="54" t="s">
        <v>125</v>
      </c>
      <c r="B7" s="69">
        <v>6.7613000000000003</v>
      </c>
      <c r="C7" s="69">
        <v>10.4536</v>
      </c>
      <c r="D7" s="69">
        <v>-3.6922999999999999</v>
      </c>
      <c r="E7" s="1"/>
      <c r="F7" s="1"/>
    </row>
    <row r="8" spans="1:6">
      <c r="A8" s="54" t="s">
        <v>91</v>
      </c>
      <c r="B8" s="69">
        <v>8.5298999999999996</v>
      </c>
      <c r="C8" s="69">
        <v>10.7407</v>
      </c>
      <c r="D8" s="69">
        <v>-2.2109000000000001</v>
      </c>
      <c r="E8" s="1"/>
      <c r="F8" s="1"/>
    </row>
    <row r="9" spans="1:6">
      <c r="A9" s="54" t="s">
        <v>92</v>
      </c>
      <c r="B9" s="69">
        <v>8.3854000000000006</v>
      </c>
      <c r="C9" s="69">
        <v>9.9859000000000009</v>
      </c>
      <c r="D9" s="69">
        <v>-1.6004</v>
      </c>
      <c r="E9" s="1"/>
      <c r="F9" s="1"/>
    </row>
    <row r="10" spans="1:6">
      <c r="A10" s="54" t="s">
        <v>93</v>
      </c>
      <c r="B10" s="69">
        <v>7.7744</v>
      </c>
      <c r="C10" s="69">
        <v>10.6373</v>
      </c>
      <c r="D10" s="69">
        <v>-2.8628999999999998</v>
      </c>
      <c r="E10" s="1"/>
      <c r="F10" s="1"/>
    </row>
    <row r="11" spans="1:6">
      <c r="A11" s="54" t="s">
        <v>126</v>
      </c>
      <c r="B11" s="69">
        <v>7.4957000000000003</v>
      </c>
      <c r="C11" s="69">
        <v>10.7836</v>
      </c>
      <c r="D11" s="69">
        <v>-3.2879</v>
      </c>
      <c r="E11" s="1"/>
      <c r="F11" s="1"/>
    </row>
    <row r="12" spans="1:6">
      <c r="A12" s="54" t="s">
        <v>95</v>
      </c>
      <c r="B12" s="69">
        <v>8.1163000000000007</v>
      </c>
      <c r="C12" s="69">
        <v>9.9542999999999999</v>
      </c>
      <c r="D12" s="69">
        <v>-1.8380000000000001</v>
      </c>
      <c r="E12" s="1"/>
      <c r="F12" s="1"/>
    </row>
    <row r="13" spans="1:6">
      <c r="A13" s="54" t="s">
        <v>96</v>
      </c>
      <c r="B13" s="69">
        <v>7.8796999999999997</v>
      </c>
      <c r="C13" s="69">
        <v>11.933999999999999</v>
      </c>
      <c r="D13" s="69">
        <v>-4.0542999999999996</v>
      </c>
      <c r="E13" s="1"/>
      <c r="F13" s="1"/>
    </row>
    <row r="14" spans="1:6">
      <c r="A14" s="54" t="s">
        <v>127</v>
      </c>
      <c r="B14" s="69">
        <v>6.5976999999999997</v>
      </c>
      <c r="C14" s="69">
        <v>10.735900000000001</v>
      </c>
      <c r="D14" s="69">
        <v>-4.1382000000000003</v>
      </c>
      <c r="E14" s="1"/>
      <c r="F14" s="1"/>
    </row>
    <row r="15" spans="1:6">
      <c r="A15" s="54" t="s">
        <v>97</v>
      </c>
      <c r="B15" s="69">
        <v>8.7650000000000006</v>
      </c>
      <c r="C15" s="69">
        <v>10.8484</v>
      </c>
      <c r="D15" s="69">
        <v>-2.0834000000000001</v>
      </c>
      <c r="E15" s="1"/>
      <c r="F15" s="1"/>
    </row>
    <row r="16" spans="1:6">
      <c r="A16" s="54" t="s">
        <v>98</v>
      </c>
      <c r="B16" s="69">
        <v>6.5473999999999997</v>
      </c>
      <c r="C16" s="69">
        <v>11.2698</v>
      </c>
      <c r="D16" s="69">
        <v>-4.7224000000000004</v>
      </c>
      <c r="E16" s="1"/>
      <c r="F16" s="1"/>
    </row>
    <row r="17" spans="1:6">
      <c r="A17" s="54" t="s">
        <v>99</v>
      </c>
      <c r="B17" s="69">
        <v>9.6954999999999991</v>
      </c>
      <c r="C17" s="69">
        <v>11.1195</v>
      </c>
      <c r="D17" s="69">
        <v>-1.4239999999999999</v>
      </c>
      <c r="E17" s="1"/>
      <c r="F17" s="1"/>
    </row>
    <row r="18" spans="1:6">
      <c r="A18" s="54" t="s">
        <v>100</v>
      </c>
      <c r="B18" s="69">
        <v>8.7372999999999994</v>
      </c>
      <c r="C18" s="69">
        <v>10.423299999999999</v>
      </c>
      <c r="D18" s="69">
        <v>-1.6859999999999999</v>
      </c>
      <c r="E18" s="1"/>
      <c r="F18" s="1"/>
    </row>
    <row r="19" spans="1:6">
      <c r="A19" s="54" t="s">
        <v>101</v>
      </c>
      <c r="B19" s="69">
        <v>6.8634000000000004</v>
      </c>
      <c r="C19" s="69">
        <v>10.583</v>
      </c>
      <c r="D19" s="69">
        <v>-3.7195999999999998</v>
      </c>
      <c r="E19" s="1"/>
      <c r="F19" s="1"/>
    </row>
    <row r="20" spans="1:6">
      <c r="A20" s="54" t="s">
        <v>102</v>
      </c>
      <c r="B20" s="69">
        <v>8.2022999999999993</v>
      </c>
      <c r="C20" s="69">
        <v>10.3682</v>
      </c>
      <c r="D20" s="69">
        <v>-2.1659000000000002</v>
      </c>
      <c r="E20" s="1"/>
      <c r="F20" s="1"/>
    </row>
    <row r="21" spans="1:6">
      <c r="A21" s="54" t="s">
        <v>103</v>
      </c>
      <c r="B21" s="69">
        <v>8.4276</v>
      </c>
      <c r="C21" s="69">
        <v>10.6592</v>
      </c>
      <c r="D21" s="69">
        <v>-2.2315999999999998</v>
      </c>
      <c r="E21" s="1"/>
      <c r="F21" s="1"/>
    </row>
    <row r="22" spans="1:6">
      <c r="A22" s="54" t="s">
        <v>104</v>
      </c>
      <c r="B22" s="69">
        <v>10.011200000000001</v>
      </c>
      <c r="C22" s="69">
        <v>9.6194000000000006</v>
      </c>
      <c r="D22" s="69">
        <v>0.39179999999999998</v>
      </c>
      <c r="E22" s="1"/>
      <c r="F22" s="1"/>
    </row>
    <row r="23" spans="1:6">
      <c r="A23" s="54" t="s">
        <v>105</v>
      </c>
      <c r="B23" s="69">
        <v>8.9573</v>
      </c>
      <c r="C23" s="69">
        <v>9.3074999999999992</v>
      </c>
      <c r="D23" s="69">
        <v>-0.3503</v>
      </c>
      <c r="E23" s="1"/>
      <c r="F23" s="1"/>
    </row>
    <row r="24" spans="1:6">
      <c r="A24" s="54" t="s">
        <v>106</v>
      </c>
      <c r="B24" s="69">
        <v>6.6452999999999998</v>
      </c>
      <c r="C24" s="69">
        <v>11.1271</v>
      </c>
      <c r="D24" s="69">
        <v>-4.4817</v>
      </c>
      <c r="E24" s="1"/>
      <c r="F24" s="1"/>
    </row>
    <row r="25" spans="1:6">
      <c r="A25" s="54" t="s">
        <v>107</v>
      </c>
      <c r="B25" s="69">
        <v>6.1211000000000002</v>
      </c>
      <c r="C25" s="69">
        <v>10.986599999999999</v>
      </c>
      <c r="D25" s="69">
        <v>-4.8654999999999999</v>
      </c>
      <c r="E25" s="1"/>
      <c r="F25" s="1"/>
    </row>
    <row r="26" spans="1:6">
      <c r="A26" s="54" t="s">
        <v>108</v>
      </c>
      <c r="B26" s="69">
        <v>8.0135000000000005</v>
      </c>
      <c r="C26" s="69">
        <v>11.4336</v>
      </c>
      <c r="D26" s="69">
        <v>-3.42</v>
      </c>
      <c r="E26" s="1"/>
      <c r="F26" s="1"/>
    </row>
    <row r="27" spans="1:6">
      <c r="A27" s="54" t="s">
        <v>109</v>
      </c>
      <c r="B27" s="69">
        <v>7.8070000000000004</v>
      </c>
      <c r="C27" s="69">
        <v>11.136200000000001</v>
      </c>
      <c r="D27" s="69">
        <v>-3.3292000000000002</v>
      </c>
      <c r="E27" s="1"/>
      <c r="F27" s="1"/>
    </row>
    <row r="28" spans="1:6">
      <c r="A28" s="54" t="s">
        <v>128</v>
      </c>
      <c r="B28" s="69">
        <v>6.9390999999999998</v>
      </c>
      <c r="C28" s="69">
        <v>11.7</v>
      </c>
      <c r="D28" s="69">
        <v>-4.7607999999999997</v>
      </c>
      <c r="E28" s="1"/>
      <c r="F28" s="1"/>
    </row>
    <row r="29" spans="1:6">
      <c r="A29" s="54" t="s">
        <v>129</v>
      </c>
      <c r="B29" s="69">
        <v>5.5776000000000003</v>
      </c>
      <c r="C29" s="69">
        <v>12.116899999999999</v>
      </c>
      <c r="D29" s="69">
        <v>-6.5392999999999999</v>
      </c>
      <c r="E29" s="1"/>
      <c r="F29" s="1"/>
    </row>
    <row r="30" spans="1:6">
      <c r="A30" s="54" t="s">
        <v>130</v>
      </c>
      <c r="B30" s="69">
        <v>9.6428999999999991</v>
      </c>
      <c r="C30" s="69">
        <v>9.1599000000000004</v>
      </c>
      <c r="D30" s="69">
        <v>0.4829</v>
      </c>
      <c r="E30" s="1"/>
      <c r="F30" s="1"/>
    </row>
    <row r="31" spans="1:6">
      <c r="A31" s="54" t="s">
        <v>131</v>
      </c>
      <c r="B31" s="69">
        <v>5.9801000000000002</v>
      </c>
      <c r="C31" s="69">
        <v>11.395899999999999</v>
      </c>
      <c r="D31" s="69">
        <v>-5.4158999999999997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F10" sqref="F10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70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E18" sqref="E18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marca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March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3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5.4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9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4" t="s">
        <v>125</v>
      </c>
      <c r="B7" s="38">
        <v>16.7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4" t="s">
        <v>91</v>
      </c>
      <c r="B8" s="38">
        <v>20.9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4" t="s">
        <v>92</v>
      </c>
      <c r="B9" s="38">
        <v>4.9000000000000004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4" t="s">
        <v>93</v>
      </c>
      <c r="B10" s="38">
        <v>11.5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4" t="s">
        <v>126</v>
      </c>
      <c r="B11" s="38">
        <v>13.1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4" t="s">
        <v>95</v>
      </c>
      <c r="B12" s="38">
        <v>8.9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4" t="s">
        <v>96</v>
      </c>
      <c r="B13" s="38">
        <v>8.5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4" t="s">
        <v>127</v>
      </c>
      <c r="B14" s="38">
        <v>19.899999999999999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4" t="s">
        <v>97</v>
      </c>
      <c r="B15" s="38">
        <v>15.4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4" t="s">
        <v>98</v>
      </c>
      <c r="B16" s="38">
        <v>11.4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4" t="s">
        <v>99</v>
      </c>
      <c r="B17" s="38">
        <v>10.1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4" t="s">
        <v>100</v>
      </c>
      <c r="B18" s="38">
        <v>4.7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4" t="s">
        <v>101</v>
      </c>
      <c r="B19" s="38">
        <v>17.7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4" t="s">
        <v>102</v>
      </c>
      <c r="B20" s="38">
        <v>17.399999999999999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4" t="s">
        <v>103</v>
      </c>
      <c r="B21" s="38">
        <v>14.8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4" t="s">
        <v>104</v>
      </c>
      <c r="B22" s="38">
        <v>11.4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4" t="s">
        <v>105</v>
      </c>
      <c r="B23" s="38">
        <v>8.5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4" t="s">
        <v>106</v>
      </c>
      <c r="B24" s="38">
        <v>8.1999999999999993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4" t="s">
        <v>107</v>
      </c>
      <c r="B25" s="38">
        <v>5.0999999999999996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4" t="s">
        <v>108</v>
      </c>
      <c r="B26" s="38">
        <v>18.2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4" t="s">
        <v>109</v>
      </c>
      <c r="B27" s="38">
        <v>7.5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4" t="s">
        <v>128</v>
      </c>
      <c r="B28" s="38">
        <v>2.7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4" t="s">
        <v>129</v>
      </c>
      <c r="B29" s="38">
        <v>9.5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4" t="s">
        <v>130</v>
      </c>
      <c r="B30" s="38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4" t="s">
        <v>131</v>
      </c>
      <c r="B31" s="75">
        <v>7.1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E18" sqref="E18"/>
    </sheetView>
  </sheetViews>
  <sheetFormatPr defaultRowHeight="15"/>
  <cols>
    <col min="1" max="1" width="40.28515625" customWidth="1"/>
    <col min="2" max="2" width="49.42578125" customWidth="1"/>
  </cols>
  <sheetData>
    <row r="1" spans="1:10">
      <c r="A1" s="12" t="str">
        <f>_xlfn.CONCAT('Spis wykresów i map'!A44," ",'Spis wykresów i map'!B44)</f>
        <v>Mapa 13. Bezrobotni na 1 ofertę pracy w końcu marca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March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29</v>
      </c>
      <c r="B5" s="76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7">
        <v>14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8">
        <v>30</v>
      </c>
      <c r="C7" s="1"/>
      <c r="D7" s="1"/>
      <c r="E7" s="1"/>
      <c r="F7" s="1"/>
      <c r="G7" s="1"/>
      <c r="H7" s="1"/>
      <c r="I7" s="1"/>
      <c r="J7" s="1"/>
    </row>
    <row r="8" spans="1:10">
      <c r="A8" s="74" t="s">
        <v>125</v>
      </c>
      <c r="B8" s="79">
        <v>41</v>
      </c>
      <c r="C8" s="1"/>
      <c r="D8" s="1"/>
      <c r="E8" s="1"/>
      <c r="F8" s="1"/>
      <c r="G8" s="1"/>
      <c r="H8" s="1"/>
      <c r="I8" s="1"/>
      <c r="J8" s="1"/>
    </row>
    <row r="9" spans="1:10">
      <c r="A9" s="74" t="s">
        <v>91</v>
      </c>
      <c r="B9" s="79">
        <v>663</v>
      </c>
      <c r="C9" s="1"/>
      <c r="D9" s="1"/>
      <c r="E9" s="1"/>
      <c r="F9" s="1"/>
      <c r="G9" s="1"/>
      <c r="H9" s="1"/>
      <c r="I9" s="1"/>
      <c r="J9" s="1"/>
    </row>
    <row r="10" spans="1:10">
      <c r="A10" s="74" t="s">
        <v>92</v>
      </c>
      <c r="B10" s="79">
        <v>15</v>
      </c>
      <c r="C10" s="1"/>
      <c r="D10" s="1"/>
      <c r="E10" s="1"/>
      <c r="F10" s="1"/>
      <c r="G10" s="1"/>
      <c r="H10" s="1"/>
      <c r="I10" s="1"/>
      <c r="J10" s="1"/>
    </row>
    <row r="11" spans="1:10">
      <c r="A11" s="74" t="s">
        <v>93</v>
      </c>
      <c r="B11" s="79">
        <v>35</v>
      </c>
      <c r="C11" s="1"/>
      <c r="D11" s="1"/>
      <c r="E11" s="1"/>
      <c r="F11" s="1"/>
      <c r="G11" s="1"/>
      <c r="H11" s="1"/>
      <c r="I11" s="1"/>
      <c r="J11" s="1"/>
    </row>
    <row r="12" spans="1:10">
      <c r="A12" s="74" t="s">
        <v>126</v>
      </c>
      <c r="B12" s="79">
        <v>39</v>
      </c>
      <c r="C12" s="1"/>
      <c r="D12" s="1"/>
      <c r="E12" s="1"/>
      <c r="F12" s="1"/>
      <c r="G12" s="1"/>
      <c r="H12" s="1"/>
      <c r="I12" s="1"/>
      <c r="J12" s="1"/>
    </row>
    <row r="13" spans="1:10">
      <c r="A13" s="74" t="s">
        <v>95</v>
      </c>
      <c r="B13" s="79">
        <v>26</v>
      </c>
      <c r="C13" s="1"/>
      <c r="D13" s="1"/>
      <c r="E13" s="1"/>
      <c r="F13" s="1"/>
      <c r="G13" s="1"/>
      <c r="H13" s="1"/>
      <c r="I13" s="1"/>
      <c r="J13" s="1"/>
    </row>
    <row r="14" spans="1:10">
      <c r="A14" s="74" t="s">
        <v>96</v>
      </c>
      <c r="B14" s="79">
        <v>32</v>
      </c>
      <c r="C14" s="1"/>
      <c r="D14" s="1"/>
      <c r="E14" s="1"/>
      <c r="F14" s="1"/>
      <c r="G14" s="1"/>
      <c r="H14" s="1"/>
      <c r="I14" s="1"/>
      <c r="J14" s="1"/>
    </row>
    <row r="15" spans="1:10">
      <c r="A15" s="74" t="s">
        <v>127</v>
      </c>
      <c r="B15" s="79">
        <v>86</v>
      </c>
      <c r="C15" s="1"/>
      <c r="D15" s="1"/>
      <c r="E15" s="1"/>
      <c r="F15" s="1"/>
      <c r="G15" s="1"/>
      <c r="H15" s="1"/>
      <c r="I15" s="1"/>
      <c r="J15" s="1"/>
    </row>
    <row r="16" spans="1:10">
      <c r="A16" s="74" t="s">
        <v>97</v>
      </c>
      <c r="B16" s="79">
        <v>34</v>
      </c>
      <c r="C16" s="1"/>
      <c r="D16" s="1"/>
      <c r="E16" s="1"/>
      <c r="F16" s="1"/>
      <c r="G16" s="1"/>
      <c r="H16" s="1"/>
      <c r="I16" s="1"/>
      <c r="J16" s="1"/>
    </row>
    <row r="17" spans="1:10">
      <c r="A17" s="74" t="s">
        <v>98</v>
      </c>
      <c r="B17" s="79">
        <v>29</v>
      </c>
      <c r="C17" s="1"/>
      <c r="D17" s="1"/>
      <c r="E17" s="1"/>
      <c r="F17" s="1"/>
      <c r="G17" s="1"/>
      <c r="H17" s="1"/>
      <c r="I17" s="1"/>
      <c r="J17" s="1"/>
    </row>
    <row r="18" spans="1:10">
      <c r="A18" s="74" t="s">
        <v>99</v>
      </c>
      <c r="B18" s="79">
        <v>28</v>
      </c>
      <c r="C18" s="1"/>
      <c r="D18" s="1"/>
      <c r="E18" s="1"/>
      <c r="F18" s="1"/>
      <c r="G18" s="1"/>
      <c r="H18" s="1"/>
      <c r="I18" s="1"/>
      <c r="J18" s="1"/>
    </row>
    <row r="19" spans="1:10">
      <c r="A19" s="74" t="s">
        <v>100</v>
      </c>
      <c r="B19" s="79">
        <v>15</v>
      </c>
      <c r="C19" s="1"/>
      <c r="D19" s="1"/>
      <c r="E19" s="1"/>
      <c r="F19" s="1"/>
      <c r="G19" s="1"/>
      <c r="H19" s="1"/>
      <c r="I19" s="1"/>
      <c r="J19" s="1"/>
    </row>
    <row r="20" spans="1:10">
      <c r="A20" s="74" t="s">
        <v>101</v>
      </c>
      <c r="B20" s="79">
        <v>28</v>
      </c>
      <c r="C20" s="1"/>
      <c r="D20" s="1"/>
      <c r="E20" s="1"/>
      <c r="F20" s="1"/>
      <c r="G20" s="1"/>
      <c r="H20" s="1"/>
      <c r="I20" s="1"/>
      <c r="J20" s="1"/>
    </row>
    <row r="21" spans="1:10">
      <c r="A21" s="74" t="s">
        <v>102</v>
      </c>
      <c r="B21" s="79">
        <v>218</v>
      </c>
      <c r="C21" s="1"/>
      <c r="D21" s="1"/>
      <c r="E21" s="1"/>
      <c r="F21" s="1"/>
      <c r="G21" s="1"/>
      <c r="H21" s="1"/>
      <c r="I21" s="1"/>
      <c r="J21" s="1"/>
    </row>
    <row r="22" spans="1:10">
      <c r="A22" s="74" t="s">
        <v>103</v>
      </c>
      <c r="B22" s="79">
        <v>24</v>
      </c>
      <c r="C22" s="1"/>
      <c r="D22" s="1"/>
      <c r="E22" s="1"/>
      <c r="F22" s="1"/>
      <c r="G22" s="1"/>
      <c r="H22" s="1"/>
      <c r="I22" s="1"/>
      <c r="J22" s="1"/>
    </row>
    <row r="23" spans="1:10">
      <c r="A23" s="74" t="s">
        <v>104</v>
      </c>
      <c r="B23" s="79">
        <v>37</v>
      </c>
      <c r="C23" s="1"/>
      <c r="D23" s="1"/>
      <c r="E23" s="1"/>
      <c r="F23" s="1"/>
      <c r="G23" s="1"/>
      <c r="H23" s="1"/>
      <c r="I23" s="1"/>
      <c r="J23" s="1"/>
    </row>
    <row r="24" spans="1:10">
      <c r="A24" s="74" t="s">
        <v>105</v>
      </c>
      <c r="B24" s="79">
        <v>57</v>
      </c>
      <c r="C24" s="1"/>
      <c r="D24" s="1"/>
      <c r="E24" s="1"/>
      <c r="F24" s="1"/>
      <c r="G24" s="1"/>
      <c r="H24" s="1"/>
      <c r="I24" s="1"/>
      <c r="J24" s="1"/>
    </row>
    <row r="25" spans="1:10">
      <c r="A25" s="74" t="s">
        <v>106</v>
      </c>
      <c r="B25" s="79">
        <v>19</v>
      </c>
      <c r="C25" s="1"/>
      <c r="D25" s="1"/>
      <c r="E25" s="1"/>
      <c r="F25" s="1"/>
      <c r="G25" s="1"/>
      <c r="H25" s="1"/>
      <c r="I25" s="1"/>
      <c r="J25" s="1"/>
    </row>
    <row r="26" spans="1:10">
      <c r="A26" s="74" t="s">
        <v>107</v>
      </c>
      <c r="B26" s="79">
        <v>63</v>
      </c>
      <c r="C26" s="1"/>
      <c r="D26" s="1"/>
      <c r="E26" s="1"/>
      <c r="F26" s="1"/>
      <c r="G26" s="1"/>
      <c r="H26" s="1"/>
      <c r="I26" s="1"/>
      <c r="J26" s="1"/>
    </row>
    <row r="27" spans="1:10">
      <c r="A27" s="74" t="s">
        <v>108</v>
      </c>
      <c r="B27" s="79">
        <v>24</v>
      </c>
      <c r="C27" s="1"/>
      <c r="D27" s="1"/>
      <c r="E27" s="1"/>
      <c r="F27" s="1"/>
      <c r="G27" s="1"/>
      <c r="H27" s="1"/>
      <c r="I27" s="1"/>
      <c r="J27" s="1"/>
    </row>
    <row r="28" spans="1:10">
      <c r="A28" s="74" t="s">
        <v>109</v>
      </c>
      <c r="B28" s="79">
        <v>24</v>
      </c>
      <c r="C28" s="1"/>
      <c r="D28" s="1"/>
      <c r="E28" s="1"/>
      <c r="F28" s="1"/>
      <c r="G28" s="1"/>
      <c r="H28" s="1"/>
      <c r="I28" s="1"/>
      <c r="J28" s="1"/>
    </row>
    <row r="29" spans="1:10">
      <c r="A29" s="74" t="s">
        <v>128</v>
      </c>
      <c r="B29" s="79">
        <v>27</v>
      </c>
      <c r="C29" s="1"/>
      <c r="D29" s="1"/>
      <c r="E29" s="1"/>
      <c r="F29" s="1"/>
      <c r="G29" s="1"/>
      <c r="H29" s="1"/>
      <c r="I29" s="1"/>
      <c r="J29" s="1"/>
    </row>
    <row r="30" spans="1:10">
      <c r="A30" s="74" t="s">
        <v>129</v>
      </c>
      <c r="B30" s="79">
        <v>84</v>
      </c>
    </row>
    <row r="31" spans="1:10">
      <c r="A31" s="74" t="s">
        <v>130</v>
      </c>
      <c r="B31" s="79">
        <v>17</v>
      </c>
    </row>
    <row r="32" spans="1:10">
      <c r="A32" s="74" t="s">
        <v>131</v>
      </c>
      <c r="B32" s="79">
        <v>14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19" sqref="C19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marzec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March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34713</v>
      </c>
      <c r="C4" s="24">
        <v>24224</v>
      </c>
    </row>
    <row r="5" spans="1:6" ht="16.5" customHeight="1">
      <c r="A5" s="51" t="s">
        <v>132</v>
      </c>
      <c r="B5" s="25">
        <v>1278</v>
      </c>
      <c r="C5" s="25">
        <v>971</v>
      </c>
    </row>
    <row r="6" spans="1:6">
      <c r="A6" s="74" t="s">
        <v>125</v>
      </c>
      <c r="B6" s="26">
        <v>17</v>
      </c>
      <c r="C6" s="26">
        <v>16</v>
      </c>
    </row>
    <row r="7" spans="1:6">
      <c r="A7" s="74" t="s">
        <v>91</v>
      </c>
      <c r="B7" s="26">
        <v>48</v>
      </c>
      <c r="C7" s="26">
        <v>14</v>
      </c>
    </row>
    <row r="8" spans="1:6">
      <c r="A8" s="74" t="s">
        <v>92</v>
      </c>
      <c r="B8" s="26">
        <v>84</v>
      </c>
      <c r="C8" s="26">
        <v>55</v>
      </c>
    </row>
    <row r="9" spans="1:6">
      <c r="A9" s="74" t="s">
        <v>93</v>
      </c>
      <c r="B9" s="26">
        <v>56</v>
      </c>
      <c r="C9" s="26">
        <v>56</v>
      </c>
    </row>
    <row r="10" spans="1:6">
      <c r="A10" s="74" t="s">
        <v>126</v>
      </c>
      <c r="B10" s="26">
        <v>53</v>
      </c>
      <c r="C10" s="26">
        <v>49</v>
      </c>
    </row>
    <row r="11" spans="1:6">
      <c r="A11" s="74" t="s">
        <v>95</v>
      </c>
      <c r="B11" s="26">
        <v>30</v>
      </c>
      <c r="C11" s="26">
        <v>15</v>
      </c>
    </row>
    <row r="12" spans="1:6">
      <c r="A12" s="74" t="s">
        <v>96</v>
      </c>
      <c r="B12" s="26">
        <v>60</v>
      </c>
      <c r="C12" s="26">
        <v>48</v>
      </c>
    </row>
    <row r="13" spans="1:6">
      <c r="A13" s="74" t="s">
        <v>127</v>
      </c>
      <c r="B13" s="26">
        <v>21</v>
      </c>
      <c r="C13" s="26">
        <v>10</v>
      </c>
    </row>
    <row r="14" spans="1:6">
      <c r="A14" s="74" t="s">
        <v>97</v>
      </c>
      <c r="B14" s="26">
        <v>32</v>
      </c>
      <c r="C14" s="26">
        <v>32</v>
      </c>
    </row>
    <row r="15" spans="1:6">
      <c r="A15" s="74" t="s">
        <v>98</v>
      </c>
      <c r="B15" s="26">
        <v>30</v>
      </c>
      <c r="C15" s="26">
        <v>17</v>
      </c>
    </row>
    <row r="16" spans="1:6">
      <c r="A16" s="74" t="s">
        <v>99</v>
      </c>
      <c r="B16" s="26">
        <v>47</v>
      </c>
      <c r="C16" s="26">
        <v>37</v>
      </c>
    </row>
    <row r="17" spans="1:3">
      <c r="A17" s="74" t="s">
        <v>100</v>
      </c>
      <c r="B17" s="26">
        <v>66</v>
      </c>
      <c r="C17" s="26">
        <v>57</v>
      </c>
    </row>
    <row r="18" spans="1:3">
      <c r="A18" s="74" t="s">
        <v>101</v>
      </c>
      <c r="B18" s="26">
        <v>36</v>
      </c>
      <c r="C18" s="26">
        <v>18</v>
      </c>
    </row>
    <row r="19" spans="1:3">
      <c r="A19" s="74" t="s">
        <v>102</v>
      </c>
      <c r="B19" s="26">
        <v>36</v>
      </c>
      <c r="C19" s="26">
        <v>28</v>
      </c>
    </row>
    <row r="20" spans="1:3">
      <c r="A20" s="74" t="s">
        <v>103</v>
      </c>
      <c r="B20" s="26">
        <v>31</v>
      </c>
      <c r="C20" s="26">
        <v>23</v>
      </c>
    </row>
    <row r="21" spans="1:3">
      <c r="A21" s="74" t="s">
        <v>104</v>
      </c>
      <c r="B21" s="26">
        <v>35</v>
      </c>
      <c r="C21" s="26">
        <v>36</v>
      </c>
    </row>
    <row r="22" spans="1:3">
      <c r="A22" s="74" t="s">
        <v>105</v>
      </c>
      <c r="B22" s="26">
        <v>122</v>
      </c>
      <c r="C22" s="26">
        <v>61</v>
      </c>
    </row>
    <row r="23" spans="1:3">
      <c r="A23" s="74" t="s">
        <v>106</v>
      </c>
      <c r="B23" s="26">
        <v>50</v>
      </c>
      <c r="C23" s="26">
        <v>48</v>
      </c>
    </row>
    <row r="24" spans="1:3">
      <c r="A24" s="74" t="s">
        <v>107</v>
      </c>
      <c r="B24" s="26">
        <v>43</v>
      </c>
      <c r="C24" s="26">
        <v>40</v>
      </c>
    </row>
    <row r="25" spans="1:3">
      <c r="A25" s="74" t="s">
        <v>108</v>
      </c>
      <c r="B25" s="26">
        <v>31</v>
      </c>
      <c r="C25" s="26">
        <v>22</v>
      </c>
    </row>
    <row r="26" spans="1:3">
      <c r="A26" s="74" t="s">
        <v>109</v>
      </c>
      <c r="B26" s="26">
        <v>32</v>
      </c>
      <c r="C26" s="26">
        <v>26</v>
      </c>
    </row>
    <row r="27" spans="1:3">
      <c r="A27" s="74" t="s">
        <v>128</v>
      </c>
      <c r="B27" s="26">
        <v>30</v>
      </c>
      <c r="C27" s="26">
        <v>29</v>
      </c>
    </row>
    <row r="28" spans="1:3">
      <c r="A28" s="74" t="s">
        <v>129</v>
      </c>
      <c r="B28" s="26">
        <v>31</v>
      </c>
      <c r="C28" s="26">
        <v>38</v>
      </c>
    </row>
    <row r="29" spans="1:3">
      <c r="A29" s="74" t="s">
        <v>130</v>
      </c>
      <c r="B29" s="26">
        <v>237</v>
      </c>
      <c r="C29" s="26">
        <v>176</v>
      </c>
    </row>
    <row r="30" spans="1:3">
      <c r="A30" s="74" t="s">
        <v>131</v>
      </c>
      <c r="B30" s="26">
        <v>20</v>
      </c>
      <c r="C30" s="26">
        <v>20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M28" sqref="M28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March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3" t="s">
        <v>146</v>
      </c>
      <c r="B4" s="100" t="s">
        <v>148</v>
      </c>
      <c r="C4" s="95" t="s">
        <v>155</v>
      </c>
      <c r="D4" s="96"/>
      <c r="E4" s="96"/>
      <c r="F4" s="96"/>
      <c r="G4" s="96"/>
    </row>
    <row r="5" spans="1:11" ht="90">
      <c r="A5" s="93"/>
      <c r="B5" s="101"/>
      <c r="C5" s="62" t="s">
        <v>150</v>
      </c>
      <c r="D5" s="62" t="s">
        <v>151</v>
      </c>
      <c r="E5" s="62" t="s">
        <v>152</v>
      </c>
      <c r="F5" s="62" t="s">
        <v>153</v>
      </c>
      <c r="G5" s="62" t="s">
        <v>154</v>
      </c>
    </row>
    <row r="6" spans="1:11">
      <c r="A6" s="94"/>
      <c r="B6" s="97" t="s">
        <v>145</v>
      </c>
      <c r="C6" s="98"/>
      <c r="D6" s="98"/>
      <c r="E6" s="98"/>
      <c r="F6" s="98"/>
      <c r="G6" s="99"/>
    </row>
    <row r="7" spans="1:11">
      <c r="A7" s="52" t="s">
        <v>137</v>
      </c>
      <c r="B7" s="63">
        <v>100</v>
      </c>
      <c r="C7" s="61">
        <v>14.1550985513681</v>
      </c>
      <c r="D7" s="61">
        <v>22.084315383271065</v>
      </c>
      <c r="E7" s="61">
        <v>12.205444059759019</v>
      </c>
      <c r="F7" s="61">
        <v>24.864087437475497</v>
      </c>
      <c r="G7" s="61">
        <v>26.691054568126322</v>
      </c>
    </row>
    <row r="8" spans="1:11">
      <c r="A8" s="54" t="s">
        <v>132</v>
      </c>
      <c r="B8" s="63">
        <v>100</v>
      </c>
      <c r="C8" s="61">
        <v>15.238934781681429</v>
      </c>
      <c r="D8" s="61">
        <v>26.495386234057982</v>
      </c>
      <c r="E8" s="61">
        <v>11.697211835127181</v>
      </c>
      <c r="F8" s="61">
        <v>27.699657344347607</v>
      </c>
      <c r="G8" s="61">
        <v>18.868809804785805</v>
      </c>
    </row>
    <row r="9" spans="1:11">
      <c r="A9" s="56" t="s">
        <v>125</v>
      </c>
      <c r="B9" s="63">
        <v>100</v>
      </c>
      <c r="C9" s="61">
        <v>10.858143607705779</v>
      </c>
      <c r="D9" s="61">
        <v>24.080560420315237</v>
      </c>
      <c r="E9" s="61">
        <v>12.084063047285463</v>
      </c>
      <c r="F9" s="61">
        <v>29.684763572679511</v>
      </c>
      <c r="G9" s="61">
        <v>23.29246935201401</v>
      </c>
    </row>
    <row r="10" spans="1:11">
      <c r="A10" s="56" t="s">
        <v>91</v>
      </c>
      <c r="B10" s="63">
        <v>100</v>
      </c>
      <c r="C10" s="61">
        <v>10.93789288408348</v>
      </c>
      <c r="D10" s="61">
        <v>27.080714106110133</v>
      </c>
      <c r="E10" s="61">
        <v>8.7000251445813426</v>
      </c>
      <c r="F10" s="61">
        <v>34.523510183555445</v>
      </c>
      <c r="G10" s="61">
        <v>18.757857681669602</v>
      </c>
    </row>
    <row r="11" spans="1:11">
      <c r="A11" s="56" t="s">
        <v>92</v>
      </c>
      <c r="B11" s="63">
        <v>100</v>
      </c>
      <c r="C11" s="61">
        <v>17.034700315457414</v>
      </c>
      <c r="D11" s="61">
        <v>25.709779179810727</v>
      </c>
      <c r="E11" s="61">
        <v>12.697160883280755</v>
      </c>
      <c r="F11" s="61">
        <v>26.61671924290221</v>
      </c>
      <c r="G11" s="61">
        <v>17.941640378548897</v>
      </c>
    </row>
    <row r="12" spans="1:11">
      <c r="A12" s="56" t="s">
        <v>93</v>
      </c>
      <c r="B12" s="63">
        <v>100</v>
      </c>
      <c r="C12" s="61">
        <v>14.850843060959793</v>
      </c>
      <c r="D12" s="61">
        <v>23.454388240380457</v>
      </c>
      <c r="E12" s="61">
        <v>11.694768698659749</v>
      </c>
      <c r="F12" s="61">
        <v>29.658452226545613</v>
      </c>
      <c r="G12" s="61">
        <v>20.341547773454387</v>
      </c>
    </row>
    <row r="13" spans="1:11">
      <c r="A13" s="56" t="s">
        <v>126</v>
      </c>
      <c r="B13" s="63">
        <v>100</v>
      </c>
      <c r="C13" s="61">
        <v>11.480601741884403</v>
      </c>
      <c r="D13" s="61">
        <v>29.196357878068092</v>
      </c>
      <c r="E13" s="61">
        <v>10.213776722090261</v>
      </c>
      <c r="F13" s="61">
        <v>31.13618368962787</v>
      </c>
      <c r="G13" s="61">
        <v>17.973079968329376</v>
      </c>
    </row>
    <row r="14" spans="1:11">
      <c r="A14" s="56" t="s">
        <v>95</v>
      </c>
      <c r="B14" s="63">
        <v>100</v>
      </c>
      <c r="C14" s="61">
        <v>12.97846889952153</v>
      </c>
      <c r="D14" s="61">
        <v>29.306220095693782</v>
      </c>
      <c r="E14" s="61">
        <v>8.7918660287081334</v>
      </c>
      <c r="F14" s="61">
        <v>32.057416267942585</v>
      </c>
      <c r="G14" s="61">
        <v>16.866028708133971</v>
      </c>
    </row>
    <row r="15" spans="1:11">
      <c r="A15" s="56" t="s">
        <v>96</v>
      </c>
      <c r="B15" s="63">
        <v>100</v>
      </c>
      <c r="C15" s="61">
        <v>15.006699419383654</v>
      </c>
      <c r="D15" s="61">
        <v>26.083072800357304</v>
      </c>
      <c r="E15" s="61">
        <v>9.6471639124609201</v>
      </c>
      <c r="F15" s="61">
        <v>29.656096471639128</v>
      </c>
      <c r="G15" s="61">
        <v>19.606967396159</v>
      </c>
    </row>
    <row r="16" spans="1:11">
      <c r="A16" s="56" t="s">
        <v>127</v>
      </c>
      <c r="B16" s="63">
        <v>100</v>
      </c>
      <c r="C16" s="61">
        <v>10.421286031042129</v>
      </c>
      <c r="D16" s="61">
        <v>30.487804878048781</v>
      </c>
      <c r="E16" s="61">
        <v>9.4789356984478932</v>
      </c>
      <c r="F16" s="61">
        <v>28.325942350332596</v>
      </c>
      <c r="G16" s="61">
        <v>21.286031042128602</v>
      </c>
    </row>
    <row r="17" spans="1:7">
      <c r="A17" s="56" t="s">
        <v>97</v>
      </c>
      <c r="B17" s="63">
        <v>100</v>
      </c>
      <c r="C17" s="61">
        <v>13.066583307283528</v>
      </c>
      <c r="D17" s="61">
        <v>25.41419193497968</v>
      </c>
      <c r="E17" s="61">
        <v>12.753985620506409</v>
      </c>
      <c r="F17" s="61">
        <v>32.760237574241948</v>
      </c>
      <c r="G17" s="61">
        <v>16.005001562988433</v>
      </c>
    </row>
    <row r="18" spans="1:7">
      <c r="A18" s="56" t="s">
        <v>98</v>
      </c>
      <c r="B18" s="63">
        <v>100</v>
      </c>
      <c r="C18" s="61">
        <v>11.583421891604676</v>
      </c>
      <c r="D18" s="61">
        <v>21.041445270988309</v>
      </c>
      <c r="E18" s="61">
        <v>12.646121147715197</v>
      </c>
      <c r="F18" s="61">
        <v>34.484590860786398</v>
      </c>
      <c r="G18" s="61">
        <v>20.244420828905419</v>
      </c>
    </row>
    <row r="19" spans="1:7">
      <c r="A19" s="56" t="s">
        <v>99</v>
      </c>
      <c r="B19" s="63">
        <v>100</v>
      </c>
      <c r="C19" s="61">
        <v>16.997379258704605</v>
      </c>
      <c r="D19" s="61">
        <v>29.165106701609883</v>
      </c>
      <c r="E19" s="61">
        <v>10.595282665668289</v>
      </c>
      <c r="F19" s="61">
        <v>27.143391988019467</v>
      </c>
      <c r="G19" s="61">
        <v>16.098839385997753</v>
      </c>
    </row>
    <row r="20" spans="1:7">
      <c r="A20" s="56" t="s">
        <v>100</v>
      </c>
      <c r="B20" s="63">
        <v>100</v>
      </c>
      <c r="C20" s="61">
        <v>14.407407407407408</v>
      </c>
      <c r="D20" s="61">
        <v>22.296296296296298</v>
      </c>
      <c r="E20" s="61">
        <v>13.740740740740739</v>
      </c>
      <c r="F20" s="61">
        <v>32.148148148148145</v>
      </c>
      <c r="G20" s="61">
        <v>17.407407407407408</v>
      </c>
    </row>
    <row r="21" spans="1:7">
      <c r="A21" s="56" t="s">
        <v>101</v>
      </c>
      <c r="B21" s="63">
        <v>100</v>
      </c>
      <c r="C21" s="61">
        <v>15.050697084917616</v>
      </c>
      <c r="D21" s="61">
        <v>26.774397972116603</v>
      </c>
      <c r="E21" s="61">
        <v>11.02661596958175</v>
      </c>
      <c r="F21" s="61">
        <v>25.253485424588085</v>
      </c>
      <c r="G21" s="61">
        <v>21.894803548795945</v>
      </c>
    </row>
    <row r="22" spans="1:7">
      <c r="A22" s="56" t="s">
        <v>102</v>
      </c>
      <c r="B22" s="63">
        <v>100</v>
      </c>
      <c r="C22" s="61">
        <v>10.809040288241075</v>
      </c>
      <c r="D22" s="61">
        <v>24.762528660334098</v>
      </c>
      <c r="E22" s="61">
        <v>13.724205699312153</v>
      </c>
      <c r="F22" s="61">
        <v>26.957091385522435</v>
      </c>
      <c r="G22" s="61">
        <v>23.747133966590241</v>
      </c>
    </row>
    <row r="23" spans="1:7">
      <c r="A23" s="56" t="s">
        <v>103</v>
      </c>
      <c r="B23" s="63">
        <v>100</v>
      </c>
      <c r="C23" s="61">
        <v>14.611745059838574</v>
      </c>
      <c r="D23" s="61">
        <v>22.293348177010856</v>
      </c>
      <c r="E23" s="61">
        <v>17.060951850821041</v>
      </c>
      <c r="F23" s="61">
        <v>26.468132479821875</v>
      </c>
      <c r="G23" s="61">
        <v>19.565822432507655</v>
      </c>
    </row>
    <row r="24" spans="1:7">
      <c r="A24" s="56" t="s">
        <v>104</v>
      </c>
      <c r="B24" s="63">
        <v>100</v>
      </c>
      <c r="C24" s="61">
        <v>12.848353239232718</v>
      </c>
      <c r="D24" s="61">
        <v>35.541078537821207</v>
      </c>
      <c r="E24" s="61">
        <v>10.206297502714442</v>
      </c>
      <c r="F24" s="61">
        <v>23.163228374954759</v>
      </c>
      <c r="G24" s="61">
        <v>18.241042345276874</v>
      </c>
    </row>
    <row r="25" spans="1:7">
      <c r="A25" s="56" t="s">
        <v>105</v>
      </c>
      <c r="B25" s="63">
        <v>100</v>
      </c>
      <c r="C25" s="61">
        <v>15.192190359975594</v>
      </c>
      <c r="D25" s="61">
        <v>27.842180191173483</v>
      </c>
      <c r="E25" s="61">
        <v>11.694122432377466</v>
      </c>
      <c r="F25" s="61">
        <v>25.991458206223307</v>
      </c>
      <c r="G25" s="61">
        <v>19.280048810250154</v>
      </c>
    </row>
    <row r="26" spans="1:7">
      <c r="A26" s="56" t="s">
        <v>106</v>
      </c>
      <c r="B26" s="63">
        <v>100</v>
      </c>
      <c r="C26" s="61">
        <v>15.203426124197003</v>
      </c>
      <c r="D26" s="61">
        <v>28.01570306923626</v>
      </c>
      <c r="E26" s="61">
        <v>8.8865096359743045</v>
      </c>
      <c r="F26" s="61">
        <v>28.907922912205571</v>
      </c>
      <c r="G26" s="61">
        <v>18.986438258386869</v>
      </c>
    </row>
    <row r="27" spans="1:7">
      <c r="A27" s="56" t="s">
        <v>107</v>
      </c>
      <c r="B27" s="63">
        <v>100</v>
      </c>
      <c r="C27" s="61">
        <v>18.236173393124066</v>
      </c>
      <c r="D27" s="61">
        <v>25.112107623318387</v>
      </c>
      <c r="E27" s="61">
        <v>11.260587942202292</v>
      </c>
      <c r="F27" s="61">
        <v>22.620827105132037</v>
      </c>
      <c r="G27" s="61">
        <v>22.770303936223218</v>
      </c>
    </row>
    <row r="28" spans="1:7">
      <c r="A28" s="56" t="s">
        <v>108</v>
      </c>
      <c r="B28" s="63">
        <v>100</v>
      </c>
      <c r="C28" s="61">
        <v>10.782241014799155</v>
      </c>
      <c r="D28" s="61">
        <v>29.417094533373607</v>
      </c>
      <c r="E28" s="61">
        <v>8.6076713983690727</v>
      </c>
      <c r="F28" s="61">
        <v>35.548172757475086</v>
      </c>
      <c r="G28" s="61">
        <v>15.644820295983086</v>
      </c>
    </row>
    <row r="29" spans="1:7">
      <c r="A29" s="56" t="s">
        <v>109</v>
      </c>
      <c r="B29" s="63">
        <v>100</v>
      </c>
      <c r="C29" s="61">
        <v>14.037735849056604</v>
      </c>
      <c r="D29" s="61">
        <v>26.339622641509436</v>
      </c>
      <c r="E29" s="61">
        <v>10.716981132075471</v>
      </c>
      <c r="F29" s="61">
        <v>31.018867924528305</v>
      </c>
      <c r="G29" s="61">
        <v>17.886792452830189</v>
      </c>
    </row>
    <row r="30" spans="1:7">
      <c r="A30" s="56" t="s">
        <v>111</v>
      </c>
      <c r="B30" s="63">
        <v>100</v>
      </c>
      <c r="C30" s="61">
        <v>25.70694087403599</v>
      </c>
      <c r="D30" s="61">
        <v>28.406169665809767</v>
      </c>
      <c r="E30" s="61">
        <v>12.724935732647817</v>
      </c>
      <c r="F30" s="61">
        <v>18.894601542416453</v>
      </c>
      <c r="G30" s="61">
        <v>14.267352185089974</v>
      </c>
    </row>
    <row r="31" spans="1:7">
      <c r="A31" s="56" t="s">
        <v>112</v>
      </c>
      <c r="B31" s="63">
        <v>100</v>
      </c>
      <c r="C31" s="61">
        <v>15.54054054054054</v>
      </c>
      <c r="D31" s="61">
        <v>23.887122416534183</v>
      </c>
      <c r="E31" s="61">
        <v>16.295707472178062</v>
      </c>
      <c r="F31" s="61">
        <v>20.985691573926868</v>
      </c>
      <c r="G31" s="61">
        <v>23.29093799682035</v>
      </c>
    </row>
    <row r="32" spans="1:7">
      <c r="A32" s="56" t="s">
        <v>113</v>
      </c>
      <c r="B32" s="63">
        <v>100</v>
      </c>
      <c r="C32" s="61">
        <v>29.633679606342263</v>
      </c>
      <c r="D32" s="61">
        <v>25.332604337525062</v>
      </c>
      <c r="E32" s="61">
        <v>13.213049024968107</v>
      </c>
      <c r="F32" s="61">
        <v>15.819209039548024</v>
      </c>
      <c r="G32" s="61">
        <v>16.001457991616551</v>
      </c>
    </row>
    <row r="33" spans="1:7">
      <c r="A33" s="56" t="s">
        <v>114</v>
      </c>
      <c r="B33" s="63">
        <v>100</v>
      </c>
      <c r="C33" s="61">
        <v>22.755555555555556</v>
      </c>
      <c r="D33" s="61">
        <v>24.888888888888889</v>
      </c>
      <c r="E33" s="61">
        <v>13.955555555555554</v>
      </c>
      <c r="F33" s="61">
        <v>23.555555555555554</v>
      </c>
      <c r="G33" s="61">
        <v>14.844444444444443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C10" sqref="C10:G10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March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3" t="s">
        <v>146</v>
      </c>
      <c r="B4" s="100" t="s">
        <v>148</v>
      </c>
      <c r="C4" s="102" t="s">
        <v>147</v>
      </c>
      <c r="D4" s="102"/>
      <c r="E4" s="102"/>
      <c r="F4" s="102"/>
      <c r="G4" s="102"/>
    </row>
    <row r="5" spans="1:11" ht="75">
      <c r="A5" s="93"/>
      <c r="B5" s="101"/>
      <c r="C5" s="58" t="s">
        <v>141</v>
      </c>
      <c r="D5" s="58" t="s">
        <v>142</v>
      </c>
      <c r="E5" s="58" t="s">
        <v>143</v>
      </c>
      <c r="F5" s="58" t="s">
        <v>144</v>
      </c>
      <c r="G5" s="59" t="s">
        <v>149</v>
      </c>
    </row>
    <row r="6" spans="1:11">
      <c r="A6" s="94"/>
      <c r="B6" s="103" t="s">
        <v>145</v>
      </c>
      <c r="C6" s="104"/>
      <c r="D6" s="104"/>
      <c r="E6" s="104"/>
      <c r="F6" s="104"/>
      <c r="G6" s="105"/>
    </row>
    <row r="7" spans="1:11">
      <c r="A7" s="50" t="s">
        <v>136</v>
      </c>
      <c r="B7" s="60">
        <v>100</v>
      </c>
      <c r="C7" s="57">
        <v>12.315024301307878</v>
      </c>
      <c r="D7" s="57">
        <v>24.599937652621186</v>
      </c>
      <c r="E7" s="57">
        <v>25.823504961812233</v>
      </c>
      <c r="F7" s="57">
        <v>20.419002725336181</v>
      </c>
      <c r="G7" s="57">
        <v>16.842530358922524</v>
      </c>
    </row>
    <row r="8" spans="1:11">
      <c r="A8" s="51" t="s">
        <v>132</v>
      </c>
      <c r="B8" s="60">
        <v>100</v>
      </c>
      <c r="C8" s="57">
        <v>13.107645059929194</v>
      </c>
      <c r="D8" s="57">
        <v>26.4541538111555</v>
      </c>
      <c r="E8" s="57">
        <v>25.234242816316666</v>
      </c>
      <c r="F8" s="57">
        <v>19.619524263148165</v>
      </c>
      <c r="G8" s="57">
        <v>15.584434049450472</v>
      </c>
    </row>
    <row r="9" spans="1:11">
      <c r="A9" s="74" t="s">
        <v>125</v>
      </c>
      <c r="B9" s="60">
        <v>100</v>
      </c>
      <c r="C9" s="57">
        <v>12.609457092819614</v>
      </c>
      <c r="D9" s="57">
        <v>28.546409807355516</v>
      </c>
      <c r="E9" s="57">
        <v>23.467600700525391</v>
      </c>
      <c r="F9" s="57">
        <v>20.2276707530648</v>
      </c>
      <c r="G9" s="57">
        <v>15.148861646234677</v>
      </c>
    </row>
    <row r="10" spans="1:11">
      <c r="A10" s="74" t="s">
        <v>91</v>
      </c>
      <c r="B10" s="60">
        <v>100</v>
      </c>
      <c r="C10" s="57">
        <v>12.999748554186571</v>
      </c>
      <c r="D10" s="57">
        <v>26.376665828513957</v>
      </c>
      <c r="E10" s="57">
        <v>24.365099321096302</v>
      </c>
      <c r="F10" s="57">
        <v>21.121448327885339</v>
      </c>
      <c r="G10" s="57">
        <v>15.137037968317827</v>
      </c>
    </row>
    <row r="11" spans="1:11">
      <c r="A11" s="74" t="s">
        <v>92</v>
      </c>
      <c r="B11" s="60">
        <v>100</v>
      </c>
      <c r="C11" s="57">
        <v>16.16719242902208</v>
      </c>
      <c r="D11" s="57">
        <v>25.906940063091483</v>
      </c>
      <c r="E11" s="57">
        <v>25.276025236593057</v>
      </c>
      <c r="F11" s="57">
        <v>17.586750788643531</v>
      </c>
      <c r="G11" s="57">
        <v>15.063091482649844</v>
      </c>
    </row>
    <row r="12" spans="1:11">
      <c r="A12" s="74" t="s">
        <v>93</v>
      </c>
      <c r="B12" s="60">
        <v>100</v>
      </c>
      <c r="C12" s="57">
        <v>13.272805879809772</v>
      </c>
      <c r="D12" s="57">
        <v>25.897103329009948</v>
      </c>
      <c r="E12" s="57">
        <v>26.07003891050584</v>
      </c>
      <c r="F12" s="57">
        <v>19.066147859922179</v>
      </c>
      <c r="G12" s="57">
        <v>15.693904020752269</v>
      </c>
    </row>
    <row r="13" spans="1:11">
      <c r="A13" s="74" t="s">
        <v>126</v>
      </c>
      <c r="B13" s="60">
        <v>100</v>
      </c>
      <c r="C13" s="57">
        <v>13.974663499604118</v>
      </c>
      <c r="D13" s="57">
        <v>25.910530482977041</v>
      </c>
      <c r="E13" s="57">
        <v>25.217735550277119</v>
      </c>
      <c r="F13" s="57">
        <v>21.377672209026127</v>
      </c>
      <c r="G13" s="57">
        <v>13.519398258115597</v>
      </c>
    </row>
    <row r="14" spans="1:11">
      <c r="A14" s="74" t="s">
        <v>95</v>
      </c>
      <c r="B14" s="60">
        <v>100</v>
      </c>
      <c r="C14" s="57">
        <v>16.208133971291865</v>
      </c>
      <c r="D14" s="57">
        <v>25.657894736842106</v>
      </c>
      <c r="E14" s="57">
        <v>22.906698564593299</v>
      </c>
      <c r="F14" s="57">
        <v>17.284688995215312</v>
      </c>
      <c r="G14" s="57">
        <v>17.942583732057415</v>
      </c>
    </row>
    <row r="15" spans="1:11">
      <c r="A15" s="74" t="s">
        <v>96</v>
      </c>
      <c r="B15" s="60">
        <v>100</v>
      </c>
      <c r="C15" s="57">
        <v>12.639571237159448</v>
      </c>
      <c r="D15" s="57">
        <v>27.824921840107191</v>
      </c>
      <c r="E15" s="57">
        <v>23.447967842786959</v>
      </c>
      <c r="F15" s="57">
        <v>19.651630192050025</v>
      </c>
      <c r="G15" s="57">
        <v>16.435908887896382</v>
      </c>
    </row>
    <row r="16" spans="1:11">
      <c r="A16" s="74" t="s">
        <v>127</v>
      </c>
      <c r="B16" s="60">
        <v>100</v>
      </c>
      <c r="C16" s="57">
        <v>14.035636136292592</v>
      </c>
      <c r="D16" s="57">
        <v>29.696780243826193</v>
      </c>
      <c r="E16" s="57">
        <v>23.28852766489528</v>
      </c>
      <c r="F16" s="57">
        <v>18.161925601750546</v>
      </c>
      <c r="G16" s="57">
        <v>14.817130353235386</v>
      </c>
    </row>
    <row r="17" spans="1:7">
      <c r="A17" s="74" t="s">
        <v>97</v>
      </c>
      <c r="B17" s="60">
        <v>100</v>
      </c>
      <c r="C17" s="57">
        <v>16.950053134962808</v>
      </c>
      <c r="D17" s="57">
        <v>24.707757704569609</v>
      </c>
      <c r="E17" s="57">
        <v>21.572794899043572</v>
      </c>
      <c r="F17" s="57">
        <v>19.128586609989373</v>
      </c>
      <c r="G17" s="57">
        <v>17.640807651434645</v>
      </c>
    </row>
    <row r="18" spans="1:7">
      <c r="A18" s="74" t="s">
        <v>98</v>
      </c>
      <c r="B18" s="60">
        <v>100</v>
      </c>
      <c r="C18" s="57">
        <v>14.825907899663049</v>
      </c>
      <c r="D18" s="57">
        <v>27.442905278921753</v>
      </c>
      <c r="E18" s="57">
        <v>25.496068888056904</v>
      </c>
      <c r="F18" s="57">
        <v>18.008236615499811</v>
      </c>
      <c r="G18" s="57">
        <v>14.226881317858481</v>
      </c>
    </row>
    <row r="19" spans="1:7">
      <c r="A19" s="74" t="s">
        <v>99</v>
      </c>
      <c r="B19" s="60">
        <v>100</v>
      </c>
      <c r="C19" s="57">
        <v>13.925925925925926</v>
      </c>
      <c r="D19" s="57">
        <v>26.25925925925926</v>
      </c>
      <c r="E19" s="57">
        <v>25.074074074074076</v>
      </c>
      <c r="F19" s="57">
        <v>18.25925925925926</v>
      </c>
      <c r="G19" s="57">
        <v>16.481481481481481</v>
      </c>
    </row>
    <row r="20" spans="1:7">
      <c r="A20" s="74" t="s">
        <v>100</v>
      </c>
      <c r="B20" s="60">
        <v>100</v>
      </c>
      <c r="C20" s="57">
        <v>12.801013941698352</v>
      </c>
      <c r="D20" s="57">
        <v>28.35868187579214</v>
      </c>
      <c r="E20" s="57">
        <v>25.031685678073512</v>
      </c>
      <c r="F20" s="57">
        <v>18.694550063371356</v>
      </c>
      <c r="G20" s="57">
        <v>15.114068441064637</v>
      </c>
    </row>
    <row r="21" spans="1:7">
      <c r="A21" s="74" t="s">
        <v>101</v>
      </c>
      <c r="B21" s="60">
        <v>100</v>
      </c>
      <c r="C21" s="57">
        <v>13.593187029151654</v>
      </c>
      <c r="D21" s="57">
        <v>27.612184736324924</v>
      </c>
      <c r="E21" s="57">
        <v>23.61611529642974</v>
      </c>
      <c r="F21" s="57">
        <v>19.095971175892565</v>
      </c>
      <c r="G21" s="57">
        <v>16.082541762201114</v>
      </c>
    </row>
    <row r="22" spans="1:7">
      <c r="A22" s="74" t="s">
        <v>102</v>
      </c>
      <c r="B22" s="60">
        <v>100</v>
      </c>
      <c r="C22" s="57">
        <v>14.24993042026162</v>
      </c>
      <c r="D22" s="57">
        <v>28.138046200946281</v>
      </c>
      <c r="E22" s="57">
        <v>26.495964375173948</v>
      </c>
      <c r="F22" s="57">
        <v>18.786529362649595</v>
      </c>
      <c r="G22" s="57">
        <v>12.32952964096855</v>
      </c>
    </row>
    <row r="23" spans="1:7">
      <c r="A23" s="74" t="s">
        <v>103</v>
      </c>
      <c r="B23" s="60">
        <v>100</v>
      </c>
      <c r="C23" s="57">
        <v>15.309446254071663</v>
      </c>
      <c r="D23" s="57">
        <v>25.877669200144769</v>
      </c>
      <c r="E23" s="57">
        <v>25.913861744480638</v>
      </c>
      <c r="F23" s="57">
        <v>18.023887079261673</v>
      </c>
      <c r="G23" s="57">
        <v>14.875135722041261</v>
      </c>
    </row>
    <row r="24" spans="1:7">
      <c r="A24" s="74" t="s">
        <v>104</v>
      </c>
      <c r="B24" s="60">
        <v>100</v>
      </c>
      <c r="C24" s="57">
        <v>13.178767541183648</v>
      </c>
      <c r="D24" s="57">
        <v>28.086231441936139</v>
      </c>
      <c r="E24" s="57">
        <v>24.222086638194021</v>
      </c>
      <c r="F24" s="57">
        <v>18.263168598739068</v>
      </c>
      <c r="G24" s="57">
        <v>16.249745779947123</v>
      </c>
    </row>
    <row r="25" spans="1:7">
      <c r="A25" s="74" t="s">
        <v>105</v>
      </c>
      <c r="B25" s="60">
        <v>100</v>
      </c>
      <c r="C25" s="57">
        <v>14.23982869379015</v>
      </c>
      <c r="D25" s="57">
        <v>25.910064239828696</v>
      </c>
      <c r="E25" s="57">
        <v>24.875089221984297</v>
      </c>
      <c r="F25" s="57">
        <v>20.413990007137759</v>
      </c>
      <c r="G25" s="57">
        <v>14.5610278372591</v>
      </c>
    </row>
    <row r="26" spans="1:7">
      <c r="A26" s="74" t="s">
        <v>106</v>
      </c>
      <c r="B26" s="60">
        <v>100</v>
      </c>
      <c r="C26" s="57">
        <v>12.655705032386647</v>
      </c>
      <c r="D26" s="57">
        <v>26.158445440956651</v>
      </c>
      <c r="E26" s="57">
        <v>24.613851519681116</v>
      </c>
      <c r="F26" s="57">
        <v>19.0333831589437</v>
      </c>
      <c r="G26" s="57">
        <v>17.538614848031887</v>
      </c>
    </row>
    <row r="27" spans="1:7">
      <c r="A27" s="74" t="s">
        <v>107</v>
      </c>
      <c r="B27" s="60">
        <v>100</v>
      </c>
      <c r="C27" s="57">
        <v>14.285714285714285</v>
      </c>
      <c r="D27" s="57">
        <v>27.21232256115977</v>
      </c>
      <c r="E27" s="57">
        <v>24.886741165810932</v>
      </c>
      <c r="F27" s="57">
        <v>18.96707943219571</v>
      </c>
      <c r="G27" s="57">
        <v>14.6481425551193</v>
      </c>
    </row>
    <row r="28" spans="1:7">
      <c r="A28" s="74" t="s">
        <v>108</v>
      </c>
      <c r="B28" s="60">
        <v>100</v>
      </c>
      <c r="C28" s="57">
        <v>13.811320754716983</v>
      </c>
      <c r="D28" s="57">
        <v>25.207547169811324</v>
      </c>
      <c r="E28" s="57">
        <v>24.226415094339622</v>
      </c>
      <c r="F28" s="57">
        <v>19.245283018867926</v>
      </c>
      <c r="G28" s="57">
        <v>17.509433962264151</v>
      </c>
    </row>
    <row r="29" spans="1:7">
      <c r="A29" s="74" t="s">
        <v>109</v>
      </c>
      <c r="B29" s="60">
        <v>100</v>
      </c>
      <c r="C29" s="57">
        <v>13.359201773835922</v>
      </c>
      <c r="D29" s="57">
        <v>26.496674057649667</v>
      </c>
      <c r="E29" s="57">
        <v>24.889135254988915</v>
      </c>
      <c r="F29" s="57">
        <v>20.399113082039911</v>
      </c>
      <c r="G29" s="57">
        <v>14.855875831485587</v>
      </c>
    </row>
    <row r="30" spans="1:7">
      <c r="A30" s="74" t="s">
        <v>128</v>
      </c>
      <c r="B30" s="60">
        <v>100</v>
      </c>
      <c r="C30" s="57">
        <v>10.282776349614396</v>
      </c>
      <c r="D30" s="57">
        <v>22.879177377892031</v>
      </c>
      <c r="E30" s="57">
        <v>31.105398457583551</v>
      </c>
      <c r="F30" s="57">
        <v>20.308483290488432</v>
      </c>
      <c r="G30" s="57">
        <v>15.424164524421593</v>
      </c>
    </row>
    <row r="31" spans="1:7">
      <c r="A31" s="74" t="s">
        <v>129</v>
      </c>
      <c r="B31" s="60">
        <v>100</v>
      </c>
      <c r="C31" s="57">
        <v>8.6645468998410173</v>
      </c>
      <c r="D31" s="57">
        <v>21.263910969793322</v>
      </c>
      <c r="E31" s="57">
        <v>26.47058823529412</v>
      </c>
      <c r="F31" s="57">
        <v>25.834658187599363</v>
      </c>
      <c r="G31" s="57">
        <v>17.766295707472178</v>
      </c>
    </row>
    <row r="32" spans="1:7">
      <c r="A32" s="74" t="s">
        <v>130</v>
      </c>
      <c r="B32" s="60">
        <v>100</v>
      </c>
      <c r="C32" s="57">
        <v>7.0348095498450878</v>
      </c>
      <c r="D32" s="57">
        <v>25.332604337525062</v>
      </c>
      <c r="E32" s="57">
        <v>29.014033169309279</v>
      </c>
      <c r="F32" s="57">
        <v>21.122653544742118</v>
      </c>
      <c r="G32" s="57">
        <v>17.495899398578459</v>
      </c>
    </row>
    <row r="33" spans="1:7">
      <c r="A33" s="74" t="s">
        <v>131</v>
      </c>
      <c r="B33" s="60">
        <v>100</v>
      </c>
      <c r="C33" s="57">
        <v>8.7111111111111104</v>
      </c>
      <c r="D33" s="57">
        <v>21.866666666666667</v>
      </c>
      <c r="E33" s="57">
        <v>28.266666666666669</v>
      </c>
      <c r="F33" s="57">
        <v>23.111111111111111</v>
      </c>
      <c r="G33" s="57">
        <v>18.044444444444444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F10" sqref="F10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styczeń-marzec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January-March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2">
        <v>9.9999999999994316E-2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4" t="s">
        <v>132</v>
      </c>
      <c r="B6" s="83">
        <v>-8.4000000000000057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4" t="s">
        <v>125</v>
      </c>
      <c r="B7" s="83">
        <v>273.3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4" t="s">
        <v>91</v>
      </c>
      <c r="B8" s="83">
        <v>-29.400000000000006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4" t="s">
        <v>92</v>
      </c>
      <c r="B9" s="83">
        <v>-29.900000000000006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4" t="s">
        <v>93</v>
      </c>
      <c r="B10" s="83">
        <v>7.0999999999999943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4" t="s">
        <v>126</v>
      </c>
      <c r="B11" s="83">
        <v>-14.900000000000006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4" t="s">
        <v>95</v>
      </c>
      <c r="B12" s="83">
        <v>16.700000000000003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4" t="s">
        <v>96</v>
      </c>
      <c r="B13" s="83">
        <v>22.900000000000006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4" t="s">
        <v>127</v>
      </c>
      <c r="B14" s="83">
        <v>62.5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4" t="s">
        <v>97</v>
      </c>
      <c r="B15" s="83">
        <v>34.099999999999994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4" t="s">
        <v>98</v>
      </c>
      <c r="B16" s="83">
        <v>-30.599999999999994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4" t="s">
        <v>99</v>
      </c>
      <c r="B17" s="83">
        <v>55.400000000000006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4" t="s">
        <v>100</v>
      </c>
      <c r="B18" s="83">
        <v>-11.5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4" t="s">
        <v>101</v>
      </c>
      <c r="B19" s="83">
        <v>-31.5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4" t="s">
        <v>102</v>
      </c>
      <c r="B20" s="83">
        <v>-21.5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4" t="s">
        <v>103</v>
      </c>
      <c r="B21" s="83">
        <v>-36.4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4" t="s">
        <v>104</v>
      </c>
      <c r="B22" s="83">
        <v>35.599999999999994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4" t="s">
        <v>105</v>
      </c>
      <c r="B23" s="83">
        <v>0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4" t="s">
        <v>106</v>
      </c>
      <c r="B24" s="83">
        <v>15.200000000000003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4" t="s">
        <v>107</v>
      </c>
      <c r="B25" s="83">
        <v>119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4" t="s">
        <v>108</v>
      </c>
      <c r="B26" s="83">
        <v>-19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4" t="s">
        <v>109</v>
      </c>
      <c r="B27" s="83">
        <v>-35.900000000000006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4" t="s">
        <v>128</v>
      </c>
      <c r="B28" s="83">
        <v>-94.2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4" t="s">
        <v>129</v>
      </c>
      <c r="B29" s="83">
        <v>-33.299999999999997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4" t="s">
        <v>130</v>
      </c>
      <c r="B30" s="83">
        <v>-2.2999999999999972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4" t="s">
        <v>131</v>
      </c>
      <c r="B31" s="83">
        <v>-23.099999999999994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E11" sqref="E11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styczeń-marzec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January-March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5">
        <v>-33.799999999999997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4" t="s">
        <v>132</v>
      </c>
      <c r="B6" s="85">
        <v>35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4" t="s">
        <v>125</v>
      </c>
      <c r="B7" s="85">
        <v>38.5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4" t="s">
        <v>91</v>
      </c>
      <c r="B8" s="85">
        <v>2.9000000000000057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4" t="s">
        <v>92</v>
      </c>
      <c r="B9" s="85">
        <v>-16.200000000000003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4" t="s">
        <v>93</v>
      </c>
      <c r="B10" s="85">
        <v>-29.700000000000003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4" t="s">
        <v>126</v>
      </c>
      <c r="B11" s="85">
        <v>55.400000000000006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4" t="s">
        <v>95</v>
      </c>
      <c r="B12" s="85">
        <v>-28.200000000000003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4" t="s">
        <v>96</v>
      </c>
      <c r="B13" s="85">
        <v>9.0999999999999943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4" t="s">
        <v>127</v>
      </c>
      <c r="B14" s="85">
        <v>-44.1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4" t="s">
        <v>97</v>
      </c>
      <c r="B15" s="85">
        <v>-9.7000000000000028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4" t="s">
        <v>98</v>
      </c>
      <c r="B16" s="85">
        <v>-25.700000000000003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4" t="s">
        <v>99</v>
      </c>
      <c r="B17" s="85">
        <v>-18.400000000000006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4" t="s">
        <v>100</v>
      </c>
      <c r="B18" s="85">
        <v>48.199999999999989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4" t="s">
        <v>101</v>
      </c>
      <c r="B19" s="85">
        <v>-28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4" t="s">
        <v>102</v>
      </c>
      <c r="B20" s="85">
        <v>-82.8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4" t="s">
        <v>103</v>
      </c>
      <c r="B21" s="85">
        <v>-39.799999999999997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4" t="s">
        <v>104</v>
      </c>
      <c r="B22" s="85">
        <v>-38.799999999999997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4" t="s">
        <v>105</v>
      </c>
      <c r="B23" s="85">
        <v>4.5999999999999943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4" t="s">
        <v>106</v>
      </c>
      <c r="B24" s="85">
        <v>-15.099999999999994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4" t="s">
        <v>107</v>
      </c>
      <c r="B25" s="85">
        <v>340.3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4" t="s">
        <v>108</v>
      </c>
      <c r="B26" s="85">
        <v>60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4" t="s">
        <v>109</v>
      </c>
      <c r="B27" s="85">
        <v>-60.3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4" t="s">
        <v>128</v>
      </c>
      <c r="B28" s="85">
        <v>90.699999999999989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4" t="s">
        <v>129</v>
      </c>
      <c r="B29" s="85">
        <v>-40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4" t="s">
        <v>130</v>
      </c>
      <c r="B30" s="85">
        <v>231.60000000000002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4" t="s">
        <v>131</v>
      </c>
      <c r="B31" s="86">
        <v>-80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Q35" sqref="Q35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styczeń-marzec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January-March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80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2">
        <v>-27.599999999999994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132</v>
      </c>
      <c r="B6" s="82">
        <v>-18.700000000000003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125</v>
      </c>
      <c r="B7" s="82">
        <v>300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91</v>
      </c>
      <c r="B8" s="82">
        <v>80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92</v>
      </c>
      <c r="B9" s="82">
        <v>-27.400000000000006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93</v>
      </c>
      <c r="B10" s="82">
        <v>-27.5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126</v>
      </c>
      <c r="B11" s="82">
        <v>14.700000000000003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95</v>
      </c>
      <c r="B12" s="82">
        <v>-54.8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96</v>
      </c>
      <c r="B13" s="82">
        <v>12.400000000000006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127</v>
      </c>
      <c r="B14" s="82">
        <v>-52.2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97</v>
      </c>
      <c r="B15" s="82">
        <v>15.400000000000006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98</v>
      </c>
      <c r="B16" s="82">
        <v>-16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99</v>
      </c>
      <c r="B17" s="82">
        <v>-19.299999999999997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100</v>
      </c>
      <c r="B18" s="82">
        <v>-70.900000000000006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101</v>
      </c>
      <c r="B19" s="82">
        <v>3.4000000000000057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102</v>
      </c>
      <c r="B20" s="82">
        <v>-45.1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103</v>
      </c>
      <c r="B21" s="82">
        <v>-9.7000000000000028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104</v>
      </c>
      <c r="B22" s="82">
        <v>-16.400000000000006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105</v>
      </c>
      <c r="B23" s="82">
        <v>-58.7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106</v>
      </c>
      <c r="B24" s="82">
        <v>-5.0999999999999943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107</v>
      </c>
      <c r="B25" s="82">
        <v>-14.5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108</v>
      </c>
      <c r="B26" s="82">
        <v>55.599999999999994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109</v>
      </c>
      <c r="B27" s="82">
        <v>-34.200000000000003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128</v>
      </c>
      <c r="B28" s="82">
        <v>-84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129</v>
      </c>
      <c r="B29" s="82">
        <v>-57.9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130</v>
      </c>
      <c r="B30" s="82">
        <v>43.300000000000011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4" t="s">
        <v>131</v>
      </c>
      <c r="B31" s="82">
        <v>622.20000000000005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M24" sqref="M24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lutym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February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5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4">
        <v>39.6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4" t="s">
        <v>132</v>
      </c>
      <c r="B5" s="54">
        <v>31.4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125</v>
      </c>
      <c r="B6" s="54">
        <v>25.9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91</v>
      </c>
      <c r="B7" s="5" t="s">
        <v>115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92</v>
      </c>
      <c r="B8" s="54">
        <v>27.3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93</v>
      </c>
      <c r="B9" s="54">
        <v>31.4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126</v>
      </c>
      <c r="B10" s="54">
        <v>8.4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95</v>
      </c>
      <c r="B11" s="5" t="s">
        <v>115</v>
      </c>
      <c r="C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96</v>
      </c>
      <c r="B12" s="54">
        <v>55.5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127</v>
      </c>
      <c r="B13" s="54">
        <v>21.2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97</v>
      </c>
      <c r="B14" s="54">
        <v>10.7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98</v>
      </c>
      <c r="B15" s="54">
        <v>67.900000000000006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99</v>
      </c>
      <c r="B16" s="54">
        <v>19.600000000000001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100</v>
      </c>
      <c r="B17" s="54">
        <v>28.6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101</v>
      </c>
      <c r="B18" s="54">
        <v>32.299999999999997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102</v>
      </c>
      <c r="B19" s="54">
        <v>8.1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103</v>
      </c>
      <c r="B20" s="54">
        <v>13.3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104</v>
      </c>
      <c r="B21" s="54">
        <v>23.9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105</v>
      </c>
      <c r="B22" s="54">
        <v>44.6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106</v>
      </c>
      <c r="B23" s="54">
        <v>21.5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107</v>
      </c>
      <c r="B24" s="54">
        <v>36.4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108</v>
      </c>
      <c r="B25" s="54">
        <v>8.8000000000000007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109</v>
      </c>
      <c r="B26" s="54">
        <v>26.4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128</v>
      </c>
      <c r="B27" s="54">
        <v>24.4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129</v>
      </c>
      <c r="B28" s="54">
        <v>23.6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130</v>
      </c>
      <c r="B29" s="54">
        <v>44.5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131</v>
      </c>
      <c r="B30" s="54">
        <v>24.4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P32" sqref="P3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styczeń-grudzień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January-December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71.099999999999994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4" t="s">
        <v>132</v>
      </c>
      <c r="B6" s="41">
        <v>68.099999999999994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4" t="s">
        <v>125</v>
      </c>
      <c r="B7" s="41">
        <v>72.7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4" t="s">
        <v>91</v>
      </c>
      <c r="B8" s="42">
        <v>70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4" t="s">
        <v>92</v>
      </c>
      <c r="B9" s="42">
        <v>62.8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4" t="s">
        <v>93</v>
      </c>
      <c r="B10" s="42">
        <v>73.900000000000006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4" t="s">
        <v>126</v>
      </c>
      <c r="B11" s="42">
        <v>67.8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95</v>
      </c>
      <c r="B12" s="42">
        <v>64.7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4" t="s">
        <v>96</v>
      </c>
      <c r="B13" s="42">
        <v>77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4" t="s">
        <v>127</v>
      </c>
      <c r="B14" s="42">
        <v>86.8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4" t="s">
        <v>97</v>
      </c>
      <c r="B15" s="42">
        <v>77.599999999999994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4" t="s">
        <v>98</v>
      </c>
      <c r="B16" s="42">
        <v>76.599999999999994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4" t="s">
        <v>99</v>
      </c>
      <c r="B17" s="42">
        <v>74.3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4" t="s">
        <v>100</v>
      </c>
      <c r="B18" s="42">
        <v>67.3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4" t="s">
        <v>101</v>
      </c>
      <c r="B19" s="42">
        <v>66.7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4" t="s">
        <v>102</v>
      </c>
      <c r="B20" s="42">
        <v>64.7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4" t="s">
        <v>103</v>
      </c>
      <c r="B21" s="42">
        <v>76.099999999999994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4" t="s">
        <v>104</v>
      </c>
      <c r="B22" s="42">
        <v>62.2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4" t="s">
        <v>105</v>
      </c>
      <c r="B23" s="42">
        <v>68.099999999999994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4" t="s">
        <v>106</v>
      </c>
      <c r="B24" s="42">
        <v>68.400000000000006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4" t="s">
        <v>107</v>
      </c>
      <c r="B25" s="42">
        <v>65.8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4" t="s">
        <v>108</v>
      </c>
      <c r="B26" s="42">
        <v>68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4" t="s">
        <v>109</v>
      </c>
      <c r="B27" s="42">
        <v>78.2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4" t="s">
        <v>128</v>
      </c>
      <c r="B28" s="42">
        <v>62.7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4" t="s">
        <v>129</v>
      </c>
      <c r="B29" s="42">
        <v>61.2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4" t="s">
        <v>130</v>
      </c>
      <c r="B30" s="42">
        <v>62.6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4" t="s">
        <v>131</v>
      </c>
      <c r="B31" s="42">
        <v>70.5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U34" sqref="U34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marca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March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4" t="s">
        <v>125</v>
      </c>
      <c r="B5" s="64">
        <v>146.46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4" t="s">
        <v>91</v>
      </c>
      <c r="B6" s="64">
        <v>241.76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4" t="s">
        <v>92</v>
      </c>
      <c r="B7" s="64">
        <v>835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4" t="s">
        <v>93</v>
      </c>
      <c r="B8" s="64">
        <v>496.2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4" t="s">
        <v>126</v>
      </c>
      <c r="B9" s="64">
        <v>397.59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4" t="s">
        <v>95</v>
      </c>
      <c r="B10" s="64">
        <v>401.9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4" t="s">
        <v>96</v>
      </c>
      <c r="B11" s="64">
        <v>420.11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4" t="s">
        <v>127</v>
      </c>
      <c r="B12" s="64">
        <v>458.28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4" t="s">
        <v>97</v>
      </c>
      <c r="B13" s="64">
        <v>381.88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4" t="s">
        <v>98</v>
      </c>
      <c r="B14" s="64">
        <v>390.96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4" t="s">
        <v>99</v>
      </c>
      <c r="B15" s="64">
        <v>484.75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4" t="s">
        <v>100</v>
      </c>
      <c r="B16" s="64">
        <v>1003.12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4" t="s">
        <v>101</v>
      </c>
      <c r="B17" s="64">
        <v>383.51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4" t="s">
        <v>102</v>
      </c>
      <c r="B18" s="64">
        <v>226.45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4" t="s">
        <v>103</v>
      </c>
      <c r="B19" s="64">
        <v>589.20000000000005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4" t="s">
        <v>104</v>
      </c>
      <c r="B20" s="64">
        <v>347.47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4" t="s">
        <v>105</v>
      </c>
      <c r="B21" s="64">
        <v>1184.95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4" t="s">
        <v>106</v>
      </c>
      <c r="B22" s="64">
        <v>395.92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4" t="s">
        <v>107</v>
      </c>
      <c r="B23" s="64">
        <v>432.25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4" t="s">
        <v>108</v>
      </c>
      <c r="B24" s="64">
        <v>492.51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4" t="s">
        <v>109</v>
      </c>
      <c r="B25" s="64">
        <v>301.20999999999998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4" t="s">
        <v>128</v>
      </c>
      <c r="B26" s="64">
        <v>304.58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4" t="s">
        <v>129</v>
      </c>
      <c r="B27" s="64">
        <v>219.33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4" t="s">
        <v>130</v>
      </c>
      <c r="B28" s="64">
        <v>1004.07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4" t="s">
        <v>131</v>
      </c>
      <c r="B29" s="64">
        <v>302.36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N2" sqref="N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marca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March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5" t="s">
        <v>158</v>
      </c>
      <c r="C5" s="65" t="s">
        <v>157</v>
      </c>
      <c r="D5" s="65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4" t="s">
        <v>125</v>
      </c>
      <c r="B6" s="66">
        <v>64</v>
      </c>
      <c r="C6" s="67">
        <v>25.69</v>
      </c>
      <c r="D6" s="67">
        <v>16.13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4" t="s">
        <v>91</v>
      </c>
      <c r="B7" s="66">
        <v>92</v>
      </c>
      <c r="C7" s="67">
        <v>44.31</v>
      </c>
      <c r="D7" s="67">
        <v>28.52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4" t="s">
        <v>92</v>
      </c>
      <c r="B8" s="66">
        <v>138</v>
      </c>
      <c r="C8" s="67">
        <v>38.76</v>
      </c>
      <c r="D8" s="67">
        <v>21.38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4" t="s">
        <v>93</v>
      </c>
      <c r="B9" s="66">
        <v>128</v>
      </c>
      <c r="C9" s="67">
        <v>169.87</v>
      </c>
      <c r="D9" s="67">
        <v>108.13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4" t="s">
        <v>126</v>
      </c>
      <c r="B10" s="66">
        <v>112</v>
      </c>
      <c r="C10" s="67">
        <v>65.39</v>
      </c>
      <c r="D10" s="67">
        <v>39.44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4" t="s">
        <v>95</v>
      </c>
      <c r="B11" s="66">
        <v>128</v>
      </c>
      <c r="C11" s="67">
        <v>52.61</v>
      </c>
      <c r="D11" s="67">
        <v>32.299999999999997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4" t="s">
        <v>96</v>
      </c>
      <c r="B12" s="66">
        <v>166</v>
      </c>
      <c r="C12" s="67">
        <v>62.42</v>
      </c>
      <c r="D12" s="67">
        <v>38.35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4" t="s">
        <v>127</v>
      </c>
      <c r="B13" s="66">
        <v>90</v>
      </c>
      <c r="C13" s="67">
        <v>26.5</v>
      </c>
      <c r="D13" s="67">
        <v>17.100000000000001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4" t="s">
        <v>97</v>
      </c>
      <c r="B14" s="66">
        <v>133</v>
      </c>
      <c r="C14" s="67">
        <v>138.44999999999999</v>
      </c>
      <c r="D14" s="67">
        <v>85.01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4" t="s">
        <v>98</v>
      </c>
      <c r="B15" s="66">
        <v>95</v>
      </c>
      <c r="C15" s="67">
        <v>48.49</v>
      </c>
      <c r="D15" s="67">
        <v>29.95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4" t="s">
        <v>99</v>
      </c>
      <c r="B16" s="66">
        <v>110</v>
      </c>
      <c r="C16" s="67">
        <v>43.16</v>
      </c>
      <c r="D16" s="67">
        <v>26.3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4" t="s">
        <v>100</v>
      </c>
      <c r="B17" s="66">
        <v>136</v>
      </c>
      <c r="C17" s="67">
        <v>67.17</v>
      </c>
      <c r="D17" s="67">
        <v>38.880000000000003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4" t="s">
        <v>101</v>
      </c>
      <c r="B18" s="66">
        <v>203</v>
      </c>
      <c r="C18" s="67">
        <v>66.16</v>
      </c>
      <c r="D18" s="67">
        <v>43.61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4" t="s">
        <v>102</v>
      </c>
      <c r="B19" s="66">
        <v>158</v>
      </c>
      <c r="C19" s="67">
        <v>104.04</v>
      </c>
      <c r="D19" s="67">
        <v>64.66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4" t="s">
        <v>103</v>
      </c>
      <c r="B20" s="66">
        <v>137</v>
      </c>
      <c r="C20" s="67">
        <v>184.99</v>
      </c>
      <c r="D20" s="67">
        <v>116.03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4" t="s">
        <v>104</v>
      </c>
      <c r="B21" s="66">
        <v>163</v>
      </c>
      <c r="C21" s="67">
        <v>57.23</v>
      </c>
      <c r="D21" s="67">
        <v>33.81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4" t="s">
        <v>105</v>
      </c>
      <c r="B22" s="66">
        <v>298</v>
      </c>
      <c r="C22" s="67">
        <v>98.85</v>
      </c>
      <c r="D22" s="67">
        <v>66.010000000000005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4" t="s">
        <v>106</v>
      </c>
      <c r="B23" s="66">
        <v>74</v>
      </c>
      <c r="C23" s="67">
        <v>36.22</v>
      </c>
      <c r="D23" s="67">
        <v>19.760000000000002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4" t="s">
        <v>107</v>
      </c>
      <c r="B24" s="66">
        <v>72</v>
      </c>
      <c r="C24" s="67">
        <v>38.630000000000003</v>
      </c>
      <c r="D24" s="67">
        <v>21.6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4" t="s">
        <v>108</v>
      </c>
      <c r="B25" s="66">
        <v>106</v>
      </c>
      <c r="C25" s="67">
        <v>41.43</v>
      </c>
      <c r="D25" s="67">
        <v>24.74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4" t="s">
        <v>109</v>
      </c>
      <c r="B26" s="66">
        <v>77</v>
      </c>
      <c r="C26" s="67">
        <v>54.5</v>
      </c>
      <c r="D26" s="67">
        <v>30.44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4" t="s">
        <v>128</v>
      </c>
      <c r="B27" s="66">
        <v>0</v>
      </c>
      <c r="C27" s="67">
        <v>0</v>
      </c>
      <c r="D27" s="67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4" t="s">
        <v>129</v>
      </c>
      <c r="B28" s="66">
        <v>1</v>
      </c>
      <c r="C28" s="67">
        <v>1.93</v>
      </c>
      <c r="D28" s="67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4" t="s">
        <v>130</v>
      </c>
      <c r="B29" s="66">
        <v>0</v>
      </c>
      <c r="C29" s="67">
        <v>0</v>
      </c>
      <c r="D29" s="67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4" t="s">
        <v>131</v>
      </c>
      <c r="B30" s="66">
        <v>0</v>
      </c>
      <c r="C30" s="67">
        <v>0</v>
      </c>
      <c r="D30" s="67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9" sqref="C19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7" t="s">
        <v>28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7" t="s">
        <v>28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E25" sqref="E25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marca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March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0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1"/>
      <c r="B5" s="88" t="s">
        <v>145</v>
      </c>
      <c r="C5" s="8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2">
        <v>12.315024301307878</v>
      </c>
      <c r="C6" s="72">
        <v>26.477443946400147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2">
        <v>13.107645059929194</v>
      </c>
      <c r="C7" s="72">
        <v>24.864572817880653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125</v>
      </c>
      <c r="B8" s="72">
        <v>12.609457092819614</v>
      </c>
      <c r="C8" s="72">
        <v>23.73029772329247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4" t="s">
        <v>91</v>
      </c>
      <c r="B9" s="72">
        <v>12.999748554186572</v>
      </c>
      <c r="C9" s="72">
        <v>25.295448830776966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4" t="s">
        <v>92</v>
      </c>
      <c r="B10" s="72">
        <v>16.167192429022084</v>
      </c>
      <c r="C10" s="72">
        <v>23.895899053627762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93</v>
      </c>
      <c r="B11" s="72">
        <v>13.272805879809772</v>
      </c>
      <c r="C11" s="72">
        <v>24.470384781668827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126</v>
      </c>
      <c r="B12" s="72">
        <v>13.974663499604118</v>
      </c>
      <c r="C12" s="72">
        <v>23.297703879651625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95</v>
      </c>
      <c r="B13" s="72">
        <v>16.208133971291865</v>
      </c>
      <c r="C13" s="72">
        <v>26.913875598086126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96</v>
      </c>
      <c r="B14" s="72">
        <v>12.639571237159446</v>
      </c>
      <c r="C14" s="72">
        <v>25.815096025011165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127</v>
      </c>
      <c r="B15" s="72">
        <v>13.35920177383592</v>
      </c>
      <c r="C15" s="72">
        <v>24.445676274944567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97</v>
      </c>
      <c r="B16" s="72">
        <v>14.035636136292592</v>
      </c>
      <c r="C16" s="72">
        <v>23.851203501094091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98</v>
      </c>
      <c r="B17" s="72">
        <v>16.950053134962804</v>
      </c>
      <c r="C17" s="72">
        <v>26.567481402763018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99</v>
      </c>
      <c r="B18" s="72">
        <v>14.825907899663047</v>
      </c>
      <c r="C18" s="72">
        <v>23.137401722201421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100</v>
      </c>
      <c r="B19" s="72">
        <v>13.925925925925926</v>
      </c>
      <c r="C19" s="72">
        <v>26.148148148148149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101</v>
      </c>
      <c r="B20" s="72">
        <v>12.801013941698352</v>
      </c>
      <c r="C20" s="72">
        <v>24.271229404309253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102</v>
      </c>
      <c r="B21" s="72">
        <v>13.593187029151654</v>
      </c>
      <c r="C21" s="72">
        <v>24.92630199803472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103</v>
      </c>
      <c r="B22" s="72">
        <v>14.24993042026162</v>
      </c>
      <c r="C22" s="72">
        <v>20.73476203729474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104</v>
      </c>
      <c r="B23" s="72">
        <v>15.309446254071661</v>
      </c>
      <c r="C23" s="72">
        <v>22.656532754252623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105</v>
      </c>
      <c r="B24" s="72">
        <v>13.178767541183648</v>
      </c>
      <c r="C24" s="72">
        <v>24.872889973561115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106</v>
      </c>
      <c r="B25" s="72">
        <v>14.23982869379015</v>
      </c>
      <c r="C25" s="72">
        <v>23.768736616702355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107</v>
      </c>
      <c r="B26" s="72">
        <v>12.655705032386647</v>
      </c>
      <c r="C26" s="72">
        <v>27.005480817140011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4" t="s">
        <v>108</v>
      </c>
      <c r="B27" s="72">
        <v>14.285714285714286</v>
      </c>
      <c r="C27" s="72">
        <v>23.406825732407128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109</v>
      </c>
      <c r="B28" s="72">
        <v>13.811320754716981</v>
      </c>
      <c r="C28" s="72">
        <v>28.377358490566039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4" t="s">
        <v>128</v>
      </c>
      <c r="B29" s="72">
        <v>10.282776349614396</v>
      </c>
      <c r="C29" s="72">
        <v>23.136246786632391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4" t="s">
        <v>129</v>
      </c>
      <c r="B30" s="38">
        <v>8.6645468998410173</v>
      </c>
      <c r="C30" s="38">
        <v>29.92845786963434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4" t="s">
        <v>130</v>
      </c>
      <c r="B31" s="72">
        <v>7.0348095498450887</v>
      </c>
      <c r="C31" s="72">
        <v>27.19154364862402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4" t="s">
        <v>131</v>
      </c>
      <c r="B32" s="72">
        <v>8.7111111111111104</v>
      </c>
      <c r="C32" s="72">
        <v>29.777777777777779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B24" sqref="B24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lutym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February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4" t="s">
        <v>125</v>
      </c>
      <c r="B4" s="53">
        <v>2658</v>
      </c>
      <c r="C4" s="53">
        <v>969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4" t="s">
        <v>91</v>
      </c>
      <c r="B5" s="8" t="s">
        <v>115</v>
      </c>
      <c r="C5" s="8" t="s">
        <v>115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4" t="s">
        <v>92</v>
      </c>
      <c r="B6" s="53">
        <v>1949</v>
      </c>
      <c r="C6" s="53">
        <v>533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4" t="s">
        <v>93</v>
      </c>
      <c r="B7" s="53">
        <v>4664</v>
      </c>
      <c r="C7" s="53">
        <v>954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4" t="s">
        <v>126</v>
      </c>
      <c r="B8" s="53">
        <v>495</v>
      </c>
      <c r="C8" s="53">
        <v>32</v>
      </c>
      <c r="D8" s="8"/>
      <c r="E8" s="8"/>
      <c r="F8" s="8"/>
      <c r="G8" s="8"/>
      <c r="J8" s="8"/>
      <c r="K8" s="8"/>
      <c r="L8" s="8"/>
      <c r="M8" s="8"/>
    </row>
    <row r="9" spans="1:13">
      <c r="A9" s="74" t="s">
        <v>95</v>
      </c>
      <c r="B9" s="8" t="s">
        <v>115</v>
      </c>
      <c r="C9" s="8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4" t="s">
        <v>96</v>
      </c>
      <c r="B10" s="53">
        <v>3253</v>
      </c>
      <c r="C10" s="53">
        <v>41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4" t="s">
        <v>127</v>
      </c>
      <c r="B11" s="53">
        <v>5364</v>
      </c>
      <c r="C11" s="53">
        <v>108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4" t="s">
        <v>97</v>
      </c>
      <c r="B12" s="53">
        <v>376</v>
      </c>
      <c r="C12" s="53">
        <v>92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4" t="s">
        <v>98</v>
      </c>
      <c r="B13" s="53">
        <v>1568</v>
      </c>
      <c r="C13" s="53">
        <v>264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4" t="s">
        <v>99</v>
      </c>
      <c r="B14" s="53">
        <v>1296</v>
      </c>
      <c r="C14" s="53">
        <v>376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4" t="s">
        <v>100</v>
      </c>
      <c r="B15" s="53">
        <v>1575</v>
      </c>
      <c r="C15" s="53">
        <v>544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4" t="s">
        <v>101</v>
      </c>
      <c r="B16">
        <v>322</v>
      </c>
      <c r="C16">
        <v>1</v>
      </c>
      <c r="F16" s="8"/>
      <c r="G16" s="8"/>
      <c r="H16" s="8"/>
      <c r="I16" s="8"/>
      <c r="J16" s="8"/>
      <c r="K16" s="8"/>
      <c r="L16" s="8"/>
      <c r="M16" s="8"/>
    </row>
    <row r="17" spans="1:13">
      <c r="A17" s="74" t="s">
        <v>102</v>
      </c>
      <c r="B17" s="53">
        <v>830</v>
      </c>
      <c r="C17" s="53">
        <v>163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4" t="s">
        <v>103</v>
      </c>
      <c r="B18" s="53">
        <v>258</v>
      </c>
      <c r="C18" s="53">
        <v>71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4" t="s">
        <v>104</v>
      </c>
      <c r="B19" s="53">
        <v>1671</v>
      </c>
      <c r="C19" s="53">
        <v>44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4" t="s">
        <v>105</v>
      </c>
      <c r="B20" s="53">
        <v>4788</v>
      </c>
      <c r="C20" s="53">
        <v>847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4" t="s">
        <v>106</v>
      </c>
      <c r="B21" s="53">
        <v>1179</v>
      </c>
      <c r="C21" s="53">
        <v>155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4" t="s">
        <v>107</v>
      </c>
      <c r="B22" s="53">
        <v>1366</v>
      </c>
      <c r="C22" s="53">
        <v>364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4" t="s">
        <v>108</v>
      </c>
      <c r="B23" s="53">
        <v>480</v>
      </c>
      <c r="C23" s="53">
        <v>10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4" t="s">
        <v>109</v>
      </c>
      <c r="B24" s="53">
        <v>1162</v>
      </c>
      <c r="C24" s="53">
        <v>62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4" t="s">
        <v>128</v>
      </c>
      <c r="B25" s="53">
        <v>1824</v>
      </c>
      <c r="C25" s="53">
        <v>249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4" t="s">
        <v>129</v>
      </c>
      <c r="B26" s="53">
        <v>2085</v>
      </c>
      <c r="C26" s="53">
        <v>1981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4" t="s">
        <v>130</v>
      </c>
      <c r="B27" s="53">
        <v>15724</v>
      </c>
      <c r="C27" s="53">
        <v>6861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4" t="s">
        <v>131</v>
      </c>
      <c r="B28" s="53">
        <v>585</v>
      </c>
      <c r="C28" s="53">
        <v>223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B30" sqref="B30:K30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styczeń-grudzień 2022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January-December 2022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4" t="s">
        <v>125</v>
      </c>
      <c r="B5" s="39">
        <v>111</v>
      </c>
      <c r="C5" s="20">
        <v>62</v>
      </c>
      <c r="D5" s="20">
        <v>30</v>
      </c>
      <c r="E5" s="8"/>
      <c r="F5" s="8"/>
      <c r="G5" s="8"/>
      <c r="H5" s="8"/>
      <c r="I5" s="8"/>
      <c r="J5" s="8"/>
      <c r="K5" s="8"/>
    </row>
    <row r="6" spans="1:11">
      <c r="A6" s="74" t="s">
        <v>91</v>
      </c>
      <c r="B6" s="39">
        <v>262</v>
      </c>
      <c r="C6" s="20">
        <v>214</v>
      </c>
      <c r="D6" s="20">
        <v>82</v>
      </c>
      <c r="E6" s="8"/>
      <c r="F6" s="8"/>
      <c r="G6" s="8"/>
      <c r="H6" s="8"/>
      <c r="I6" s="8"/>
      <c r="J6" s="8"/>
      <c r="K6" s="8"/>
    </row>
    <row r="7" spans="1:11">
      <c r="A7" s="74" t="s">
        <v>92</v>
      </c>
      <c r="B7" s="39">
        <v>1033</v>
      </c>
      <c r="C7" s="20">
        <v>409</v>
      </c>
      <c r="D7" s="20">
        <v>178</v>
      </c>
      <c r="E7" s="8"/>
      <c r="F7" s="8"/>
      <c r="G7" s="8"/>
      <c r="H7" s="8"/>
      <c r="I7" s="8"/>
      <c r="J7" s="8"/>
      <c r="K7" s="8"/>
    </row>
    <row r="8" spans="1:11">
      <c r="A8" s="74" t="s">
        <v>93</v>
      </c>
      <c r="B8" s="39">
        <v>553</v>
      </c>
      <c r="C8" s="20">
        <v>238</v>
      </c>
      <c r="D8" s="20">
        <v>188</v>
      </c>
      <c r="E8" s="8"/>
      <c r="F8" s="8"/>
      <c r="G8" s="8"/>
      <c r="H8" s="8"/>
      <c r="I8" s="8"/>
      <c r="J8" s="8"/>
      <c r="K8" s="8"/>
    </row>
    <row r="9" spans="1:11">
      <c r="A9" s="74" t="s">
        <v>126</v>
      </c>
      <c r="B9" s="39">
        <v>537</v>
      </c>
      <c r="C9" s="20">
        <v>407</v>
      </c>
      <c r="D9" s="20">
        <v>169</v>
      </c>
      <c r="E9" s="8"/>
      <c r="F9" s="8"/>
      <c r="G9" s="8"/>
      <c r="H9" s="8"/>
      <c r="I9" s="8"/>
      <c r="J9" s="8"/>
      <c r="K9" s="8"/>
    </row>
    <row r="10" spans="1:11">
      <c r="A10" s="74" t="s">
        <v>95</v>
      </c>
      <c r="B10" s="39">
        <v>357</v>
      </c>
      <c r="C10" s="20">
        <v>188</v>
      </c>
      <c r="D10" s="20">
        <v>74</v>
      </c>
      <c r="E10" s="8"/>
      <c r="F10" s="8"/>
      <c r="G10" s="8"/>
      <c r="H10" s="8"/>
      <c r="I10" s="8"/>
      <c r="J10" s="8"/>
      <c r="K10" s="8"/>
    </row>
    <row r="11" spans="1:11">
      <c r="A11" s="74" t="s">
        <v>96</v>
      </c>
      <c r="B11" s="39">
        <v>506</v>
      </c>
      <c r="C11" s="20">
        <v>900</v>
      </c>
      <c r="D11" s="20">
        <v>140</v>
      </c>
      <c r="E11" s="8"/>
      <c r="F11" s="8"/>
      <c r="G11" s="8"/>
      <c r="H11" s="8"/>
      <c r="I11" s="8"/>
      <c r="J11" s="8"/>
      <c r="K11" s="8"/>
    </row>
    <row r="12" spans="1:11">
      <c r="A12" s="74" t="s">
        <v>127</v>
      </c>
      <c r="B12" s="39">
        <v>250</v>
      </c>
      <c r="C12" s="20">
        <v>53</v>
      </c>
      <c r="D12" s="20">
        <v>44</v>
      </c>
      <c r="E12" s="8"/>
      <c r="F12" s="8"/>
      <c r="G12" s="8"/>
      <c r="H12" s="8"/>
      <c r="I12" s="8"/>
      <c r="J12" s="8"/>
      <c r="K12" s="8"/>
    </row>
    <row r="13" spans="1:11">
      <c r="A13" s="74" t="s">
        <v>97</v>
      </c>
      <c r="B13" s="39">
        <v>395</v>
      </c>
      <c r="C13" s="20">
        <v>143</v>
      </c>
      <c r="D13" s="20">
        <v>111</v>
      </c>
      <c r="E13" s="8"/>
      <c r="F13" s="8"/>
      <c r="G13" s="8"/>
      <c r="H13" s="8"/>
      <c r="I13" s="8"/>
      <c r="J13" s="8"/>
      <c r="K13" s="8"/>
    </row>
    <row r="14" spans="1:11">
      <c r="A14" s="74" t="s">
        <v>98</v>
      </c>
      <c r="B14" s="39">
        <v>317</v>
      </c>
      <c r="C14" s="20">
        <v>75</v>
      </c>
      <c r="D14" s="20">
        <v>122</v>
      </c>
      <c r="E14" s="8"/>
      <c r="F14" s="8"/>
      <c r="G14" s="8"/>
      <c r="H14" s="8"/>
      <c r="I14" s="8"/>
      <c r="J14" s="8"/>
      <c r="K14" s="8"/>
    </row>
    <row r="15" spans="1:11">
      <c r="A15" s="74" t="s">
        <v>99</v>
      </c>
      <c r="B15" s="39">
        <v>419</v>
      </c>
      <c r="C15" s="20">
        <v>249</v>
      </c>
      <c r="D15" s="20">
        <v>134</v>
      </c>
      <c r="E15" s="8"/>
      <c r="F15" s="8"/>
      <c r="G15" s="8"/>
      <c r="H15" s="8"/>
      <c r="I15" s="8"/>
      <c r="J15" s="8"/>
      <c r="K15" s="8"/>
    </row>
    <row r="16" spans="1:11">
      <c r="A16" s="74" t="s">
        <v>100</v>
      </c>
      <c r="B16" s="39">
        <v>889</v>
      </c>
      <c r="C16" s="20">
        <v>554</v>
      </c>
      <c r="D16" s="20">
        <v>214</v>
      </c>
      <c r="E16" s="8"/>
      <c r="F16" s="8"/>
      <c r="G16" s="8"/>
      <c r="H16" s="8"/>
      <c r="I16" s="8"/>
      <c r="J16" s="8"/>
      <c r="K16" s="8"/>
    </row>
    <row r="17" spans="1:11">
      <c r="A17" s="74" t="s">
        <v>101</v>
      </c>
      <c r="B17" s="39">
        <v>435</v>
      </c>
      <c r="C17" s="20">
        <v>300</v>
      </c>
      <c r="D17" s="20">
        <v>114</v>
      </c>
      <c r="E17" s="8"/>
      <c r="F17" s="8"/>
      <c r="G17" s="8"/>
      <c r="H17" s="8"/>
      <c r="I17" s="8"/>
      <c r="J17" s="8"/>
      <c r="K17" s="8"/>
    </row>
    <row r="18" spans="1:11">
      <c r="A18" s="74" t="s">
        <v>102</v>
      </c>
      <c r="B18" s="39">
        <v>282</v>
      </c>
      <c r="C18" s="20">
        <v>331</v>
      </c>
      <c r="D18" s="20">
        <v>97</v>
      </c>
      <c r="E18" s="8"/>
      <c r="F18" s="8"/>
      <c r="G18" s="8"/>
      <c r="H18" s="8"/>
      <c r="I18" s="8"/>
      <c r="J18" s="8"/>
      <c r="K18" s="8"/>
    </row>
    <row r="19" spans="1:11">
      <c r="A19" s="74" t="s">
        <v>103</v>
      </c>
      <c r="B19" s="39">
        <v>296</v>
      </c>
      <c r="C19" s="20">
        <v>305</v>
      </c>
      <c r="D19" s="20">
        <v>97</v>
      </c>
      <c r="E19" s="8"/>
      <c r="F19" s="8"/>
      <c r="G19" s="8"/>
      <c r="H19" s="8"/>
      <c r="I19" s="8"/>
      <c r="J19" s="8"/>
      <c r="K19" s="8"/>
    </row>
    <row r="20" spans="1:11">
      <c r="A20" s="74" t="s">
        <v>104</v>
      </c>
      <c r="B20" s="39">
        <v>458</v>
      </c>
      <c r="C20" s="20">
        <v>163</v>
      </c>
      <c r="D20" s="20">
        <v>95</v>
      </c>
      <c r="E20" s="8"/>
      <c r="F20" s="8"/>
      <c r="G20" s="8"/>
      <c r="H20" s="8"/>
      <c r="I20" s="8"/>
      <c r="J20" s="8"/>
      <c r="K20" s="8"/>
    </row>
    <row r="21" spans="1:11">
      <c r="A21" s="74" t="s">
        <v>105</v>
      </c>
      <c r="B21" s="39">
        <v>730</v>
      </c>
      <c r="C21" s="20">
        <v>584</v>
      </c>
      <c r="D21" s="20">
        <v>254</v>
      </c>
      <c r="E21" s="8"/>
      <c r="F21" s="8"/>
      <c r="G21" s="8"/>
      <c r="H21" s="8"/>
      <c r="I21" s="8"/>
      <c r="J21" s="8"/>
      <c r="K21" s="8"/>
    </row>
    <row r="22" spans="1:11">
      <c r="A22" s="74" t="s">
        <v>106</v>
      </c>
      <c r="B22" s="39">
        <v>703</v>
      </c>
      <c r="C22" s="20">
        <v>322</v>
      </c>
      <c r="D22" s="20">
        <v>135</v>
      </c>
      <c r="E22" s="8"/>
      <c r="F22" s="8"/>
      <c r="G22" s="8"/>
      <c r="H22" s="8"/>
      <c r="I22" s="8"/>
      <c r="J22" s="8"/>
      <c r="K22" s="8"/>
    </row>
    <row r="23" spans="1:11">
      <c r="A23" s="74" t="s">
        <v>107</v>
      </c>
      <c r="B23" s="39">
        <v>966</v>
      </c>
      <c r="C23" s="20">
        <v>185</v>
      </c>
      <c r="D23" s="20">
        <v>165</v>
      </c>
      <c r="E23" s="8"/>
      <c r="F23" s="8"/>
      <c r="G23" s="8"/>
      <c r="H23" s="8"/>
      <c r="I23" s="8"/>
      <c r="J23" s="8"/>
      <c r="K23" s="8"/>
    </row>
    <row r="24" spans="1:11">
      <c r="A24" s="74" t="s">
        <v>108</v>
      </c>
      <c r="B24" s="39">
        <v>240</v>
      </c>
      <c r="C24" s="20">
        <v>91</v>
      </c>
      <c r="D24" s="20">
        <v>67</v>
      </c>
      <c r="E24" s="8"/>
      <c r="F24" s="8"/>
      <c r="G24" s="8"/>
      <c r="H24" s="8"/>
      <c r="I24" s="8"/>
      <c r="J24" s="8"/>
      <c r="K24" s="8"/>
    </row>
    <row r="25" spans="1:11">
      <c r="A25" s="74" t="s">
        <v>109</v>
      </c>
      <c r="B25" s="39">
        <v>396</v>
      </c>
      <c r="C25" s="20">
        <v>135</v>
      </c>
      <c r="D25" s="20">
        <v>95</v>
      </c>
      <c r="E25" s="8"/>
      <c r="F25" s="8"/>
      <c r="G25" s="8"/>
      <c r="H25" s="8"/>
      <c r="I25" s="8"/>
      <c r="J25" s="8"/>
      <c r="K25" s="8"/>
    </row>
    <row r="26" spans="1:11">
      <c r="A26" s="74" t="s">
        <v>128</v>
      </c>
      <c r="B26" s="39">
        <v>345</v>
      </c>
      <c r="C26" s="20">
        <v>241</v>
      </c>
      <c r="D26" s="20">
        <v>97</v>
      </c>
      <c r="E26" s="8"/>
      <c r="F26" s="8"/>
      <c r="G26" s="8"/>
      <c r="H26" s="8"/>
      <c r="I26" s="8"/>
      <c r="J26" s="8"/>
      <c r="K26" s="8"/>
    </row>
    <row r="27" spans="1:11">
      <c r="A27" s="74" t="s">
        <v>129</v>
      </c>
      <c r="B27" s="39">
        <v>845</v>
      </c>
      <c r="C27" s="20">
        <v>251</v>
      </c>
      <c r="D27" s="20">
        <v>55</v>
      </c>
      <c r="E27" s="8"/>
      <c r="F27" s="8"/>
      <c r="G27" s="8"/>
      <c r="H27" s="8"/>
      <c r="I27" s="8"/>
      <c r="J27" s="8"/>
      <c r="K27" s="8"/>
    </row>
    <row r="28" spans="1:11">
      <c r="A28" s="74" t="s">
        <v>130</v>
      </c>
      <c r="B28" s="39">
        <v>2185</v>
      </c>
      <c r="C28" s="20">
        <v>1593</v>
      </c>
      <c r="D28" s="20">
        <v>229</v>
      </c>
      <c r="E28" s="8"/>
      <c r="F28" s="8"/>
      <c r="G28" s="8"/>
      <c r="H28" s="8"/>
      <c r="I28" s="8"/>
      <c r="J28" s="8"/>
      <c r="K28" s="8"/>
    </row>
    <row r="29" spans="1:11">
      <c r="A29" s="74" t="s">
        <v>131</v>
      </c>
      <c r="B29" s="40">
        <v>664</v>
      </c>
      <c r="C29" s="19">
        <v>198</v>
      </c>
      <c r="D29" s="19">
        <v>64</v>
      </c>
      <c r="E29" s="8"/>
      <c r="F29" s="8"/>
      <c r="G29" s="8"/>
      <c r="H29" s="8"/>
      <c r="I29" s="8"/>
      <c r="J29" s="8"/>
      <c r="K29" s="8"/>
    </row>
    <row r="30" spans="1:11">
      <c r="A30" s="8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D33" sqref="D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 w 2022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 in 2022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D33" sqref="D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 w 2022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 in 2022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F26" sqref="F2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marzec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March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4">
        <v>3.4560945397398375</v>
      </c>
    </row>
    <row r="6" spans="1:7">
      <c r="A6" s="51" t="s">
        <v>132</v>
      </c>
      <c r="B6" s="84">
        <v>3.5917144714160569</v>
      </c>
    </row>
    <row r="7" spans="1:7">
      <c r="A7" s="74" t="s">
        <v>125</v>
      </c>
      <c r="B7" s="84">
        <v>3.3952014486192845</v>
      </c>
    </row>
    <row r="8" spans="1:7">
      <c r="A8" s="74" t="s">
        <v>91</v>
      </c>
      <c r="B8" s="84">
        <v>3.4718702483527624</v>
      </c>
    </row>
    <row r="9" spans="1:7">
      <c r="A9" s="74" t="s">
        <v>92</v>
      </c>
      <c r="B9" s="84">
        <v>4.3849206349206353</v>
      </c>
    </row>
    <row r="10" spans="1:7">
      <c r="A10" s="74" t="s">
        <v>93</v>
      </c>
      <c r="B10" s="84">
        <v>3.0212863355458914</v>
      </c>
    </row>
    <row r="11" spans="1:7">
      <c r="A11" s="74" t="s">
        <v>126</v>
      </c>
      <c r="B11" s="84">
        <v>2.6421039873954673</v>
      </c>
    </row>
    <row r="12" spans="1:7">
      <c r="A12" s="74" t="s">
        <v>95</v>
      </c>
      <c r="B12" s="84">
        <v>4.6307579819644165</v>
      </c>
    </row>
    <row r="13" spans="1:7">
      <c r="A13" s="74" t="s">
        <v>96</v>
      </c>
      <c r="B13" s="84">
        <v>3.3795493934142113</v>
      </c>
    </row>
    <row r="14" spans="1:7">
      <c r="A14" s="74" t="s">
        <v>127</v>
      </c>
      <c r="B14" s="84">
        <v>3.1615554852987668</v>
      </c>
    </row>
    <row r="15" spans="1:7">
      <c r="A15" s="74" t="s">
        <v>97</v>
      </c>
      <c r="B15" s="84">
        <v>3.7644998905668636</v>
      </c>
    </row>
    <row r="16" spans="1:7">
      <c r="A16" s="74" t="s">
        <v>98</v>
      </c>
      <c r="B16" s="84">
        <v>3.0008826125330978</v>
      </c>
    </row>
    <row r="17" spans="1:2">
      <c r="A17" s="74" t="s">
        <v>99</v>
      </c>
      <c r="B17" s="84">
        <v>5.1003470650369698</v>
      </c>
    </row>
    <row r="18" spans="1:2">
      <c r="A18" s="74" t="s">
        <v>100</v>
      </c>
      <c r="B18" s="84">
        <v>2.9195804195804196</v>
      </c>
    </row>
    <row r="19" spans="1:2">
      <c r="A19" s="74" t="s">
        <v>101</v>
      </c>
      <c r="B19" s="84">
        <v>3.3348056537102475</v>
      </c>
    </row>
    <row r="20" spans="1:2">
      <c r="A20" s="74" t="s">
        <v>102</v>
      </c>
      <c r="B20" s="84">
        <v>4.5694200351493848</v>
      </c>
    </row>
    <row r="21" spans="1:2">
      <c r="A21" s="74" t="s">
        <v>103</v>
      </c>
      <c r="B21" s="84">
        <v>4.3478260869565215</v>
      </c>
    </row>
    <row r="22" spans="1:2">
      <c r="A22" s="74" t="s">
        <v>104</v>
      </c>
      <c r="B22" s="84">
        <v>3.6114120621162873</v>
      </c>
    </row>
    <row r="23" spans="1:2">
      <c r="A23" s="74" t="s">
        <v>105</v>
      </c>
      <c r="B23" s="84">
        <v>5.3617571059431528</v>
      </c>
    </row>
    <row r="24" spans="1:2">
      <c r="A24" s="74" t="s">
        <v>106</v>
      </c>
      <c r="B24" s="84">
        <v>1.9278156254529641</v>
      </c>
    </row>
    <row r="25" spans="1:2">
      <c r="A25" s="74" t="s">
        <v>107</v>
      </c>
      <c r="B25" s="84">
        <v>1.7775229357798166</v>
      </c>
    </row>
    <row r="26" spans="1:2">
      <c r="A26" s="74" t="s">
        <v>108</v>
      </c>
      <c r="B26" s="84">
        <v>4.447086801426873</v>
      </c>
    </row>
    <row r="27" spans="1:2">
      <c r="A27" s="74" t="s">
        <v>109</v>
      </c>
      <c r="B27" s="84">
        <v>1.9313923320841742</v>
      </c>
    </row>
    <row r="28" spans="1:2">
      <c r="A28" s="74" t="s">
        <v>128</v>
      </c>
      <c r="B28" s="84">
        <v>2.5194165561659405</v>
      </c>
    </row>
    <row r="29" spans="1:2">
      <c r="A29" s="74" t="s">
        <v>129</v>
      </c>
      <c r="B29" s="84">
        <v>1.5810978859477705</v>
      </c>
    </row>
    <row r="30" spans="1:2">
      <c r="A30" s="74" t="s">
        <v>130</v>
      </c>
      <c r="B30" s="84">
        <v>4.6680913583544807</v>
      </c>
    </row>
    <row r="31" spans="1:2">
      <c r="A31" s="74" t="s">
        <v>131</v>
      </c>
      <c r="B31" s="84">
        <v>0.6125897760878749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2023-05-09T08:34:06Z</dcterms:modified>
</cp:coreProperties>
</file>