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ima\Desktop\Zmiany strukturalne\"/>
    </mc:Choice>
  </mc:AlternateContent>
  <bookViews>
    <workbookView xWindow="0" yWindow="0" windowWidth="28800" windowHeight="12435" tabRatio="500"/>
  </bookViews>
  <sheets>
    <sheet name="Schemat 1" sheetId="1" r:id="rId1"/>
    <sheet name="Mapa 1 " sheetId="2" r:id="rId2"/>
    <sheet name="Wykres 1" sheetId="3" r:id="rId3"/>
    <sheet name="Wykres 2" sheetId="4" r:id="rId4"/>
    <sheet name="Wykres 3" sheetId="5" r:id="rId5"/>
    <sheet name="Wykres 4" sheetId="6" r:id="rId6"/>
    <sheet name="Wykres 5" sheetId="7" r:id="rId7"/>
    <sheet name="Wykres 6" sheetId="8" r:id="rId8"/>
    <sheet name="Mapa 2" sheetId="9" r:id="rId9"/>
  </sheets>
  <definedNames>
    <definedName name="Mapa_1._Podmioty_gospodarki_narodowej_w_2022_r.">'Mapa 1 '!$A$1</definedName>
    <definedName name="Mapa_2._Spółki_handlowe_w_2022_r.">'Mapa 2'!$A$1</definedName>
    <definedName name="_xlnm.Print_Area" localSheetId="1">'Mapa 1 '!$A$1:$E$22</definedName>
    <definedName name="_xlnm.Print_Area" localSheetId="8">'Mapa 2'!$A$1:$B$27</definedName>
    <definedName name="_xlnm.Print_Area" localSheetId="3">'Wykres 2'!$A$1:$C$13</definedName>
    <definedName name="_xlnm.Print_Area" localSheetId="4">'Wykres 3'!$A$1:$E$13</definedName>
    <definedName name="_xlnm.Print_Area" localSheetId="5">'Wykres 4'!$A$1:$E$13</definedName>
    <definedName name="_xlnm.Print_Area" localSheetId="7">'Wykres 6'!$A$1:$H$26</definedName>
    <definedName name="Print_Area" localSheetId="1">'Mapa 1 '!$A$1:$E$22</definedName>
    <definedName name="Print_Area" localSheetId="8">'Mapa 2'!$A$1:$C$27</definedName>
    <definedName name="Print_Area" localSheetId="0">'Schemat 1'!$A$1:$J$12</definedName>
    <definedName name="Print_Area" localSheetId="2">'Wykres 1'!$A$1:$G$23</definedName>
    <definedName name="Print_Area" localSheetId="3">'Wykres 2'!$A$1:$J$23</definedName>
    <definedName name="Print_Area" localSheetId="4">'Wykres 3'!$A$1:$M$20</definedName>
    <definedName name="Print_Area" localSheetId="5">'Wykres 4'!$A$1:$L$21</definedName>
    <definedName name="Print_Area" localSheetId="7">'Wykres 6'!$A$1:$L$26</definedName>
    <definedName name="Schemat_1._Podmioty_gospodarki_narodowej_według_wybranych_form_prawnych">'Schemat 1'!$A$1</definedName>
    <definedName name="Wykres_1._Podmioty_gospodarki_narodowej_według_sekcji_w_2022_r.">'Wykres 1'!$A$1</definedName>
    <definedName name="Wykres_2._Osoby_fizyczne_prowadzące_działalność_gospodarczą_a_według_sekcji_w_2022_r.">'Wykres 2'!$A$1</definedName>
    <definedName name="Wykres_3._Spółki_akcyjne_według_rodzaju_kapitału_a">'Wykres 3'!$A$1</definedName>
    <definedName name="Wykres_4._Spółki_z_ograniczoną_odpowiedzialnością_według_rodzaju_kapitału_a">'Wykres 4'!$A$1</definedName>
    <definedName name="Wykres_5._Osoby_fizyczne_prowadzące_działalność_gospodarczą_a_według_powiatów_w_2022_r.">'Wykres 5'!$A$1</definedName>
    <definedName name="Wykres_6._Osoby_prawne_i_jednostki_organizacyjne_nieposiadające_osobowości_prawnej_według_powiatów_w_2022_r.">'Wykres 6'!$A$1</definedName>
  </definedNames>
  <calcPr calcId="152511" iterateDelta="1E-4"/>
</workbook>
</file>

<file path=xl/calcChain.xml><?xml version="1.0" encoding="utf-8"?>
<calcChain xmlns="http://schemas.openxmlformats.org/spreadsheetml/2006/main">
  <c r="B26" i="7" l="1"/>
</calcChain>
</file>

<file path=xl/sharedStrings.xml><?xml version="1.0" encoding="utf-8"?>
<sst xmlns="http://schemas.openxmlformats.org/spreadsheetml/2006/main" count="218" uniqueCount="124">
  <si>
    <t>Schemat 1. Podmioty gospodarki narodowej według wybranych form prawnych</t>
  </si>
  <si>
    <t>Przedsiębiorstwa państwowe</t>
  </si>
  <si>
    <t>Spółki</t>
  </si>
  <si>
    <t>Spółdzielnie</t>
  </si>
  <si>
    <t>Cooperatives</t>
  </si>
  <si>
    <t>Spółki handlowe</t>
  </si>
  <si>
    <t>Commercial companies</t>
  </si>
  <si>
    <t>Fundacje</t>
  </si>
  <si>
    <t>Foundations</t>
  </si>
  <si>
    <t>Spółki akcyjne</t>
  </si>
  <si>
    <t>Joint stock companies</t>
  </si>
  <si>
    <t>Stowarzyszenia i organizacje społeczne</t>
  </si>
  <si>
    <t>Associations and social organisations</t>
  </si>
  <si>
    <t>Spółki z o.o.</t>
  </si>
  <si>
    <t>Limited liability companies</t>
  </si>
  <si>
    <t>Osoby fizyczne prowadzące działalność gospodarczą</t>
  </si>
  <si>
    <t>Natural persons conducting economic activity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</si>
  <si>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</si>
  <si>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</si>
  <si>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</si>
  <si>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</si>
  <si>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</si>
  <si>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</si>
  <si>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</si>
  <si>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</si>
  <si>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</si>
  <si>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</si>
  <si>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</si>
  <si>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</si>
  <si>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</si>
  <si>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</si>
  <si>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</si>
  <si>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</si>
  <si>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Pozostałe sekcje</t>
  </si>
  <si>
    <t>Other sections</t>
  </si>
  <si>
    <t>Pozostała działalność usługowa</t>
  </si>
  <si>
    <t>Other service activities</t>
  </si>
  <si>
    <t>Działalność profesjonalna, naukowa i techniczna</t>
  </si>
  <si>
    <t>Professional, scientific and technical activities</t>
  </si>
  <si>
    <t>Działalność związana z obsługą rynku nieruchomości</t>
  </si>
  <si>
    <t>Real estate activities</t>
  </si>
  <si>
    <t>Działalność związana z zakwaterowaniem i usługami gastronomicznymi</t>
  </si>
  <si>
    <t>Accommodation and food service activities</t>
  </si>
  <si>
    <t>Transport i gospodarka magazynowa</t>
  </si>
  <si>
    <t>Transportation and storage</t>
  </si>
  <si>
    <t>Handel hurtowy i detaliczny; naprawa pojazdów samochodowych, włączając motocykle</t>
  </si>
  <si>
    <t>Budownictwo</t>
  </si>
  <si>
    <t>Construction</t>
  </si>
  <si>
    <t>Przetwórstwo przemysłowe</t>
  </si>
  <si>
    <t>Manufacturing</t>
  </si>
  <si>
    <t>Wholesale and retail trade; repair of motor vehicles and motorcycles</t>
  </si>
  <si>
    <t>a Bez osób prowadzących gospodarstwa indywidualne w rolnictwie.</t>
  </si>
  <si>
    <t>a Excluding persons tending private farms in agriculture.</t>
  </si>
  <si>
    <t>Zagraniczny</t>
  </si>
  <si>
    <t>Foreign entities</t>
  </si>
  <si>
    <t>Prywatny krajowy</t>
  </si>
  <si>
    <t>Domestic private entities</t>
  </si>
  <si>
    <t>Samorządu terytorialnego</t>
  </si>
  <si>
    <t>Local government</t>
  </si>
  <si>
    <t>Państwowych osób prawnych</t>
  </si>
  <si>
    <t>State legal persons</t>
  </si>
  <si>
    <t>Skarbu Państwa</t>
  </si>
  <si>
    <t>State Treasury</t>
  </si>
  <si>
    <t>a Spółki o mieszanym kapitale występują w dwóch lub więcej pozycjach, zależnie od rodzaju kapitału zaangażowanego w spółce.</t>
  </si>
  <si>
    <t>Kapitał:</t>
  </si>
  <si>
    <t>Capital of:</t>
  </si>
  <si>
    <t>Prywatnego krajowego</t>
  </si>
  <si>
    <t>Private domestic entities</t>
  </si>
  <si>
    <t>Foreign persons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</si>
  <si>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</si>
  <si>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</si>
  <si>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</si>
  <si>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</si>
  <si>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</si>
  <si>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</si>
  <si>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</si>
  <si>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lęborskie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</si>
  <si>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</si>
  <si>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</si>
  <si>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</si>
  <si>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</si>
  <si>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</si>
  <si>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</si>
  <si>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</si>
  <si>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</si>
  <si>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 xml:space="preserve">Gdańsk </t>
  </si>
  <si>
    <t>Gdynia</t>
  </si>
  <si>
    <t xml:space="preserve">Słupsk </t>
  </si>
  <si>
    <t>Sopot</t>
  </si>
  <si>
    <t>Stan w dniu 31 grudnia</t>
  </si>
  <si>
    <t>As of 31 December</t>
  </si>
  <si>
    <t>-</t>
  </si>
  <si>
    <t>lęborski</t>
  </si>
  <si>
    <t>State-owned enterprises</t>
  </si>
  <si>
    <t>Companies and partnerships</t>
  </si>
  <si>
    <t>Wyszczególnienie</t>
  </si>
  <si>
    <t>Specification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</si>
  <si>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</si>
  <si>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>%</t>
  </si>
  <si>
    <t>Spółki:</t>
  </si>
  <si>
    <t>Companies and partnerships:</t>
  </si>
  <si>
    <t>województwo pomorskie</t>
  </si>
  <si>
    <r>
      <t xml:space="preserve">Wykres 3. Spółki akcyjne według rodzaju kapitału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</si>
  <si>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Chart 3. Joint stock companies by type of capital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</si>
  <si>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Wykres 4. Spółki z ograniczoną odpowiedzialnością według rodzaju kapitału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</si>
  <si>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Chart 4. Limited liability companies by type of capital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</si>
  <si>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Ogółem</t>
  </si>
  <si>
    <t>Total</t>
  </si>
  <si>
    <t>Scheme 1. Entities of the national economy by selected legal form</t>
  </si>
  <si>
    <r>
      <t>Na 1 km</t>
    </r>
    <r>
      <rPr>
        <vertAlign val="superscript"/>
        <sz val="9"/>
        <rFont val="Arial"/>
        <family val="2"/>
        <charset val="238"/>
      </rPr>
      <t xml:space="preserve">2 
</t>
    </r>
    <r>
      <rPr>
        <sz val="9"/>
        <color theme="1" tint="0.34998626667073579"/>
        <rFont val="Arial"/>
        <family val="2"/>
        <charset val="238"/>
      </rPr>
      <t>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</si>
  <si>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Mapa 1. Podmioty gospodarki narodowej w 2022 r.</t>
  </si>
  <si>
    <t>Map 1. Entities of the national economy in 2022</t>
  </si>
  <si>
    <t>Wykres 1. Podmioty gospodarki narodowej według sekcji w 2022 r.</t>
  </si>
  <si>
    <t xml:space="preserve">Chart 1. Entities of the national economy by sections in 2022 </t>
  </si>
  <si>
    <r>
      <t xml:space="preserve">Wykres 2. Osoby fizyczne prowadzące działalność gospodarczą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2022 r.</t>
    </r>
  </si>
  <si>
    <r>
      <t xml:space="preserve">Chart 2. Natural persons conducting economic activity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sections in 2022</t>
    </r>
  </si>
  <si>
    <r>
      <t xml:space="preserve">Wykres 5. Osoby fizyczne prowadzące działalność gospodarczą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powiatów w 2022 r.</t>
    </r>
  </si>
  <si>
    <r>
      <t xml:space="preserve">Chart 5. Natural persons conducting economic activity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powiats in 2022</t>
    </r>
  </si>
  <si>
    <t>Wykres 6. Osoby prawne i jednostki organizacyjne nieposiadające osobowości prawnej według powiatów w 2022 r.</t>
  </si>
  <si>
    <t>Chart 6. Legal persons and organisational entities without legal personality by powiats in 2022</t>
  </si>
  <si>
    <t>Mapa 2. Spółki handlowe w 2022 r.</t>
  </si>
  <si>
    <t>Map 2. Commercial companies in 2022</t>
  </si>
  <si>
    <t>a Companies with mixed capital are listed in two or more items, depending on the type of capital employed in the company.</t>
  </si>
  <si>
    <r>
      <t xml:space="preserve">Udział w ogólnej liczbie osób prawnych i jednostek organizacyjnych nieposiadających osobowości prawnej danego powiatu (w %):
</t>
    </r>
    <r>
      <rPr>
        <sz val="9"/>
        <color theme="1" tint="0.34998626667073579"/>
        <rFont val="Arial"/>
        <family val="2"/>
        <charset val="238"/>
      </rPr>
      <t>Share in total number of legal persons and organisational entities without legal personality in a given powiat (in %):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</si>
</sst>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theme="1" tint="0.34998626667073579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 tint="0.249977111117893"/>
      <name val="Arial"/>
      <family val="2"/>
      <charset val="1"/>
    </font>
    <font>
      <b/>
      <sz val="9"/>
      <color theme="1" tint="0.34998626667073579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9"/>
      <color theme="1" tint="0.249977111117893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1" fillId="0" borderId="0"/>
    <xf numFmtId="0" fontId="22" fillId="2" borderId="3">
      <alignment horizontal="left" vertical="center" wrapText="1"/>
    </xf>
    <xf numFmtId="0" fontId="25" fillId="0" borderId="0"/>
    <xf numFmtId="0" fontId="26" fillId="2" borderId="3">
      <alignment horizontal="left" vertical="center" wrapText="1"/>
    </xf>
    <xf numFmtId="0" fontId="28" fillId="0" borderId="0"/>
  </cellStyleXfs>
  <cellXfs count="95">
    <xf numFmtId="0" fontId="0" fillId="0" borderId="0" xfId="0"/>
    <xf numFmtId="0" fontId="0" fillId="0" borderId="0" xfId="0"/>
    <xf numFmtId="0" fontId="2" fillId="0" borderId="0" xfId="0" applyFont="1"/>
    <xf numFmtId="0" fontId="9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15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8" fillId="0" borderId="0" xfId="0" applyFont="1" applyAlignme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8" fillId="0" borderId="1" xfId="0" applyFont="1" applyFill="1" applyBorder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1" xfId="0" applyFont="1" applyBorder="1" applyAlignment="1"/>
    <xf numFmtId="164" fontId="11" fillId="0" borderId="0" xfId="0" applyNumberFormat="1" applyFont="1" applyAlignment="1"/>
    <xf numFmtId="0" fontId="12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7" fillId="0" borderId="0" xfId="0" applyFont="1" applyFill="1"/>
    <xf numFmtId="0" fontId="11" fillId="0" borderId="1" xfId="0" applyFont="1" applyFill="1" applyBorder="1"/>
    <xf numFmtId="0" fontId="12" fillId="0" borderId="1" xfId="0" applyFont="1" applyFill="1" applyBorder="1"/>
    <xf numFmtId="164" fontId="2" fillId="0" borderId="0" xfId="0" applyNumberFormat="1" applyFo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Border="1" applyAlignment="1"/>
    <xf numFmtId="0" fontId="11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Fill="1" applyBorder="1"/>
    <xf numFmtId="0" fontId="24" fillId="0" borderId="1" xfId="0" applyFont="1" applyFill="1" applyBorder="1"/>
    <xf numFmtId="0" fontId="10" fillId="0" borderId="1" xfId="0" applyFont="1" applyFill="1" applyBorder="1"/>
    <xf numFmtId="0" fontId="25" fillId="0" borderId="0" xfId="4"/>
    <xf numFmtId="3" fontId="25" fillId="0" borderId="0" xfId="4" applyNumberFormat="1" applyFont="1"/>
    <xf numFmtId="164" fontId="11" fillId="0" borderId="0" xfId="0" applyNumberFormat="1" applyFont="1"/>
    <xf numFmtId="0" fontId="11" fillId="0" borderId="0" xfId="0" applyFont="1" applyBorder="1" applyAlignment="1"/>
    <xf numFmtId="1" fontId="10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Border="1" applyAlignment="1"/>
    <xf numFmtId="0" fontId="10" fillId="0" borderId="1" xfId="0" applyFont="1" applyBorder="1" applyAlignment="1">
      <alignment horizontal="left" vertical="center"/>
    </xf>
    <xf numFmtId="0" fontId="4" fillId="0" borderId="0" xfId="0" applyFont="1" applyFill="1" applyAlignment="1"/>
    <xf numFmtId="0" fontId="3" fillId="0" borderId="0" xfId="0" applyFont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0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/>
    <xf numFmtId="0" fontId="6" fillId="0" borderId="0" xfId="0" applyFont="1" applyFill="1" applyAlignment="1"/>
    <xf numFmtId="0" fontId="11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11" fillId="0" borderId="3" xfId="6" applyNumberFormat="1" applyFont="1" applyFill="1" applyBorder="1" applyAlignment="1">
      <alignment vertical="top" wrapText="1" readingOrder="1"/>
    </xf>
    <xf numFmtId="0" fontId="8" fillId="0" borderId="1" xfId="0" applyFont="1" applyFill="1" applyBorder="1" applyAlignment="1">
      <alignment wrapText="1"/>
    </xf>
    <xf numFmtId="0" fontId="0" fillId="0" borderId="0" xfId="0" applyFill="1" applyAlignment="1"/>
    <xf numFmtId="0" fontId="10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Alignment="1"/>
    <xf numFmtId="164" fontId="11" fillId="0" borderId="1" xfId="0" applyNumberFormat="1" applyFont="1" applyFill="1" applyBorder="1" applyAlignment="1"/>
    <xf numFmtId="0" fontId="15" fillId="0" borderId="0" xfId="0" applyFont="1" applyFill="1" applyAlignment="1"/>
    <xf numFmtId="0" fontId="10" fillId="0" borderId="0" xfId="0" applyFont="1" applyFill="1" applyBorder="1" applyAlignment="1">
      <alignment horizontal="center"/>
    </xf>
    <xf numFmtId="164" fontId="16" fillId="0" borderId="1" xfId="1" applyNumberFormat="1" applyFont="1" applyFill="1" applyBorder="1" applyAlignment="1"/>
    <xf numFmtId="0" fontId="12" fillId="0" borderId="1" xfId="0" applyFont="1" applyFill="1" applyBorder="1" applyAlignment="1"/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164" fontId="18" fillId="0" borderId="0" xfId="0" applyNumberFormat="1" applyFont="1" applyFill="1" applyAlignment="1"/>
    <xf numFmtId="164" fontId="11" fillId="0" borderId="0" xfId="0" applyNumberFormat="1" applyFont="1" applyFill="1" applyAlignment="1"/>
    <xf numFmtId="0" fontId="16" fillId="0" borderId="1" xfId="0" applyFont="1" applyFill="1" applyBorder="1" applyAlignment="1"/>
    <xf numFmtId="0" fontId="3" fillId="0" borderId="0" xfId="0" applyFont="1" applyFill="1" applyAlignment="1"/>
    <xf numFmtId="0" fontId="11" fillId="0" borderId="0" xfId="0" applyFont="1" applyFill="1" applyBorder="1" applyAlignment="1"/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0" xfId="0" applyFill="1"/>
    <xf numFmtId="0" fontId="10" fillId="0" borderId="0" xfId="0" applyFont="1" applyFill="1"/>
    <xf numFmtId="0" fontId="12" fillId="0" borderId="0" xfId="0" applyFont="1" applyFill="1"/>
    <xf numFmtId="1" fontId="11" fillId="0" borderId="1" xfId="0" applyNumberFormat="1" applyFont="1" applyFill="1" applyBorder="1"/>
    <xf numFmtId="1" fontId="11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164" fontId="11" fillId="0" borderId="1" xfId="0" applyNumberFormat="1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7">
    <cellStyle name="Kolumna" xfId="3"/>
    <cellStyle name="Kolumna 2" xfId="5"/>
    <cellStyle name="Normal" xfId="6"/>
    <cellStyle name="Normalny" xfId="0" builtinId="0"/>
    <cellStyle name="Normalny 2" xfId="2"/>
    <cellStyle name="Normalny 3" xfId="4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09493"/>
      <rgbColor rgb="FFCC99FF"/>
      <rgbColor rgb="FFFFCC99"/>
      <rgbColor rgb="FF4672A8"/>
      <rgbColor rgb="FF558ED5"/>
      <rgbColor rgb="FF99CC00"/>
      <rgbColor rgb="FFFFC000"/>
      <rgbColor rgb="FFF79646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Normal="100" workbookViewId="0"/>
  </sheetViews>
  <sheetFormatPr defaultRowHeight="12.75" x14ac:dyDescent="0.2"/>
  <cols>
    <col min="1" max="1" width="43.5703125" style="14" customWidth="1"/>
    <col min="2" max="3" width="11.42578125" style="63" customWidth="1"/>
    <col min="4" max="4" width="38.28515625" style="63" customWidth="1"/>
    <col min="5" max="5" width="24.28515625" style="14" customWidth="1"/>
    <col min="6" max="6" width="17.42578125" style="14" customWidth="1"/>
    <col min="7" max="7" width="23.28515625" style="14" customWidth="1"/>
    <col min="8" max="9" width="10.42578125" style="14" customWidth="1"/>
    <col min="10" max="10" width="9.140625" style="14" customWidth="1"/>
    <col min="11" max="12" width="8.7109375" customWidth="1"/>
    <col min="13" max="13" width="13" customWidth="1"/>
    <col min="14" max="1025" width="8.7109375" customWidth="1"/>
  </cols>
  <sheetData>
    <row r="1" spans="1:10" ht="16.5" customHeight="1" x14ac:dyDescent="0.2">
      <c r="A1" s="12" t="s">
        <v>0</v>
      </c>
      <c r="B1" s="57"/>
      <c r="C1" s="57"/>
      <c r="D1" s="57"/>
      <c r="E1" s="13"/>
      <c r="F1" s="13"/>
      <c r="G1" s="13"/>
      <c r="H1" s="13"/>
      <c r="I1" s="13"/>
    </row>
    <row r="2" spans="1:10" s="1" customFormat="1" ht="14.25" customHeight="1" x14ac:dyDescent="0.2">
      <c r="A2" s="15" t="s">
        <v>89</v>
      </c>
      <c r="B2" s="57"/>
      <c r="C2" s="57"/>
      <c r="D2" s="57"/>
      <c r="E2" s="13"/>
      <c r="F2" s="13"/>
      <c r="G2" s="13"/>
      <c r="H2" s="13"/>
      <c r="I2" s="13"/>
      <c r="J2" s="13"/>
    </row>
    <row r="3" spans="1:10" x14ac:dyDescent="0.2">
      <c r="A3" s="16" t="s">
        <v>108</v>
      </c>
      <c r="B3" s="57"/>
      <c r="C3" s="57"/>
      <c r="D3" s="57"/>
      <c r="E3" s="33"/>
      <c r="F3" s="13"/>
      <c r="G3" s="13"/>
      <c r="H3" s="13"/>
      <c r="I3" s="13"/>
      <c r="J3" s="13"/>
    </row>
    <row r="4" spans="1:10" x14ac:dyDescent="0.2">
      <c r="A4" s="16" t="s">
        <v>90</v>
      </c>
      <c r="B4" s="57"/>
      <c r="C4" s="57"/>
      <c r="D4" s="57"/>
      <c r="E4" s="33"/>
      <c r="F4" s="13"/>
      <c r="G4" s="13"/>
      <c r="H4" s="13"/>
      <c r="I4" s="13"/>
      <c r="J4" s="13"/>
    </row>
    <row r="5" spans="1:10" ht="15" customHeight="1" x14ac:dyDescent="0.2">
      <c r="A5" s="37" t="s">
        <v>95</v>
      </c>
      <c r="B5" s="58">
        <v>2021</v>
      </c>
      <c r="C5" s="58">
        <v>2022</v>
      </c>
      <c r="D5" s="59" t="s">
        <v>96</v>
      </c>
      <c r="E5" s="33"/>
      <c r="F5" s="13"/>
      <c r="G5" s="13"/>
      <c r="H5" s="13"/>
      <c r="I5" s="13"/>
      <c r="J5" s="13"/>
    </row>
    <row r="6" spans="1:10" s="1" customFormat="1" ht="15" customHeight="1" x14ac:dyDescent="0.2">
      <c r="A6" s="49" t="s">
        <v>106</v>
      </c>
      <c r="B6" s="54">
        <v>331929</v>
      </c>
      <c r="C6" s="54">
        <v>344569</v>
      </c>
      <c r="D6" s="60" t="s">
        <v>107</v>
      </c>
      <c r="E6" s="33"/>
      <c r="F6" s="13"/>
      <c r="G6" s="13"/>
      <c r="H6" s="13"/>
      <c r="I6" s="13"/>
      <c r="J6" s="13"/>
    </row>
    <row r="7" spans="1:10" x14ac:dyDescent="0.2">
      <c r="A7" s="17" t="s">
        <v>1</v>
      </c>
      <c r="B7" s="55" t="s">
        <v>91</v>
      </c>
      <c r="C7" s="55" t="s">
        <v>91</v>
      </c>
      <c r="D7" s="5" t="s">
        <v>93</v>
      </c>
      <c r="E7" s="31"/>
      <c r="F7" s="13"/>
      <c r="G7" s="13"/>
      <c r="H7" s="13"/>
      <c r="I7" s="13"/>
      <c r="J7" s="13"/>
    </row>
    <row r="8" spans="1:10" x14ac:dyDescent="0.2">
      <c r="A8" s="19" t="s">
        <v>2</v>
      </c>
      <c r="B8" s="56">
        <v>53011</v>
      </c>
      <c r="C8" s="61">
        <v>55498</v>
      </c>
      <c r="D8" s="20" t="s">
        <v>94</v>
      </c>
      <c r="E8" s="34"/>
      <c r="J8" s="13"/>
    </row>
    <row r="9" spans="1:10" x14ac:dyDescent="0.2">
      <c r="A9" s="18" t="s">
        <v>3</v>
      </c>
      <c r="B9" s="56">
        <v>530</v>
      </c>
      <c r="C9" s="56">
        <v>527</v>
      </c>
      <c r="D9" s="20" t="s">
        <v>4</v>
      </c>
      <c r="E9" s="35"/>
      <c r="J9" s="13"/>
    </row>
    <row r="10" spans="1:10" x14ac:dyDescent="0.2">
      <c r="A10" s="18" t="s">
        <v>7</v>
      </c>
      <c r="B10" s="56">
        <v>2133</v>
      </c>
      <c r="C10" s="56">
        <v>2312</v>
      </c>
      <c r="D10" s="20" t="s">
        <v>8</v>
      </c>
      <c r="E10" s="35"/>
      <c r="J10" s="13"/>
    </row>
    <row r="11" spans="1:10" ht="13.5" customHeight="1" x14ac:dyDescent="0.2">
      <c r="A11" s="18" t="s">
        <v>11</v>
      </c>
      <c r="B11" s="56">
        <v>7048</v>
      </c>
      <c r="C11" s="56">
        <v>7267</v>
      </c>
      <c r="D11" s="62" t="s">
        <v>12</v>
      </c>
      <c r="E11" s="32"/>
      <c r="J11" s="13"/>
    </row>
    <row r="12" spans="1:10" ht="14.25" customHeight="1" x14ac:dyDescent="0.2">
      <c r="A12" s="6" t="s">
        <v>15</v>
      </c>
      <c r="B12" s="56">
        <v>243540</v>
      </c>
      <c r="C12" s="56">
        <v>252857</v>
      </c>
      <c r="D12" s="62" t="s">
        <v>16</v>
      </c>
      <c r="E12" s="32"/>
      <c r="F12" s="13"/>
      <c r="G12" s="13"/>
      <c r="H12" s="13"/>
      <c r="I12" s="13"/>
      <c r="J12" s="13"/>
    </row>
    <row r="13" spans="1:10" x14ac:dyDescent="0.2">
      <c r="A13" s="4" t="s">
        <v>99</v>
      </c>
      <c r="B13" s="3"/>
      <c r="C13" s="26"/>
      <c r="D13" s="5" t="s">
        <v>100</v>
      </c>
      <c r="F13" s="13"/>
      <c r="G13" s="13"/>
      <c r="H13" s="13"/>
      <c r="I13" s="13"/>
      <c r="J13" s="13"/>
    </row>
    <row r="14" spans="1:10" x14ac:dyDescent="0.2">
      <c r="A14" s="4" t="s">
        <v>5</v>
      </c>
      <c r="B14" s="19">
        <v>34481</v>
      </c>
      <c r="C14" s="53">
        <v>37005</v>
      </c>
      <c r="D14" s="5" t="s">
        <v>6</v>
      </c>
      <c r="F14" s="13"/>
      <c r="G14" s="13"/>
      <c r="H14" s="13"/>
      <c r="I14" s="13"/>
      <c r="J14" s="13"/>
    </row>
    <row r="15" spans="1:10" x14ac:dyDescent="0.2">
      <c r="A15" s="4" t="s">
        <v>9</v>
      </c>
      <c r="B15" s="19">
        <v>577</v>
      </c>
      <c r="C15" s="53">
        <v>630</v>
      </c>
      <c r="D15" s="5" t="s">
        <v>10</v>
      </c>
    </row>
    <row r="16" spans="1:10" x14ac:dyDescent="0.2">
      <c r="A16" s="4" t="s">
        <v>13</v>
      </c>
      <c r="B16" s="19">
        <v>29092</v>
      </c>
      <c r="C16" s="53">
        <v>31686</v>
      </c>
      <c r="D16" s="5" t="s">
        <v>14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95" workbookViewId="0"/>
  </sheetViews>
  <sheetFormatPr defaultRowHeight="12.75" x14ac:dyDescent="0.2"/>
  <cols>
    <col min="1" max="1" width="21.85546875" style="65" customWidth="1"/>
    <col min="2" max="2" width="14.5703125" style="65" customWidth="1"/>
    <col min="3" max="3" width="13.28515625" style="65" customWidth="1"/>
    <col min="4" max="4" width="8.7109375" style="65" customWidth="1"/>
    <col min="5" max="5" width="13" style="65" customWidth="1"/>
    <col min="6" max="6" width="22.28515625" style="21" customWidth="1"/>
    <col min="7" max="7" width="8.7109375" style="8" customWidth="1"/>
    <col min="8" max="1025" width="8.7109375" customWidth="1"/>
  </cols>
  <sheetData>
    <row r="1" spans="1:7" x14ac:dyDescent="0.2">
      <c r="A1" s="64" t="s">
        <v>110</v>
      </c>
    </row>
    <row r="2" spans="1:7" s="1" customFormat="1" x14ac:dyDescent="0.2">
      <c r="A2" s="65" t="s">
        <v>89</v>
      </c>
      <c r="B2" s="65"/>
      <c r="C2" s="65"/>
      <c r="D2" s="65"/>
      <c r="E2" s="65"/>
      <c r="F2" s="21"/>
      <c r="G2" s="8"/>
    </row>
    <row r="3" spans="1:7" x14ac:dyDescent="0.2">
      <c r="A3" s="66" t="s">
        <v>111</v>
      </c>
      <c r="B3" s="66"/>
      <c r="C3" s="66"/>
      <c r="D3" s="66"/>
    </row>
    <row r="4" spans="1:7" x14ac:dyDescent="0.2">
      <c r="A4" s="66" t="s">
        <v>90</v>
      </c>
      <c r="B4" s="66"/>
      <c r="C4" s="66"/>
      <c r="D4" s="66"/>
    </row>
    <row r="5" spans="1:7" s="1" customFormat="1" x14ac:dyDescent="0.2">
      <c r="A5" s="92" t="s">
        <v>97</v>
      </c>
      <c r="B5" s="58">
        <v>2022</v>
      </c>
      <c r="C5" s="66"/>
      <c r="D5" s="66"/>
      <c r="E5" s="65"/>
      <c r="F5" s="21"/>
      <c r="G5" s="8"/>
    </row>
    <row r="6" spans="1:7" ht="28.15" customHeight="1" x14ac:dyDescent="0.2">
      <c r="A6" s="92"/>
      <c r="B6" s="52" t="s">
        <v>109</v>
      </c>
    </row>
    <row r="7" spans="1:7" ht="15" customHeight="1" x14ac:dyDescent="0.25">
      <c r="A7" s="53" t="s">
        <v>17</v>
      </c>
      <c r="B7" s="67">
        <v>21.4</v>
      </c>
      <c r="F7" s="43"/>
      <c r="G7" s="44"/>
    </row>
    <row r="8" spans="1:7" ht="15" x14ac:dyDescent="0.25">
      <c r="A8" s="53" t="s">
        <v>18</v>
      </c>
      <c r="B8" s="67">
        <v>12.2</v>
      </c>
      <c r="F8" s="43"/>
      <c r="G8" s="44"/>
    </row>
    <row r="9" spans="1:7" ht="15" x14ac:dyDescent="0.25">
      <c r="A9" s="53" t="s">
        <v>19</v>
      </c>
      <c r="B9" s="67">
        <v>8.1999999999999993</v>
      </c>
      <c r="F9" s="43"/>
      <c r="G9" s="44"/>
    </row>
    <row r="10" spans="1:7" ht="15" x14ac:dyDescent="0.25">
      <c r="A10" s="53" t="s">
        <v>20</v>
      </c>
      <c r="B10" s="67">
        <v>9.1</v>
      </c>
      <c r="F10" s="43"/>
      <c r="G10" s="44"/>
    </row>
    <row r="11" spans="1:7" ht="15" x14ac:dyDescent="0.25">
      <c r="A11" s="53" t="s">
        <v>21</v>
      </c>
      <c r="B11" s="67">
        <v>15.2</v>
      </c>
      <c r="F11" s="43"/>
      <c r="G11" s="44"/>
    </row>
    <row r="12" spans="1:7" ht="15" x14ac:dyDescent="0.25">
      <c r="A12" s="53" t="s">
        <v>22</v>
      </c>
      <c r="B12" s="67">
        <v>30.5</v>
      </c>
      <c r="F12" s="43"/>
      <c r="G12" s="44"/>
    </row>
    <row r="13" spans="1:7" ht="15" x14ac:dyDescent="0.25">
      <c r="A13" s="53" t="s">
        <v>23</v>
      </c>
      <c r="B13" s="67">
        <v>27.2</v>
      </c>
      <c r="F13" s="43"/>
      <c r="G13" s="44"/>
    </row>
    <row r="14" spans="1:7" ht="15" x14ac:dyDescent="0.25">
      <c r="A14" s="53" t="s">
        <v>24</v>
      </c>
      <c r="B14" s="67">
        <v>11.7</v>
      </c>
      <c r="F14" s="43"/>
      <c r="G14" s="44"/>
    </row>
    <row r="15" spans="1:7" ht="15" x14ac:dyDescent="0.25">
      <c r="A15" s="53" t="s">
        <v>25</v>
      </c>
      <c r="B15" s="67">
        <v>11.4</v>
      </c>
      <c r="F15" s="43"/>
      <c r="G15" s="44"/>
    </row>
    <row r="16" spans="1:7" ht="15" x14ac:dyDescent="0.25">
      <c r="A16" s="53" t="s">
        <v>26</v>
      </c>
      <c r="B16" s="67">
        <v>5.8</v>
      </c>
      <c r="F16" s="43"/>
      <c r="G16" s="44"/>
    </row>
    <row r="17" spans="1:7" ht="15" x14ac:dyDescent="0.25">
      <c r="A17" s="53" t="s">
        <v>27</v>
      </c>
      <c r="B17" s="67">
        <v>18.8</v>
      </c>
      <c r="F17" s="43"/>
      <c r="G17" s="44"/>
    </row>
    <row r="18" spans="1:7" ht="15" x14ac:dyDescent="0.25">
      <c r="A18" s="53" t="s">
        <v>28</v>
      </c>
      <c r="B18" s="67">
        <v>42.3</v>
      </c>
      <c r="F18" s="43"/>
      <c r="G18" s="44"/>
    </row>
    <row r="19" spans="1:7" ht="15" x14ac:dyDescent="0.25">
      <c r="A19" s="53" t="s">
        <v>29</v>
      </c>
      <c r="B19" s="67">
        <v>10.8</v>
      </c>
      <c r="F19" s="43"/>
      <c r="G19" s="44"/>
    </row>
    <row r="20" spans="1:7" ht="15" x14ac:dyDescent="0.25">
      <c r="A20" s="53" t="s">
        <v>30</v>
      </c>
      <c r="B20" s="67">
        <v>6</v>
      </c>
      <c r="F20" s="43"/>
      <c r="G20" s="44"/>
    </row>
    <row r="21" spans="1:7" ht="15" x14ac:dyDescent="0.25">
      <c r="A21" s="53" t="s">
        <v>31</v>
      </c>
      <c r="B21" s="67">
        <v>16.5</v>
      </c>
      <c r="F21" s="43"/>
      <c r="G21" s="44"/>
    </row>
    <row r="22" spans="1:7" ht="15" x14ac:dyDescent="0.25">
      <c r="A22" s="53" t="s">
        <v>32</v>
      </c>
      <c r="B22" s="67">
        <v>10.7</v>
      </c>
      <c r="F22" s="43"/>
      <c r="G22" s="44"/>
    </row>
  </sheetData>
  <mergeCells count="1">
    <mergeCell ref="A5:A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/>
  </sheetViews>
  <sheetFormatPr defaultRowHeight="12.75" x14ac:dyDescent="0.2"/>
  <cols>
    <col min="1" max="1" width="70.140625" style="65" customWidth="1"/>
    <col min="2" max="2" width="11.28515625" style="65" customWidth="1"/>
    <col min="3" max="3" width="58" style="65" customWidth="1"/>
    <col min="4" max="8" width="8.7109375" style="21" customWidth="1"/>
    <col min="9" max="1024" width="8.7109375" customWidth="1"/>
  </cols>
  <sheetData>
    <row r="1" spans="1:8" ht="14.25" customHeight="1" x14ac:dyDescent="0.2">
      <c r="A1" s="68" t="s">
        <v>112</v>
      </c>
    </row>
    <row r="2" spans="1:8" s="1" customFormat="1" ht="12" customHeight="1" x14ac:dyDescent="0.2">
      <c r="A2" s="65" t="s">
        <v>89</v>
      </c>
      <c r="B2" s="65"/>
      <c r="C2" s="65"/>
      <c r="D2" s="21"/>
      <c r="E2" s="21"/>
      <c r="F2" s="21"/>
      <c r="G2" s="21"/>
      <c r="H2" s="21"/>
    </row>
    <row r="3" spans="1:8" ht="12" customHeight="1" x14ac:dyDescent="0.2">
      <c r="A3" s="66" t="s">
        <v>113</v>
      </c>
    </row>
    <row r="4" spans="1:8" ht="11.25" customHeight="1" x14ac:dyDescent="0.2">
      <c r="A4" s="66" t="s">
        <v>90</v>
      </c>
      <c r="B4" s="69"/>
    </row>
    <row r="5" spans="1:8" s="1" customFormat="1" ht="14.25" customHeight="1" x14ac:dyDescent="0.2">
      <c r="A5" s="93" t="s">
        <v>95</v>
      </c>
      <c r="B5" s="58">
        <v>2022</v>
      </c>
      <c r="C5" s="94" t="s">
        <v>96</v>
      </c>
      <c r="D5" s="21"/>
      <c r="E5" s="21"/>
      <c r="F5" s="21"/>
      <c r="G5" s="21"/>
      <c r="H5" s="21"/>
    </row>
    <row r="6" spans="1:8" s="1" customFormat="1" ht="13.5" customHeight="1" x14ac:dyDescent="0.2">
      <c r="A6" s="93"/>
      <c r="B6" s="58" t="s">
        <v>98</v>
      </c>
      <c r="C6" s="94"/>
      <c r="D6" s="21"/>
      <c r="E6" s="21"/>
      <c r="F6" s="21"/>
      <c r="G6" s="21"/>
      <c r="H6" s="21"/>
    </row>
    <row r="7" spans="1:8" x14ac:dyDescent="0.2">
      <c r="A7" s="53" t="s">
        <v>33</v>
      </c>
      <c r="B7" s="70">
        <v>24.2</v>
      </c>
      <c r="C7" s="71" t="s">
        <v>34</v>
      </c>
      <c r="D7" s="24"/>
      <c r="F7" s="24"/>
    </row>
    <row r="8" spans="1:8" x14ac:dyDescent="0.2">
      <c r="A8" s="53" t="s">
        <v>35</v>
      </c>
      <c r="B8" s="70">
        <v>5.8</v>
      </c>
      <c r="C8" s="71" t="s">
        <v>36</v>
      </c>
      <c r="D8" s="24"/>
    </row>
    <row r="9" spans="1:8" ht="12" customHeight="1" x14ac:dyDescent="0.2">
      <c r="A9" s="72" t="s">
        <v>37</v>
      </c>
      <c r="B9" s="70">
        <v>10.6</v>
      </c>
      <c r="C9" s="73" t="s">
        <v>38</v>
      </c>
      <c r="D9" s="24"/>
    </row>
    <row r="10" spans="1:8" ht="15" customHeight="1" x14ac:dyDescent="0.2">
      <c r="A10" s="74" t="s">
        <v>39</v>
      </c>
      <c r="B10" s="70">
        <v>7.4</v>
      </c>
      <c r="C10" s="75" t="s">
        <v>40</v>
      </c>
      <c r="D10" s="24"/>
    </row>
    <row r="11" spans="1:8" ht="15" customHeight="1" x14ac:dyDescent="0.2">
      <c r="A11" s="74" t="s">
        <v>41</v>
      </c>
      <c r="B11" s="70">
        <v>5.5</v>
      </c>
      <c r="C11" s="75" t="s">
        <v>42</v>
      </c>
      <c r="D11" s="24"/>
    </row>
    <row r="12" spans="1:8" x14ac:dyDescent="0.2">
      <c r="A12" s="53" t="s">
        <v>43</v>
      </c>
      <c r="B12" s="70">
        <v>5.9</v>
      </c>
      <c r="C12" s="71" t="s">
        <v>44</v>
      </c>
      <c r="D12" s="24"/>
      <c r="F12" s="24"/>
    </row>
    <row r="13" spans="1:8" ht="15" customHeight="1" x14ac:dyDescent="0.2">
      <c r="A13" s="74" t="s">
        <v>45</v>
      </c>
      <c r="B13" s="70">
        <v>16.3</v>
      </c>
      <c r="C13" s="75" t="s">
        <v>50</v>
      </c>
      <c r="D13" s="24"/>
    </row>
    <row r="14" spans="1:8" x14ac:dyDescent="0.2">
      <c r="A14" s="53" t="s">
        <v>46</v>
      </c>
      <c r="B14" s="70">
        <v>15</v>
      </c>
      <c r="C14" s="71" t="s">
        <v>47</v>
      </c>
      <c r="D14" s="24"/>
    </row>
    <row r="15" spans="1:8" x14ac:dyDescent="0.2">
      <c r="A15" s="53" t="s">
        <v>48</v>
      </c>
      <c r="B15" s="70">
        <v>9.3000000000000007</v>
      </c>
      <c r="C15" s="71" t="s">
        <v>49</v>
      </c>
      <c r="D15" s="24"/>
    </row>
    <row r="16" spans="1:8" x14ac:dyDescent="0.2">
      <c r="B16" s="76"/>
      <c r="D16" s="24"/>
      <c r="F16" s="24"/>
    </row>
    <row r="17" spans="2:2" x14ac:dyDescent="0.2">
      <c r="B17" s="77"/>
    </row>
    <row r="18" spans="2:2" x14ac:dyDescent="0.2">
      <c r="B18" s="77"/>
    </row>
  </sheetData>
  <mergeCells count="2">
    <mergeCell ref="A5:A6"/>
    <mergeCell ref="C5:C6"/>
  </mergeCells>
  <pageMargins left="0.74791666666666701" right="0.74791666666666701" top="0.98402777777777795" bottom="0.98402777777777795" header="0.51180555555555496" footer="0.51180555555555496"/>
  <pageSetup paperSize="9" scale="91" firstPageNumber="0" orientation="landscape" horizontalDpi="300" verticalDpi="300" r:id="rId1"/>
  <rowBreaks count="1" manualBreakCount="1">
    <brk id="42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workbookViewId="0"/>
  </sheetViews>
  <sheetFormatPr defaultRowHeight="12.75" x14ac:dyDescent="0.2"/>
  <cols>
    <col min="1" max="1" width="69.5703125" style="65" customWidth="1"/>
    <col min="2" max="2" width="11" style="65" customWidth="1"/>
    <col min="3" max="3" width="55.5703125" style="21" customWidth="1"/>
    <col min="4" max="8" width="8.7109375" style="21" customWidth="1"/>
    <col min="9" max="1024" width="8.7109375" customWidth="1"/>
  </cols>
  <sheetData>
    <row r="1" spans="1:10" ht="16.5" customHeight="1" x14ac:dyDescent="0.2">
      <c r="A1" s="68" t="s">
        <v>114</v>
      </c>
    </row>
    <row r="2" spans="1:10" s="1" customFormat="1" ht="12" customHeight="1" x14ac:dyDescent="0.2">
      <c r="A2" s="65" t="s">
        <v>89</v>
      </c>
      <c r="B2" s="65"/>
      <c r="C2" s="21"/>
      <c r="D2" s="21"/>
      <c r="E2" s="21"/>
      <c r="F2" s="21"/>
      <c r="G2" s="21"/>
      <c r="H2" s="21"/>
    </row>
    <row r="3" spans="1:10" ht="12" customHeight="1" x14ac:dyDescent="0.2">
      <c r="A3" s="66" t="s">
        <v>115</v>
      </c>
    </row>
    <row r="4" spans="1:10" ht="12" customHeight="1" x14ac:dyDescent="0.2">
      <c r="A4" s="66" t="s">
        <v>90</v>
      </c>
    </row>
    <row r="5" spans="1:10" s="1" customFormat="1" ht="17.25" customHeight="1" x14ac:dyDescent="0.2">
      <c r="A5" s="58" t="s">
        <v>95</v>
      </c>
      <c r="B5" s="58">
        <v>2022</v>
      </c>
      <c r="C5" s="39" t="s">
        <v>96</v>
      </c>
      <c r="D5" s="21"/>
      <c r="E5" s="21"/>
      <c r="F5" s="21"/>
      <c r="G5" s="21"/>
      <c r="H5" s="21"/>
    </row>
    <row r="6" spans="1:10" x14ac:dyDescent="0.2">
      <c r="A6" s="53" t="s">
        <v>48</v>
      </c>
      <c r="B6" s="67">
        <v>10.1</v>
      </c>
      <c r="C6" s="23" t="s">
        <v>49</v>
      </c>
    </row>
    <row r="7" spans="1:10" x14ac:dyDescent="0.2">
      <c r="A7" s="53" t="s">
        <v>46</v>
      </c>
      <c r="B7" s="67">
        <v>17.600000000000001</v>
      </c>
      <c r="C7" s="23" t="s">
        <v>47</v>
      </c>
    </row>
    <row r="8" spans="1:10" ht="13.5" customHeight="1" x14ac:dyDescent="0.2">
      <c r="A8" s="74" t="s">
        <v>45</v>
      </c>
      <c r="B8" s="67">
        <v>17</v>
      </c>
      <c r="C8" s="25" t="s">
        <v>50</v>
      </c>
    </row>
    <row r="9" spans="1:10" x14ac:dyDescent="0.2">
      <c r="A9" s="78" t="s">
        <v>43</v>
      </c>
      <c r="B9" s="67">
        <v>6.8</v>
      </c>
      <c r="C9" s="25" t="s">
        <v>44</v>
      </c>
    </row>
    <row r="10" spans="1:10" s="2" customFormat="1" ht="12" customHeight="1" x14ac:dyDescent="0.2">
      <c r="A10" s="74" t="s">
        <v>41</v>
      </c>
      <c r="B10" s="67">
        <v>6.1</v>
      </c>
      <c r="C10" s="25" t="s">
        <v>42</v>
      </c>
      <c r="D10" s="21"/>
      <c r="E10" s="21"/>
      <c r="F10" s="21"/>
      <c r="G10" s="21"/>
      <c r="H10" s="21"/>
      <c r="J10" s="30"/>
    </row>
    <row r="11" spans="1:10" x14ac:dyDescent="0.2">
      <c r="A11" s="53" t="s">
        <v>33</v>
      </c>
      <c r="B11" s="67">
        <v>42.4</v>
      </c>
      <c r="C11" s="23" t="s">
        <v>34</v>
      </c>
      <c r="I11" s="2"/>
    </row>
    <row r="12" spans="1:10" x14ac:dyDescent="0.2">
      <c r="A12" s="79" t="s">
        <v>51</v>
      </c>
    </row>
    <row r="13" spans="1:10" x14ac:dyDescent="0.2">
      <c r="A13" s="50" t="s">
        <v>52</v>
      </c>
    </row>
    <row r="14" spans="1:10" x14ac:dyDescent="0.2">
      <c r="A14" s="80"/>
      <c r="B14" s="47"/>
      <c r="C14" s="48"/>
    </row>
    <row r="15" spans="1:10" x14ac:dyDescent="0.2">
      <c r="A15" s="80"/>
      <c r="B15" s="80"/>
      <c r="C15" s="46"/>
    </row>
  </sheetData>
  <pageMargins left="0.74791666666666701" right="0.74791666666666701" top="0.98402777777777795" bottom="0.98402777777777795" header="0.51180555555555496" footer="0.51180555555555496"/>
  <pageSetup paperSize="9" scale="97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RowHeight="12.75" x14ac:dyDescent="0.2"/>
  <cols>
    <col min="1" max="1" width="25.28515625" customWidth="1"/>
    <col min="2" max="3" width="12.42578125" style="84" customWidth="1"/>
    <col min="4" max="4" width="22.42578125" style="84" customWidth="1"/>
    <col min="5" max="1024" width="8.7109375" customWidth="1"/>
  </cols>
  <sheetData>
    <row r="1" spans="1:8" ht="17.25" customHeight="1" x14ac:dyDescent="0.2">
      <c r="A1" s="11" t="s">
        <v>102</v>
      </c>
      <c r="B1" s="27"/>
      <c r="C1" s="27"/>
      <c r="D1" s="81"/>
      <c r="E1" s="8"/>
      <c r="F1" s="8"/>
      <c r="G1" s="8"/>
      <c r="H1" s="8"/>
    </row>
    <row r="2" spans="1:8" s="1" customFormat="1" ht="14.25" customHeight="1" x14ac:dyDescent="0.2">
      <c r="A2" s="21" t="s">
        <v>89</v>
      </c>
      <c r="B2" s="27"/>
      <c r="C2" s="27"/>
      <c r="D2" s="81"/>
      <c r="E2" s="8"/>
      <c r="F2" s="8"/>
      <c r="G2" s="8"/>
      <c r="H2" s="8"/>
    </row>
    <row r="3" spans="1:8" ht="12" customHeight="1" x14ac:dyDescent="0.2">
      <c r="A3" s="9" t="s">
        <v>103</v>
      </c>
      <c r="B3" s="27"/>
      <c r="C3" s="27"/>
      <c r="D3" s="81"/>
      <c r="E3" s="8"/>
      <c r="F3" s="8"/>
      <c r="G3" s="8"/>
      <c r="H3" s="8"/>
    </row>
    <row r="4" spans="1:8" x14ac:dyDescent="0.2">
      <c r="A4" s="22" t="s">
        <v>90</v>
      </c>
      <c r="B4" s="27"/>
      <c r="C4" s="27"/>
      <c r="D4" s="81"/>
      <c r="E4" s="8"/>
      <c r="F4" s="8"/>
      <c r="G4" s="8"/>
      <c r="H4" s="8"/>
    </row>
    <row r="5" spans="1:8" s="1" customFormat="1" ht="16.5" customHeight="1" x14ac:dyDescent="0.2">
      <c r="A5" s="38" t="s">
        <v>95</v>
      </c>
      <c r="B5" s="58">
        <v>2021</v>
      </c>
      <c r="C5" s="58">
        <v>2022</v>
      </c>
      <c r="D5" s="82" t="s">
        <v>96</v>
      </c>
      <c r="E5" s="8"/>
      <c r="F5" s="8"/>
      <c r="G5" s="8"/>
      <c r="H5" s="8"/>
    </row>
    <row r="6" spans="1:8" x14ac:dyDescent="0.2">
      <c r="A6" s="40" t="s">
        <v>64</v>
      </c>
      <c r="B6" s="36"/>
      <c r="C6" s="36"/>
      <c r="D6" s="41" t="s">
        <v>65</v>
      </c>
      <c r="E6" s="7"/>
      <c r="F6" s="8"/>
      <c r="G6" s="8"/>
      <c r="H6" s="8"/>
    </row>
    <row r="7" spans="1:8" x14ac:dyDescent="0.2">
      <c r="A7" s="10" t="s">
        <v>53</v>
      </c>
      <c r="B7" s="28">
        <v>94</v>
      </c>
      <c r="C7" s="28">
        <v>96</v>
      </c>
      <c r="D7" s="29" t="s">
        <v>54</v>
      </c>
      <c r="E7" s="8"/>
      <c r="F7" s="8"/>
      <c r="G7" s="8"/>
      <c r="H7" s="8"/>
    </row>
    <row r="8" spans="1:8" x14ac:dyDescent="0.2">
      <c r="A8" s="10" t="s">
        <v>55</v>
      </c>
      <c r="B8" s="28">
        <v>469</v>
      </c>
      <c r="C8" s="28">
        <v>491</v>
      </c>
      <c r="D8" s="29" t="s">
        <v>56</v>
      </c>
      <c r="E8" s="8"/>
      <c r="F8" s="8"/>
      <c r="G8" s="8"/>
      <c r="H8" s="8"/>
    </row>
    <row r="9" spans="1:8" x14ac:dyDescent="0.2">
      <c r="A9" s="10" t="s">
        <v>57</v>
      </c>
      <c r="B9" s="28">
        <v>13</v>
      </c>
      <c r="C9" s="28">
        <v>13</v>
      </c>
      <c r="D9" s="29" t="s">
        <v>58</v>
      </c>
      <c r="E9" s="8"/>
      <c r="F9" s="8"/>
      <c r="G9" s="8"/>
      <c r="H9" s="8"/>
    </row>
    <row r="10" spans="1:8" x14ac:dyDescent="0.2">
      <c r="A10" s="10" t="s">
        <v>59</v>
      </c>
      <c r="B10" s="28">
        <v>21</v>
      </c>
      <c r="C10" s="28">
        <v>18</v>
      </c>
      <c r="D10" s="29" t="s">
        <v>60</v>
      </c>
      <c r="E10" s="8"/>
      <c r="F10" s="8"/>
      <c r="G10" s="8"/>
      <c r="H10" s="8"/>
    </row>
    <row r="11" spans="1:8" x14ac:dyDescent="0.2">
      <c r="A11" s="10" t="s">
        <v>61</v>
      </c>
      <c r="B11" s="28">
        <v>26</v>
      </c>
      <c r="C11" s="28">
        <v>26</v>
      </c>
      <c r="D11" s="29" t="s">
        <v>62</v>
      </c>
      <c r="E11" s="8"/>
      <c r="F11" s="8"/>
      <c r="G11" s="8"/>
      <c r="H11" s="8"/>
    </row>
    <row r="12" spans="1:8" ht="16.5" customHeight="1" x14ac:dyDescent="0.2">
      <c r="A12" s="51" t="s">
        <v>63</v>
      </c>
      <c r="B12" s="83"/>
      <c r="C12" s="83"/>
      <c r="D12" s="83"/>
      <c r="E12" s="51"/>
      <c r="F12" s="51"/>
      <c r="G12" s="51"/>
      <c r="H12" s="8"/>
    </row>
    <row r="13" spans="1:8" ht="13.5" customHeight="1" x14ac:dyDescent="0.2">
      <c r="A13" s="50" t="s">
        <v>122</v>
      </c>
      <c r="B13" s="50"/>
      <c r="C13" s="50"/>
      <c r="D13" s="50"/>
      <c r="E13" s="50"/>
      <c r="F13" s="50"/>
      <c r="G13" s="50"/>
      <c r="H13" s="8"/>
    </row>
    <row r="14" spans="1:8" x14ac:dyDescent="0.2">
      <c r="A14" s="8"/>
      <c r="B14" s="81"/>
      <c r="C14" s="81"/>
      <c r="D14" s="81"/>
      <c r="E14" s="8"/>
      <c r="F14" s="8"/>
      <c r="G14" s="8"/>
      <c r="H14" s="8"/>
    </row>
    <row r="15" spans="1:8" x14ac:dyDescent="0.2">
      <c r="A15" s="8"/>
      <c r="B15" s="81"/>
      <c r="C15" s="81"/>
      <c r="D15" s="81"/>
      <c r="E15" s="8"/>
      <c r="F15" s="8"/>
      <c r="G15" s="8"/>
      <c r="H15" s="8"/>
    </row>
    <row r="16" spans="1:8" x14ac:dyDescent="0.2">
      <c r="A16" s="8"/>
      <c r="B16" s="81"/>
      <c r="C16" s="81"/>
      <c r="D16" s="81"/>
      <c r="E16" s="8"/>
      <c r="F16" s="8"/>
      <c r="G16" s="8"/>
      <c r="H16" s="8"/>
    </row>
    <row r="17" spans="1:8" x14ac:dyDescent="0.2">
      <c r="A17" s="8"/>
      <c r="B17" s="81"/>
      <c r="C17" s="81"/>
      <c r="D17" s="81"/>
      <c r="E17" s="8"/>
      <c r="F17" s="8"/>
      <c r="G17" s="8"/>
      <c r="H17" s="8"/>
    </row>
    <row r="18" spans="1:8" x14ac:dyDescent="0.2">
      <c r="A18" s="8"/>
      <c r="B18" s="81"/>
      <c r="C18" s="81"/>
      <c r="D18" s="81"/>
      <c r="E18" s="8"/>
      <c r="F18" s="8"/>
      <c r="G18" s="8"/>
      <c r="H18" s="8"/>
    </row>
    <row r="19" spans="1:8" x14ac:dyDescent="0.2">
      <c r="A19" s="8"/>
      <c r="B19" s="81"/>
      <c r="C19" s="81"/>
      <c r="D19" s="81"/>
      <c r="E19" s="8"/>
      <c r="F19" s="8"/>
      <c r="G19" s="8"/>
      <c r="H19" s="8"/>
    </row>
    <row r="20" spans="1:8" x14ac:dyDescent="0.2">
      <c r="G20" s="8"/>
      <c r="H20" s="8"/>
    </row>
    <row r="21" spans="1:8" x14ac:dyDescent="0.2">
      <c r="G21" s="8"/>
      <c r="H21" s="8"/>
    </row>
    <row r="22" spans="1:8" x14ac:dyDescent="0.2">
      <c r="A22" s="8"/>
      <c r="B22" s="81"/>
      <c r="C22" s="81"/>
      <c r="D22" s="81"/>
      <c r="E22" s="8"/>
      <c r="F22" s="8"/>
      <c r="G22" s="8"/>
      <c r="H22" s="8"/>
    </row>
    <row r="23" spans="1:8" x14ac:dyDescent="0.2">
      <c r="A23" s="8"/>
      <c r="B23" s="81"/>
      <c r="C23" s="81"/>
      <c r="D23" s="81"/>
      <c r="E23" s="8"/>
      <c r="F23" s="8"/>
      <c r="G23" s="8"/>
      <c r="H23" s="8"/>
    </row>
    <row r="24" spans="1:8" x14ac:dyDescent="0.2">
      <c r="A24" s="8"/>
      <c r="B24" s="81"/>
      <c r="C24" s="81"/>
      <c r="D24" s="81"/>
      <c r="E24" s="8"/>
      <c r="F24" s="8"/>
      <c r="G24" s="8"/>
      <c r="H24" s="8"/>
    </row>
    <row r="25" spans="1:8" x14ac:dyDescent="0.2">
      <c r="A25" s="8"/>
      <c r="B25" s="81"/>
      <c r="C25" s="81"/>
      <c r="D25" s="81"/>
      <c r="E25" s="8"/>
      <c r="F25" s="8"/>
      <c r="G25" s="8"/>
      <c r="H25" s="8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/>
  </sheetViews>
  <sheetFormatPr defaultRowHeight="12.75" x14ac:dyDescent="0.2"/>
  <cols>
    <col min="1" max="1" width="26.28515625" style="8" customWidth="1"/>
    <col min="2" max="2" width="13.28515625" style="81" customWidth="1"/>
    <col min="3" max="3" width="12.5703125" style="81" customWidth="1"/>
    <col min="4" max="4" width="25.7109375" style="81" customWidth="1"/>
    <col min="5" max="5" width="11" style="8" customWidth="1"/>
    <col min="6" max="8" width="8.7109375" style="8" customWidth="1"/>
    <col min="9" max="1024" width="8.7109375" customWidth="1"/>
  </cols>
  <sheetData>
    <row r="1" spans="1:8" ht="15.75" customHeight="1" x14ac:dyDescent="0.2">
      <c r="A1" s="11" t="s">
        <v>104</v>
      </c>
    </row>
    <row r="2" spans="1:8" s="1" customFormat="1" ht="12.75" customHeight="1" x14ac:dyDescent="0.2">
      <c r="A2" s="21" t="s">
        <v>89</v>
      </c>
      <c r="B2" s="81"/>
      <c r="C2" s="81"/>
      <c r="D2" s="81"/>
      <c r="E2" s="8"/>
      <c r="F2" s="8"/>
      <c r="G2" s="8"/>
      <c r="H2" s="8"/>
    </row>
    <row r="3" spans="1:8" ht="13.5" x14ac:dyDescent="0.2">
      <c r="A3" s="9" t="s">
        <v>105</v>
      </c>
    </row>
    <row r="4" spans="1:8" x14ac:dyDescent="0.2">
      <c r="A4" s="22" t="s">
        <v>90</v>
      </c>
    </row>
    <row r="5" spans="1:8" s="1" customFormat="1" ht="18" customHeight="1" x14ac:dyDescent="0.2">
      <c r="A5" s="38" t="s">
        <v>95</v>
      </c>
      <c r="B5" s="58">
        <v>2021</v>
      </c>
      <c r="C5" s="58">
        <v>2022</v>
      </c>
      <c r="D5" s="82" t="s">
        <v>96</v>
      </c>
      <c r="E5" s="8"/>
      <c r="F5" s="8"/>
      <c r="G5" s="8"/>
      <c r="H5" s="8"/>
    </row>
    <row r="6" spans="1:8" x14ac:dyDescent="0.2">
      <c r="A6" s="42" t="s">
        <v>64</v>
      </c>
      <c r="B6" s="26"/>
      <c r="C6" s="26"/>
      <c r="D6" s="41" t="s">
        <v>65</v>
      </c>
    </row>
    <row r="7" spans="1:8" x14ac:dyDescent="0.2">
      <c r="A7" s="28" t="s">
        <v>61</v>
      </c>
      <c r="B7" s="28">
        <v>22</v>
      </c>
      <c r="C7" s="28">
        <v>19</v>
      </c>
      <c r="D7" s="29" t="s">
        <v>62</v>
      </c>
    </row>
    <row r="8" spans="1:8" x14ac:dyDescent="0.2">
      <c r="A8" s="28" t="s">
        <v>59</v>
      </c>
      <c r="B8" s="28">
        <v>113</v>
      </c>
      <c r="C8" s="28">
        <v>122</v>
      </c>
      <c r="D8" s="29" t="s">
        <v>60</v>
      </c>
    </row>
    <row r="9" spans="1:8" x14ac:dyDescent="0.2">
      <c r="A9" s="28" t="s">
        <v>57</v>
      </c>
      <c r="B9" s="28">
        <v>199</v>
      </c>
      <c r="C9" s="28">
        <v>202</v>
      </c>
      <c r="D9" s="29" t="s">
        <v>58</v>
      </c>
    </row>
    <row r="10" spans="1:8" x14ac:dyDescent="0.2">
      <c r="A10" s="28" t="s">
        <v>66</v>
      </c>
      <c r="B10" s="28">
        <v>22533</v>
      </c>
      <c r="C10" s="28">
        <v>24209</v>
      </c>
      <c r="D10" s="29" t="s">
        <v>67</v>
      </c>
    </row>
    <row r="11" spans="1:8" x14ac:dyDescent="0.2">
      <c r="A11" s="28" t="s">
        <v>53</v>
      </c>
      <c r="B11" s="28">
        <v>3273</v>
      </c>
      <c r="C11" s="28">
        <v>3408</v>
      </c>
      <c r="D11" s="29" t="s">
        <v>68</v>
      </c>
    </row>
    <row r="12" spans="1:8" ht="17.25" customHeight="1" x14ac:dyDescent="0.2">
      <c r="A12" s="51" t="s">
        <v>63</v>
      </c>
      <c r="B12" s="83"/>
      <c r="C12" s="83"/>
      <c r="D12" s="83"/>
      <c r="E12" s="51"/>
      <c r="F12" s="51"/>
    </row>
    <row r="13" spans="1:8" ht="15" customHeight="1" x14ac:dyDescent="0.2">
      <c r="A13" s="50" t="s">
        <v>122</v>
      </c>
      <c r="B13" s="50"/>
      <c r="C13" s="50"/>
      <c r="D13" s="50"/>
      <c r="E13" s="50"/>
      <c r="F13" s="50"/>
    </row>
  </sheetData>
  <pageMargins left="0.74791666666666701" right="0.74791666666666701" top="0.98402777777777795" bottom="0.9840277777777779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/>
  </sheetViews>
  <sheetFormatPr defaultRowHeight="12.75" x14ac:dyDescent="0.2"/>
  <cols>
    <col min="1" max="1" width="22.7109375" style="81" customWidth="1"/>
    <col min="2" max="2" width="16.7109375" style="81" customWidth="1"/>
    <col min="3" max="3" width="15.85546875" style="81" customWidth="1"/>
    <col min="4" max="7" width="8.7109375" style="81" customWidth="1"/>
    <col min="8" max="10" width="8.7109375" style="84" customWidth="1"/>
    <col min="11" max="1025" width="8.7109375" customWidth="1"/>
  </cols>
  <sheetData>
    <row r="1" spans="1:10" ht="13.5" x14ac:dyDescent="0.2">
      <c r="A1" s="85" t="s">
        <v>116</v>
      </c>
    </row>
    <row r="2" spans="1:10" s="1" customFormat="1" x14ac:dyDescent="0.2">
      <c r="A2" s="65" t="s">
        <v>89</v>
      </c>
      <c r="B2" s="81"/>
      <c r="C2" s="81"/>
      <c r="D2" s="81"/>
      <c r="E2" s="81"/>
      <c r="F2" s="81"/>
      <c r="G2" s="81"/>
      <c r="H2" s="84"/>
      <c r="I2" s="84"/>
      <c r="J2" s="84"/>
    </row>
    <row r="3" spans="1:10" ht="13.5" x14ac:dyDescent="0.2">
      <c r="A3" s="86" t="s">
        <v>117</v>
      </c>
      <c r="B3" s="86"/>
      <c r="C3" s="86"/>
      <c r="D3" s="86"/>
      <c r="E3" s="86"/>
    </row>
    <row r="4" spans="1:10" s="1" customFormat="1" x14ac:dyDescent="0.2">
      <c r="A4" s="66" t="s">
        <v>90</v>
      </c>
      <c r="B4" s="86"/>
      <c r="C4" s="86"/>
      <c r="D4" s="86"/>
      <c r="E4" s="86"/>
      <c r="F4" s="81"/>
      <c r="G4" s="81"/>
      <c r="H4" s="84"/>
      <c r="I4" s="84"/>
      <c r="J4" s="84"/>
    </row>
    <row r="5" spans="1:10" s="1" customFormat="1" ht="28.5" customHeight="1" x14ac:dyDescent="0.2">
      <c r="A5" s="52" t="s">
        <v>97</v>
      </c>
      <c r="B5" s="58">
        <v>2022</v>
      </c>
      <c r="C5" s="86"/>
      <c r="D5" s="86"/>
      <c r="E5" s="86"/>
      <c r="F5" s="81"/>
      <c r="G5" s="81"/>
      <c r="H5" s="84"/>
      <c r="I5" s="84"/>
      <c r="J5" s="84"/>
    </row>
    <row r="6" spans="1:10" x14ac:dyDescent="0.2">
      <c r="A6" s="28" t="s">
        <v>69</v>
      </c>
      <c r="B6" s="87">
        <v>6112</v>
      </c>
      <c r="C6" s="88"/>
    </row>
    <row r="7" spans="1:10" x14ac:dyDescent="0.2">
      <c r="A7" s="28" t="s">
        <v>70</v>
      </c>
      <c r="B7" s="87">
        <v>8205</v>
      </c>
      <c r="C7" s="88"/>
    </row>
    <row r="8" spans="1:10" x14ac:dyDescent="0.2">
      <c r="A8" s="28" t="s">
        <v>71</v>
      </c>
      <c r="B8" s="87">
        <v>4072</v>
      </c>
      <c r="C8" s="88"/>
    </row>
    <row r="9" spans="1:10" x14ac:dyDescent="0.2">
      <c r="A9" s="28" t="s">
        <v>72</v>
      </c>
      <c r="B9" s="87">
        <v>14430</v>
      </c>
      <c r="C9" s="88"/>
    </row>
    <row r="10" spans="1:10" x14ac:dyDescent="0.2">
      <c r="A10" s="28" t="s">
        <v>73</v>
      </c>
      <c r="B10" s="87">
        <v>15482</v>
      </c>
      <c r="C10" s="88"/>
    </row>
    <row r="11" spans="1:10" x14ac:dyDescent="0.2">
      <c r="A11" s="28" t="s">
        <v>74</v>
      </c>
      <c r="B11" s="87">
        <v>5994</v>
      </c>
      <c r="C11" s="88"/>
    </row>
    <row r="12" spans="1:10" x14ac:dyDescent="0.2">
      <c r="A12" s="28" t="s">
        <v>75</v>
      </c>
      <c r="B12" s="87">
        <v>6580</v>
      </c>
      <c r="C12" s="88"/>
    </row>
    <row r="13" spans="1:10" x14ac:dyDescent="0.2">
      <c r="A13" s="28" t="s">
        <v>92</v>
      </c>
      <c r="B13" s="87">
        <v>7162</v>
      </c>
      <c r="C13" s="88"/>
    </row>
    <row r="14" spans="1:10" x14ac:dyDescent="0.2">
      <c r="A14" s="28" t="s">
        <v>77</v>
      </c>
      <c r="B14" s="87">
        <v>5169</v>
      </c>
      <c r="C14" s="88"/>
    </row>
    <row r="15" spans="1:10" x14ac:dyDescent="0.2">
      <c r="A15" s="28" t="s">
        <v>78</v>
      </c>
      <c r="B15" s="87">
        <v>4094</v>
      </c>
      <c r="C15" s="88"/>
    </row>
    <row r="16" spans="1:10" x14ac:dyDescent="0.2">
      <c r="A16" s="28" t="s">
        <v>79</v>
      </c>
      <c r="B16" s="87">
        <v>12525</v>
      </c>
      <c r="C16" s="88"/>
    </row>
    <row r="17" spans="1:12" x14ac:dyDescent="0.2">
      <c r="A17" s="28" t="s">
        <v>80</v>
      </c>
      <c r="B17" s="87">
        <v>8739</v>
      </c>
      <c r="C17" s="88"/>
    </row>
    <row r="18" spans="1:12" x14ac:dyDescent="0.2">
      <c r="A18" s="28" t="s">
        <v>81</v>
      </c>
      <c r="B18" s="87">
        <v>10848</v>
      </c>
      <c r="C18" s="88"/>
    </row>
    <row r="19" spans="1:12" x14ac:dyDescent="0.2">
      <c r="A19" s="28" t="s">
        <v>82</v>
      </c>
      <c r="B19" s="87">
        <v>2757</v>
      </c>
      <c r="C19" s="88"/>
    </row>
    <row r="20" spans="1:12" x14ac:dyDescent="0.2">
      <c r="A20" s="28" t="s">
        <v>83</v>
      </c>
      <c r="B20" s="87">
        <v>9125</v>
      </c>
      <c r="C20" s="88"/>
    </row>
    <row r="21" spans="1:12" x14ac:dyDescent="0.2">
      <c r="A21" s="28" t="s">
        <v>84</v>
      </c>
      <c r="B21" s="87">
        <v>24240</v>
      </c>
      <c r="C21" s="88"/>
    </row>
    <row r="22" spans="1:12" x14ac:dyDescent="0.2">
      <c r="A22" s="28" t="s">
        <v>85</v>
      </c>
      <c r="B22" s="87">
        <v>62279</v>
      </c>
      <c r="C22" s="88"/>
    </row>
    <row r="23" spans="1:12" x14ac:dyDescent="0.2">
      <c r="A23" s="28" t="s">
        <v>86</v>
      </c>
      <c r="B23" s="87">
        <v>31203</v>
      </c>
      <c r="C23" s="88"/>
    </row>
    <row r="24" spans="1:12" x14ac:dyDescent="0.2">
      <c r="A24" s="28" t="s">
        <v>87</v>
      </c>
      <c r="B24" s="87">
        <v>8894</v>
      </c>
      <c r="C24" s="88"/>
    </row>
    <row r="25" spans="1:12" x14ac:dyDescent="0.2">
      <c r="A25" s="28" t="s">
        <v>88</v>
      </c>
      <c r="B25" s="87">
        <v>4947</v>
      </c>
      <c r="C25" s="88"/>
    </row>
    <row r="26" spans="1:12" x14ac:dyDescent="0.2">
      <c r="A26" s="28" t="s">
        <v>101</v>
      </c>
      <c r="B26" s="87">
        <f>SUM(B6:B25)</f>
        <v>252857</v>
      </c>
      <c r="C26" s="88"/>
    </row>
    <row r="27" spans="1:12" x14ac:dyDescent="0.2">
      <c r="A27" s="89" t="s">
        <v>51</v>
      </c>
      <c r="B27" s="89"/>
      <c r="C27" s="89"/>
    </row>
    <row r="28" spans="1:12" x14ac:dyDescent="0.2">
      <c r="A28" s="90" t="s">
        <v>52</v>
      </c>
      <c r="B28" s="89"/>
      <c r="C28" s="89"/>
    </row>
    <row r="30" spans="1:12" x14ac:dyDescent="0.2">
      <c r="H30" s="81"/>
      <c r="K30" s="1"/>
      <c r="L30" s="1"/>
    </row>
  </sheetData>
  <pageMargins left="0.7" right="0.7" top="0.75" bottom="0.75" header="0.51180555555555496" footer="0.51180555555555496"/>
  <pageSetup paperSize="9" scale="70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/>
  </sheetViews>
  <sheetFormatPr defaultRowHeight="12.75" x14ac:dyDescent="0.2"/>
  <cols>
    <col min="1" max="1" width="23.42578125" style="81" customWidth="1"/>
    <col min="2" max="2" width="17" style="81" customWidth="1"/>
    <col min="3" max="3" width="11.7109375" style="81" customWidth="1"/>
    <col min="4" max="8" width="8.7109375" style="81" customWidth="1"/>
    <col min="9" max="11" width="8.7109375" style="84" customWidth="1"/>
    <col min="12" max="1025" width="8.7109375" customWidth="1"/>
  </cols>
  <sheetData>
    <row r="1" spans="1:11" x14ac:dyDescent="0.2">
      <c r="A1" s="85" t="s">
        <v>118</v>
      </c>
      <c r="I1" s="81"/>
    </row>
    <row r="2" spans="1:11" s="1" customFormat="1" x14ac:dyDescent="0.2">
      <c r="A2" s="65" t="s">
        <v>89</v>
      </c>
      <c r="B2" s="81"/>
      <c r="C2" s="81"/>
      <c r="D2" s="81"/>
      <c r="E2" s="81"/>
      <c r="F2" s="81"/>
      <c r="G2" s="81"/>
      <c r="H2" s="81"/>
      <c r="I2" s="84"/>
      <c r="J2" s="84"/>
      <c r="K2" s="84"/>
    </row>
    <row r="3" spans="1:11" x14ac:dyDescent="0.2">
      <c r="A3" s="86" t="s">
        <v>119</v>
      </c>
      <c r="B3" s="86"/>
      <c r="C3" s="86"/>
      <c r="D3" s="86"/>
      <c r="E3" s="86"/>
      <c r="F3" s="86"/>
      <c r="G3" s="86"/>
    </row>
    <row r="4" spans="1:11" x14ac:dyDescent="0.2">
      <c r="A4" s="66" t="s">
        <v>90</v>
      </c>
      <c r="B4" s="86"/>
      <c r="C4" s="86"/>
      <c r="D4" s="86"/>
      <c r="E4" s="86"/>
      <c r="F4" s="86"/>
      <c r="G4" s="86"/>
    </row>
    <row r="5" spans="1:11" s="1" customFormat="1" ht="24" x14ac:dyDescent="0.2">
      <c r="A5" s="52" t="s">
        <v>97</v>
      </c>
      <c r="B5" s="58">
        <v>2022</v>
      </c>
      <c r="C5" s="86"/>
      <c r="D5" s="86"/>
      <c r="E5" s="86"/>
      <c r="F5" s="86"/>
      <c r="G5" s="86"/>
      <c r="H5" s="81"/>
      <c r="I5" s="84"/>
      <c r="J5" s="84"/>
      <c r="K5" s="84"/>
    </row>
    <row r="6" spans="1:11" x14ac:dyDescent="0.2">
      <c r="A6" s="28" t="s">
        <v>69</v>
      </c>
      <c r="B6" s="28">
        <v>1792</v>
      </c>
    </row>
    <row r="7" spans="1:11" x14ac:dyDescent="0.2">
      <c r="A7" s="28" t="s">
        <v>70</v>
      </c>
      <c r="B7" s="28">
        <v>2105</v>
      </c>
    </row>
    <row r="8" spans="1:11" x14ac:dyDescent="0.2">
      <c r="A8" s="28" t="s">
        <v>71</v>
      </c>
      <c r="B8" s="28">
        <v>1555</v>
      </c>
    </row>
    <row r="9" spans="1:11" x14ac:dyDescent="0.2">
      <c r="A9" s="28" t="s">
        <v>72</v>
      </c>
      <c r="B9" s="28">
        <v>4208</v>
      </c>
    </row>
    <row r="10" spans="1:11" x14ac:dyDescent="0.2">
      <c r="A10" s="28" t="s">
        <v>73</v>
      </c>
      <c r="B10" s="28">
        <v>3635</v>
      </c>
    </row>
    <row r="11" spans="1:11" x14ac:dyDescent="0.2">
      <c r="A11" s="28" t="s">
        <v>74</v>
      </c>
      <c r="B11" s="28">
        <v>1365</v>
      </c>
    </row>
    <row r="12" spans="1:11" x14ac:dyDescent="0.2">
      <c r="A12" s="28" t="s">
        <v>75</v>
      </c>
      <c r="B12" s="28">
        <v>2389</v>
      </c>
    </row>
    <row r="13" spans="1:11" x14ac:dyDescent="0.2">
      <c r="A13" s="28" t="s">
        <v>76</v>
      </c>
      <c r="B13" s="28">
        <v>2157</v>
      </c>
    </row>
    <row r="14" spans="1:11" x14ac:dyDescent="0.2">
      <c r="A14" s="28" t="s">
        <v>77</v>
      </c>
      <c r="B14" s="28">
        <v>1887</v>
      </c>
    </row>
    <row r="15" spans="1:11" x14ac:dyDescent="0.2">
      <c r="A15" s="28" t="s">
        <v>78</v>
      </c>
      <c r="B15" s="28">
        <v>865</v>
      </c>
    </row>
    <row r="16" spans="1:11" x14ac:dyDescent="0.2">
      <c r="A16" s="28" t="s">
        <v>79</v>
      </c>
      <c r="B16" s="28">
        <v>2709</v>
      </c>
    </row>
    <row r="17" spans="1:2" x14ac:dyDescent="0.2">
      <c r="A17" s="28" t="s">
        <v>80</v>
      </c>
      <c r="B17" s="28">
        <v>2630</v>
      </c>
    </row>
    <row r="18" spans="1:2" x14ac:dyDescent="0.2">
      <c r="A18" s="28" t="s">
        <v>81</v>
      </c>
      <c r="B18" s="28">
        <v>2616</v>
      </c>
    </row>
    <row r="19" spans="1:2" x14ac:dyDescent="0.2">
      <c r="A19" s="28" t="s">
        <v>82</v>
      </c>
      <c r="B19" s="28">
        <v>1064</v>
      </c>
    </row>
    <row r="20" spans="1:2" x14ac:dyDescent="0.2">
      <c r="A20" s="28" t="s">
        <v>83</v>
      </c>
      <c r="B20" s="28">
        <v>2886</v>
      </c>
    </row>
    <row r="21" spans="1:2" x14ac:dyDescent="0.2">
      <c r="A21" s="28" t="s">
        <v>84</v>
      </c>
      <c r="B21" s="28">
        <v>5697</v>
      </c>
    </row>
    <row r="22" spans="1:2" x14ac:dyDescent="0.2">
      <c r="A22" s="28" t="s">
        <v>85</v>
      </c>
      <c r="B22" s="28">
        <v>29166</v>
      </c>
    </row>
    <row r="23" spans="1:2" x14ac:dyDescent="0.2">
      <c r="A23" s="28" t="s">
        <v>86</v>
      </c>
      <c r="B23" s="28">
        <v>14629</v>
      </c>
    </row>
    <row r="24" spans="1:2" x14ac:dyDescent="0.2">
      <c r="A24" s="28" t="s">
        <v>87</v>
      </c>
      <c r="B24" s="28">
        <v>4179</v>
      </c>
    </row>
    <row r="25" spans="1:2" x14ac:dyDescent="0.2">
      <c r="A25" s="28" t="s">
        <v>88</v>
      </c>
      <c r="B25" s="28">
        <v>4178</v>
      </c>
    </row>
    <row r="26" spans="1:2" x14ac:dyDescent="0.2">
      <c r="A26" s="28" t="s">
        <v>101</v>
      </c>
      <c r="B26" s="28">
        <v>91712</v>
      </c>
    </row>
  </sheetData>
  <pageMargins left="0.7" right="0.7" top="0.75" bottom="0.75" header="0.51180555555555496" footer="0.51180555555555496"/>
  <pageSetup paperSize="9" scale="67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/>
  </sheetViews>
  <sheetFormatPr defaultRowHeight="12.75" x14ac:dyDescent="0.2"/>
  <cols>
    <col min="1" max="1" width="23.42578125" style="81" customWidth="1"/>
    <col min="2" max="2" width="22.42578125" style="81" customWidth="1"/>
    <col min="3" max="11" width="8.7109375" style="8" customWidth="1"/>
    <col min="12" max="1024" width="8.7109375" customWidth="1"/>
  </cols>
  <sheetData>
    <row r="1" spans="1:11" x14ac:dyDescent="0.2">
      <c r="A1" s="85" t="s">
        <v>120</v>
      </c>
    </row>
    <row r="2" spans="1:11" s="1" customFormat="1" x14ac:dyDescent="0.2">
      <c r="A2" s="81" t="s">
        <v>89</v>
      </c>
      <c r="B2" s="81"/>
      <c r="C2" s="8"/>
      <c r="D2" s="8"/>
      <c r="E2" s="8"/>
      <c r="F2" s="8"/>
      <c r="G2" s="8"/>
      <c r="H2" s="8"/>
      <c r="I2" s="8"/>
      <c r="J2" s="8"/>
      <c r="K2" s="8"/>
    </row>
    <row r="3" spans="1:11" x14ac:dyDescent="0.2">
      <c r="A3" s="86" t="s">
        <v>121</v>
      </c>
    </row>
    <row r="4" spans="1:11" ht="14.25" customHeight="1" x14ac:dyDescent="0.2">
      <c r="A4" s="66" t="s">
        <v>90</v>
      </c>
    </row>
    <row r="5" spans="1:11" s="1" customFormat="1" ht="14.25" customHeight="1" x14ac:dyDescent="0.2">
      <c r="A5" s="92" t="s">
        <v>97</v>
      </c>
      <c r="B5" s="58">
        <v>2022</v>
      </c>
      <c r="C5" s="8"/>
      <c r="D5" s="8"/>
      <c r="E5" s="8"/>
      <c r="F5" s="8"/>
      <c r="G5" s="8"/>
      <c r="H5" s="8"/>
      <c r="I5" s="8"/>
      <c r="J5" s="8"/>
      <c r="K5" s="8"/>
    </row>
    <row r="6" spans="1:11" ht="137.25" customHeight="1" x14ac:dyDescent="0.2">
      <c r="A6" s="92"/>
      <c r="B6" s="52" t="s">
        <v>123</v>
      </c>
    </row>
    <row r="7" spans="1:11" x14ac:dyDescent="0.2">
      <c r="A7" s="28" t="s">
        <v>69</v>
      </c>
      <c r="B7" s="91">
        <v>19.5</v>
      </c>
    </row>
    <row r="8" spans="1:11" x14ac:dyDescent="0.2">
      <c r="A8" s="28" t="s">
        <v>70</v>
      </c>
      <c r="B8" s="91">
        <v>29.3</v>
      </c>
    </row>
    <row r="9" spans="1:11" x14ac:dyDescent="0.2">
      <c r="A9" s="28" t="s">
        <v>71</v>
      </c>
      <c r="B9" s="91">
        <v>17.3</v>
      </c>
    </row>
    <row r="10" spans="1:11" x14ac:dyDescent="0.2">
      <c r="A10" s="28" t="s">
        <v>72</v>
      </c>
      <c r="B10" s="91">
        <v>45.8</v>
      </c>
    </row>
    <row r="11" spans="1:11" x14ac:dyDescent="0.2">
      <c r="A11" s="28" t="s">
        <v>73</v>
      </c>
      <c r="B11" s="91">
        <v>48.5</v>
      </c>
    </row>
    <row r="12" spans="1:11" x14ac:dyDescent="0.2">
      <c r="A12" s="28" t="s">
        <v>74</v>
      </c>
      <c r="B12" s="91">
        <v>25.4</v>
      </c>
      <c r="F12" s="45"/>
    </row>
    <row r="13" spans="1:11" x14ac:dyDescent="0.2">
      <c r="A13" s="28" t="s">
        <v>75</v>
      </c>
      <c r="B13" s="91">
        <v>21.1</v>
      </c>
      <c r="F13" s="45"/>
    </row>
    <row r="14" spans="1:11" x14ac:dyDescent="0.2">
      <c r="A14" s="28" t="s">
        <v>92</v>
      </c>
      <c r="B14" s="91">
        <v>17.8</v>
      </c>
    </row>
    <row r="15" spans="1:11" x14ac:dyDescent="0.2">
      <c r="A15" s="28" t="s">
        <v>77</v>
      </c>
      <c r="B15" s="91">
        <v>16.899999999999999</v>
      </c>
    </row>
    <row r="16" spans="1:11" x14ac:dyDescent="0.2">
      <c r="A16" s="28" t="s">
        <v>78</v>
      </c>
      <c r="B16" s="91">
        <v>25.5</v>
      </c>
    </row>
    <row r="17" spans="1:6" x14ac:dyDescent="0.2">
      <c r="A17" s="28" t="s">
        <v>79</v>
      </c>
      <c r="B17" s="91">
        <v>29.6</v>
      </c>
    </row>
    <row r="18" spans="1:6" x14ac:dyDescent="0.2">
      <c r="A18" s="28" t="s">
        <v>80</v>
      </c>
      <c r="B18" s="91">
        <v>24.9</v>
      </c>
    </row>
    <row r="19" spans="1:6" x14ac:dyDescent="0.2">
      <c r="A19" s="28" t="s">
        <v>81</v>
      </c>
      <c r="B19" s="91">
        <v>26.8</v>
      </c>
    </row>
    <row r="20" spans="1:6" x14ac:dyDescent="0.2">
      <c r="A20" s="28" t="s">
        <v>82</v>
      </c>
      <c r="B20" s="91">
        <v>19.3</v>
      </c>
    </row>
    <row r="21" spans="1:6" x14ac:dyDescent="0.2">
      <c r="A21" s="28" t="s">
        <v>83</v>
      </c>
      <c r="B21" s="91">
        <v>28</v>
      </c>
    </row>
    <row r="22" spans="1:6" x14ac:dyDescent="0.2">
      <c r="A22" s="28" t="s">
        <v>84</v>
      </c>
      <c r="B22" s="91">
        <v>36.700000000000003</v>
      </c>
    </row>
    <row r="23" spans="1:6" x14ac:dyDescent="0.2">
      <c r="A23" s="28" t="s">
        <v>85</v>
      </c>
      <c r="B23" s="91">
        <v>48.3</v>
      </c>
    </row>
    <row r="24" spans="1:6" x14ac:dyDescent="0.2">
      <c r="A24" s="28" t="s">
        <v>86</v>
      </c>
      <c r="B24" s="91">
        <v>55.2</v>
      </c>
    </row>
    <row r="25" spans="1:6" x14ac:dyDescent="0.2">
      <c r="A25" s="28" t="s">
        <v>87</v>
      </c>
      <c r="B25" s="91">
        <v>23.6</v>
      </c>
    </row>
    <row r="26" spans="1:6" x14ac:dyDescent="0.2">
      <c r="A26" s="28" t="s">
        <v>88</v>
      </c>
      <c r="B26" s="91">
        <v>45.6</v>
      </c>
    </row>
    <row r="27" spans="1:6" x14ac:dyDescent="0.2">
      <c r="A27" s="28" t="s">
        <v>101</v>
      </c>
      <c r="B27" s="91">
        <v>40.299999999999997</v>
      </c>
      <c r="F27" s="45"/>
    </row>
  </sheetData>
  <mergeCells count="1">
    <mergeCell ref="A5:A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23</vt:i4>
      </vt:variant>
    </vt:vector>
  </HeadingPairs>
  <TitlesOfParts>
    <vt:vector size="32" baseType="lpstr">
      <vt:lpstr>Schemat 1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 2</vt:lpstr>
      <vt:lpstr>Mapa_1._Podmioty_gospodarki_narodowej_w_2022_r.</vt:lpstr>
      <vt:lpstr>Mapa_2._Spółki_handlowe_w_2022_r.</vt:lpstr>
      <vt:lpstr>'Mapa 1 '!Obszar_wydruku</vt:lpstr>
      <vt:lpstr>'Mapa 2'!Obszar_wydruku</vt:lpstr>
      <vt:lpstr>'Wykres 2'!Obszar_wydruku</vt:lpstr>
      <vt:lpstr>'Wykres 3'!Obszar_wydruku</vt:lpstr>
      <vt:lpstr>'Wykres 4'!Obszar_wydruku</vt:lpstr>
      <vt:lpstr>'Wykres 6'!Obszar_wydruku</vt:lpstr>
      <vt:lpstr>'Mapa 1 '!Print_Area</vt:lpstr>
      <vt:lpstr>'Mapa 2'!Print_Area</vt:lpstr>
      <vt:lpstr>'Schemat 1'!Print_Area</vt:lpstr>
      <vt:lpstr>'Wykres 1'!Print_Area</vt:lpstr>
      <vt:lpstr>'Wykres 2'!Print_Area</vt:lpstr>
      <vt:lpstr>'Wykres 3'!Print_Area</vt:lpstr>
      <vt:lpstr>'Wykres 4'!Print_Area</vt:lpstr>
      <vt:lpstr>'Wykres 6'!Print_Area</vt:lpstr>
      <vt:lpstr>Schemat_1._Podmioty_gospodarki_narodowej_według_wybranych_form_prawnych</vt:lpstr>
      <vt:lpstr>Wykres_1._Podmioty_gospodarki_narodowej_według_sekcji_w_2022_r.</vt:lpstr>
      <vt:lpstr>Wykres_2._Osoby_fizyczne_prowadzące_działalność_gospodarczą_a_według_sekcji_w_2022_r.</vt:lpstr>
      <vt:lpstr>Wykres_3._Spółki_akcyjne_według_rodzaju_kapitału_a</vt:lpstr>
      <vt:lpstr>Wykres_4._Spółki_z_ograniczoną_odpowiedzialnością_według_rodzaju_kapitału_a</vt:lpstr>
      <vt:lpstr>Wykres_5._Osoby_fizyczne_prowadzące_działalność_gospodarczą_a_według_powiatów_w_2022_r.</vt:lpstr>
      <vt:lpstr>Wykres_6._Osoby_prawne_i_jednostki_organizacyjne_nieposiadające_osobowości_prawnej_według_powiatów_w_2022_r.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Urząd Statystyczny w Gdańsku</dc:creator>
  <dc:description/>
  <cp:lastModifiedBy>Nowakowski Mateusz</cp:lastModifiedBy>
  <cp:revision>1</cp:revision>
  <cp:lastPrinted>2016-02-26T10:27:32Z</cp:lastPrinted>
  <dcterms:created xsi:type="dcterms:W3CDTF">2003-03-04T13:13:06Z</dcterms:created>
  <dcterms:modified xsi:type="dcterms:W3CDTF">2023-03-31T13:28:19Z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