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pytok\Desktop\Nowy folder\"/>
    </mc:Choice>
  </mc:AlternateContent>
  <bookViews>
    <workbookView xWindow="0" yWindow="0" windowWidth="19200" windowHeight="9996" activeTab="1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8" l="1"/>
</calcChain>
</file>

<file path=xl/sharedStrings.xml><?xml version="1.0" encoding="utf-8"?>
<sst xmlns="http://schemas.openxmlformats.org/spreadsheetml/2006/main" count="77" uniqueCount="44">
  <si>
    <t>Instalacje kolektorów słonecznych w województwie podkarpackim w 2021 r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</si>
  <si>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</si>
  <si>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</si>
  <si>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</si>
  <si>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</si>
  <si>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</si>
  <si>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</si>
  <si>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</si>
  <si>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1. Powierzchnia i produkcja ciepła z kolektorów słonecznych</t>
  </si>
  <si>
    <t>Powrót do spisu wykresów</t>
  </si>
  <si>
    <t>Powierzchnia i produkcja ciepła z kolektorów słonecznych</t>
  </si>
  <si>
    <t>Lata</t>
  </si>
  <si>
    <t>Powierzchnia</t>
  </si>
  <si>
    <t>Produkcja ciepła</t>
  </si>
  <si>
    <t>Struktura podmiotów gospodarki narodowej eksploatujących kolektory słoneczne według wielkości instalacji</t>
  </si>
  <si>
    <t>0-10</t>
  </si>
  <si>
    <t>10-20</t>
  </si>
  <si>
    <t>20-50</t>
  </si>
  <si>
    <t>50-100</t>
  </si>
  <si>
    <t>100-200</t>
  </si>
  <si>
    <t>200+</t>
  </si>
  <si>
    <t>Edukacja</t>
  </si>
  <si>
    <t>Rok</t>
  </si>
  <si>
    <t>Ogółem</t>
  </si>
  <si>
    <t>Zakresy powierzchni</t>
  </si>
  <si>
    <t>Średnia powierzchnia</t>
  </si>
  <si>
    <t>Działalność związana z zakwaterowaniem i usługami gastronomicznymi</t>
  </si>
  <si>
    <t>Struktura powierzchni zainstalowanych kolektorów słonecznych według wielkości instalacji</t>
  </si>
  <si>
    <t>Struktura podmiotów gospodarki narodowej eksploatujących kolektory słoneczne według sekcji PKD</t>
  </si>
  <si>
    <t>Średnia powierzchnia kolektorów słonecznych w podmiotach gospodarki narodowej według sekcji PKD</t>
  </si>
  <si>
    <t>Struktura powierzchni zainstalowanych kolektorów w podmiotach gospodarki narodowej według sekcji PKD</t>
  </si>
  <si>
    <t>Działalność związana z obsługą rynku nieruchomości</t>
  </si>
  <si>
    <t>Wykres 2. Struktura podmiotów gospodarki narodowej eksploatujących kolektory słoneczne według wielkości instalacji</t>
  </si>
  <si>
    <t>Wykres 3. Struktura powierzchni zainstalowanych kolektorów słonecznych według wielkości instalacji</t>
  </si>
  <si>
    <t>Wykres 4. Struktura podmiotów gospodarki narodowej eksploatujących kolektory słoneczne według sekcji PKD</t>
  </si>
  <si>
    <t>Wykres 5. Średnia powierzchnia kolektorów słonecznych w podmiotach gospodarki narodowej według sekcji PKD</t>
  </si>
  <si>
    <t>Wykres 6. Struktura powierzchni zainstalowanych kolektorów w podmiotach gospodarki narodowej według sekcji PKD</t>
  </si>
  <si>
    <t>Pozostała działalność usługowa</t>
  </si>
  <si>
    <t>Inne</t>
  </si>
  <si>
    <r>
      <t>Opieka zdrowotna i</t>
    </r>
    <r>
      <rPr>
        <sz val="11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  <scheme val="minor"/>
      </rPr>
      <t>pomoc społeczna</t>
    </r>
  </si>
  <si>
    <t>Działalność związana z kulturą, rozrywką i rekreacją</t>
  </si>
  <si>
    <t>Administacja publiczna i obrona narodowa; obowiązkowe zabezbieczenia społeczne</t>
  </si>
  <si>
    <t>w tys. m2</t>
  </si>
  <si>
    <t>w 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</si>
</sst>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10"/>
      <color rgb="FF44546A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  <font>
      <u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6" fillId="0" borderId="0" xfId="0" applyFont="1" applyAlignment="1">
      <alignment vertical="center"/>
    </xf>
    <xf numFmtId="165" fontId="0" fillId="0" borderId="0" xfId="0" applyNumberFormat="1"/>
    <xf numFmtId="0" fontId="8" fillId="2" borderId="0" xfId="2" applyFont="1" applyFill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9" fontId="7" fillId="0" borderId="2" xfId="1" applyFont="1" applyBorder="1" applyAlignment="1">
      <alignment horizontal="center" vertical="center"/>
    </xf>
    <xf numFmtId="165" fontId="7" fillId="0" borderId="2" xfId="4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0" fillId="0" borderId="2" xfId="1" applyNumberFormat="1" applyFont="1" applyBorder="1" applyAlignment="1">
      <alignment horizontal="center" vertical="center"/>
    </xf>
    <xf numFmtId="0" fontId="12" fillId="0" borderId="0" xfId="0" applyFont="1"/>
    <xf numFmtId="0" fontId="8" fillId="2" borderId="0" xfId="0" applyFont="1" applyFill="1"/>
    <xf numFmtId="0" fontId="13" fillId="0" borderId="0" xfId="2" applyFont="1" applyBorder="1" applyAlignment="1">
      <alignment horizontal="left" vertical="center"/>
    </xf>
    <xf numFmtId="0" fontId="14" fillId="2" borderId="1" xfId="2" applyFont="1" applyFill="1" applyBorder="1"/>
    <xf numFmtId="0" fontId="7" fillId="0" borderId="2" xfId="0" applyFont="1" applyBorder="1" applyAlignment="1">
      <alignment horizontal="center" vertical="center"/>
    </xf>
    <xf numFmtId="0" fontId="9" fillId="0" borderId="0" xfId="2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5">
    <cellStyle name="Hiperłącze" xfId="2" builtinId="8"/>
    <cellStyle name="Normalny" xfId="0" builtinId="0"/>
    <cellStyle name="Normalny 2" xfId="3"/>
    <cellStyle name="Procentowy" xfId="1" builtinId="5"/>
    <cellStyle name="Procentow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workbookViewId="0">
      <selection activeCell="B9" sqref="B9"/>
    </sheetView>
  </sheetViews>
  <sheetFormatPr defaultRowHeight="14.4" x14ac:dyDescent="0.3"/>
  <cols>
    <col min="1" max="1" width="8.88671875" style="19"/>
    <col min="2" max="2" width="12.44140625" style="19" customWidth="1"/>
    <col min="3" max="16384" width="8.88671875" style="19"/>
  </cols>
  <sheetData>
    <row r="1" spans="2:4" ht="15.6" x14ac:dyDescent="0.3">
      <c r="B1" s="18" t="s">
        <v>0</v>
      </c>
    </row>
    <row r="3" spans="2:4" x14ac:dyDescent="0.3">
      <c r="B3" s="20" t="s">
        <v>1</v>
      </c>
    </row>
    <row r="5" spans="2:4" ht="19.8" customHeight="1" x14ac:dyDescent="0.3">
      <c r="B5" s="21" t="s">
        <v>2</v>
      </c>
      <c r="D5" s="5" t="s">
        <v>10</v>
      </c>
    </row>
    <row r="6" spans="2:4" ht="19.8" customHeight="1" x14ac:dyDescent="0.3">
      <c r="B6" s="21" t="s">
        <v>3</v>
      </c>
      <c r="D6" s="5" t="s">
        <v>14</v>
      </c>
    </row>
    <row r="7" spans="2:4" ht="19.8" customHeight="1" x14ac:dyDescent="0.3">
      <c r="B7" s="21" t="s">
        <v>4</v>
      </c>
      <c r="D7" s="5" t="s">
        <v>27</v>
      </c>
    </row>
    <row r="8" spans="2:4" ht="19.8" customHeight="1" x14ac:dyDescent="0.3">
      <c r="B8" s="21" t="s">
        <v>5</v>
      </c>
      <c r="D8" s="5" t="s">
        <v>28</v>
      </c>
    </row>
    <row r="9" spans="2:4" ht="19.8" customHeight="1" x14ac:dyDescent="0.3">
      <c r="B9" s="21" t="s">
        <v>6</v>
      </c>
      <c r="D9" s="5" t="s">
        <v>29</v>
      </c>
    </row>
    <row r="10" spans="2:4" ht="19.8" customHeight="1" x14ac:dyDescent="0.3">
      <c r="B10" s="21" t="s">
        <v>7</v>
      </c>
      <c r="D10" s="5" t="s">
        <v>30</v>
      </c>
    </row>
  </sheetData>
  <hyperlinks>
    <hyperlink ref="B5" location="'Wykres 1'!A1" tooltip="Wykres 1." display="Wykres 1."/>
    <hyperlink ref="D5" location="'Wykres 1'!A1" tooltip="Powierzchnia i produkcja ciepła z kolektorów słonecznych" display="Powierzchnia i produkcja ciepła z kolektorów słonecznych"/>
    <hyperlink ref="B6" location="'Wykres 2'!A1" tooltip="Wykres 2." display="Wykres 2."/>
    <hyperlink ref="B7" location="'Wykres 3'!A1" tooltip="Wykres 3." display="Wykres 3."/>
    <hyperlink ref="B8" location="'Wykres 4'!A1" tooltip="Wykres 4." display="Wykres 4."/>
    <hyperlink ref="B9" location="'Wykres 5'!A1" tooltip="Wykres 5." display="Wykres 5."/>
    <hyperlink ref="B10" location="'Wykres 6'!A1" tooltip="Wykres 6." display="Wykres 6."/>
    <hyperlink ref="D6" location="'Wykres 3'!A1" tooltip="Struktura podmiotów gospodarki narodowej eksploatujących kolektory słoneczne według wielkości instalacji" display="Struktura podmiotów gospodarki narodowej eksploatujących kolektory słoneczne według wielkości instalacji"/>
    <hyperlink ref="D7" location="'Wykres 4'!A1" tooltip="Struktura powierzchni zainstalowanych kolektorów słonecznych według wielkości instalacji" display="Struktura powierzchni zainstalowanych kolektorów słonecznych według wielkości instalacji"/>
    <hyperlink ref="D8" location="'Wykres 5'!A1" tooltip="Struktura podmiotów gospodarki narodowej eksploatujących kolektory słoneczne według sekcji PKD" display="Struktura podmiotów gospodarki narodowej eksploatujących kolektory słoneczne według sekcji PKD"/>
    <hyperlink ref="D9" location="'Wykres 6'!A1" tooltip="Średnia powierzchnia kolektorów słonecznych w podmiotach gospodarki narodowej według sekcji PKD" display="Średnia powierzchnia kolektorów słonecznych w podmiotach gospodarki narodowej według sekcji PKD"/>
    <hyperlink ref="D10" location="'Spis wykresów'!A1" tooltip="Struktura powierzchni zainstalowanych kolektorów w podmiotach gospodarki narodowej według sekcji PKD" display="Struktura powierzchni zainstalowanych kolektorów w podmiotach gospodarki narodowej według sekcji PKD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16" sqref="E16"/>
    </sheetView>
  </sheetViews>
  <sheetFormatPr defaultRowHeight="14.4" x14ac:dyDescent="0.3"/>
  <cols>
    <col min="1" max="1" width="8.88671875" style="6" customWidth="1"/>
    <col min="2" max="2" width="13.5546875" style="6" customWidth="1"/>
    <col min="3" max="3" width="16.77734375" style="6" customWidth="1"/>
    <col min="4" max="16384" width="8.88671875" style="6"/>
  </cols>
  <sheetData>
    <row r="1" spans="1:7" ht="14.4" customHeight="1" x14ac:dyDescent="0.3">
      <c r="A1" s="2" t="s">
        <v>8</v>
      </c>
    </row>
    <row r="2" spans="1:7" x14ac:dyDescent="0.3">
      <c r="A2" s="1"/>
      <c r="E2" s="23" t="s">
        <v>9</v>
      </c>
      <c r="F2" s="23"/>
      <c r="G2" s="23"/>
    </row>
    <row r="3" spans="1:7" x14ac:dyDescent="0.3">
      <c r="A3" s="25" t="s">
        <v>11</v>
      </c>
      <c r="B3" s="8" t="s">
        <v>12</v>
      </c>
      <c r="C3" s="8" t="s">
        <v>13</v>
      </c>
    </row>
    <row r="4" spans="1:7" x14ac:dyDescent="0.3">
      <c r="A4" s="26"/>
      <c r="B4" s="8" t="s">
        <v>42</v>
      </c>
      <c r="C4" s="8" t="s">
        <v>43</v>
      </c>
    </row>
    <row r="5" spans="1:7" x14ac:dyDescent="0.3">
      <c r="A5" s="7">
        <v>2008</v>
      </c>
      <c r="B5" s="9">
        <v>3.3258999999999999</v>
      </c>
      <c r="C5" s="9">
        <v>3.5921999999999996</v>
      </c>
    </row>
    <row r="6" spans="1:7" x14ac:dyDescent="0.3">
      <c r="A6" s="7">
        <v>2009</v>
      </c>
      <c r="B6" s="9">
        <v>4.6858999999999984</v>
      </c>
      <c r="C6" s="9">
        <v>5.9723999999999986</v>
      </c>
    </row>
    <row r="7" spans="1:7" x14ac:dyDescent="0.3">
      <c r="A7" s="7">
        <v>2010</v>
      </c>
      <c r="B7" s="9">
        <v>6.7070999999999987</v>
      </c>
      <c r="C7" s="9">
        <v>8.0955999999999992</v>
      </c>
    </row>
    <row r="8" spans="1:7" x14ac:dyDescent="0.3">
      <c r="A8" s="7">
        <v>2011</v>
      </c>
      <c r="B8" s="9">
        <v>11.088300000000002</v>
      </c>
      <c r="C8" s="9">
        <v>11.189</v>
      </c>
    </row>
    <row r="9" spans="1:7" x14ac:dyDescent="0.3">
      <c r="A9" s="7">
        <v>2012</v>
      </c>
      <c r="B9" s="9">
        <v>11.868600000000004</v>
      </c>
      <c r="C9" s="9">
        <v>13.522</v>
      </c>
    </row>
    <row r="10" spans="1:7" x14ac:dyDescent="0.3">
      <c r="A10" s="7">
        <v>2013</v>
      </c>
      <c r="B10" s="9">
        <v>13.607300000000006</v>
      </c>
      <c r="C10" s="9">
        <v>14.135</v>
      </c>
    </row>
    <row r="11" spans="1:7" x14ac:dyDescent="0.3">
      <c r="A11" s="7">
        <v>2014</v>
      </c>
      <c r="B11" s="9">
        <v>16.180000000000007</v>
      </c>
      <c r="C11" s="9">
        <v>17.712</v>
      </c>
    </row>
    <row r="12" spans="1:7" x14ac:dyDescent="0.3">
      <c r="A12" s="7">
        <v>2015</v>
      </c>
      <c r="B12" s="9">
        <v>16.704800000000009</v>
      </c>
      <c r="C12" s="9">
        <v>19.369</v>
      </c>
    </row>
    <row r="13" spans="1:7" x14ac:dyDescent="0.3">
      <c r="A13" s="7">
        <v>2016</v>
      </c>
      <c r="B13" s="9">
        <v>17.48670000000001</v>
      </c>
      <c r="C13" s="9">
        <v>20.673999999999999</v>
      </c>
    </row>
    <row r="14" spans="1:7" x14ac:dyDescent="0.3">
      <c r="A14" s="7">
        <v>2017</v>
      </c>
      <c r="B14" s="9">
        <v>17.950900000000008</v>
      </c>
      <c r="C14" s="9">
        <v>21.349</v>
      </c>
    </row>
    <row r="15" spans="1:7" x14ac:dyDescent="0.3">
      <c r="A15" s="7">
        <v>2018</v>
      </c>
      <c r="B15" s="9">
        <v>18.602799999999998</v>
      </c>
      <c r="C15" s="9">
        <v>22.616</v>
      </c>
    </row>
    <row r="16" spans="1:7" x14ac:dyDescent="0.3">
      <c r="A16" s="7">
        <v>2019</v>
      </c>
      <c r="B16" s="9">
        <v>18.715</v>
      </c>
      <c r="C16" s="9">
        <v>21.725000000000001</v>
      </c>
    </row>
    <row r="17" spans="1:3" x14ac:dyDescent="0.3">
      <c r="A17" s="7">
        <v>2020</v>
      </c>
      <c r="B17" s="10">
        <v>19.5</v>
      </c>
      <c r="C17" s="10">
        <v>21.9</v>
      </c>
    </row>
    <row r="18" spans="1:3" x14ac:dyDescent="0.3">
      <c r="A18" s="7">
        <v>2021</v>
      </c>
      <c r="B18" s="22">
        <v>19.899999999999999</v>
      </c>
      <c r="C18" s="7">
        <v>22</v>
      </c>
    </row>
  </sheetData>
  <mergeCells count="2">
    <mergeCell ref="E2:G2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6" sqref="C6"/>
    </sheetView>
  </sheetViews>
  <sheetFormatPr defaultRowHeight="14.4" x14ac:dyDescent="0.3"/>
  <cols>
    <col min="1" max="16384" width="8.88671875" style="6"/>
  </cols>
  <sheetData>
    <row r="1" spans="1:7" x14ac:dyDescent="0.3">
      <c r="A1" s="3" t="s">
        <v>32</v>
      </c>
    </row>
    <row r="2" spans="1:7" x14ac:dyDescent="0.3">
      <c r="E2" s="23" t="s">
        <v>9</v>
      </c>
      <c r="F2" s="23"/>
      <c r="G2" s="23"/>
    </row>
    <row r="3" spans="1:7" x14ac:dyDescent="0.3">
      <c r="A3" s="24" t="s">
        <v>22</v>
      </c>
      <c r="B3" s="24" t="s">
        <v>24</v>
      </c>
      <c r="C3" s="24"/>
      <c r="D3" s="24"/>
      <c r="E3" s="24"/>
      <c r="F3" s="24"/>
      <c r="G3" s="24"/>
    </row>
    <row r="4" spans="1:7" x14ac:dyDescent="0.3">
      <c r="A4" s="24"/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</row>
    <row r="5" spans="1:7" x14ac:dyDescent="0.3">
      <c r="A5" s="7">
        <v>2020</v>
      </c>
      <c r="B5" s="14">
        <v>0.28399999999999997</v>
      </c>
      <c r="C5" s="14">
        <v>0.18099999999999999</v>
      </c>
      <c r="D5" s="14">
        <v>0.20899999999999999</v>
      </c>
      <c r="E5" s="14">
        <v>0.11700000000000001</v>
      </c>
      <c r="F5" s="14">
        <v>0.13100000000000001</v>
      </c>
      <c r="G5" s="14">
        <v>7.8E-2</v>
      </c>
    </row>
    <row r="6" spans="1:7" x14ac:dyDescent="0.3">
      <c r="A6" s="7">
        <v>2021</v>
      </c>
      <c r="B6" s="14">
        <v>0.27200000000000002</v>
      </c>
      <c r="C6" s="14">
        <v>0.184</v>
      </c>
      <c r="D6" s="14">
        <v>0.215</v>
      </c>
      <c r="E6" s="14">
        <v>0.11700000000000001</v>
      </c>
      <c r="F6" s="14">
        <v>0.127</v>
      </c>
      <c r="G6" s="14">
        <v>8.5000000000000006E-2</v>
      </c>
    </row>
  </sheetData>
  <mergeCells count="3">
    <mergeCell ref="E2:G2"/>
    <mergeCell ref="B3:G3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6" sqref="B6"/>
    </sheetView>
  </sheetViews>
  <sheetFormatPr defaultRowHeight="14.4" x14ac:dyDescent="0.3"/>
  <cols>
    <col min="1" max="16384" width="8.88671875" style="6"/>
  </cols>
  <sheetData>
    <row r="1" spans="1:7" x14ac:dyDescent="0.3">
      <c r="A1" s="3" t="s">
        <v>33</v>
      </c>
    </row>
    <row r="2" spans="1:7" x14ac:dyDescent="0.3">
      <c r="E2" s="23" t="s">
        <v>9</v>
      </c>
      <c r="F2" s="23"/>
      <c r="G2" s="23"/>
    </row>
    <row r="3" spans="1:7" x14ac:dyDescent="0.3">
      <c r="A3" s="24" t="s">
        <v>22</v>
      </c>
      <c r="B3" s="24" t="s">
        <v>24</v>
      </c>
      <c r="C3" s="24"/>
      <c r="D3" s="24"/>
      <c r="E3" s="24"/>
      <c r="F3" s="24"/>
      <c r="G3" s="24"/>
    </row>
    <row r="4" spans="1:7" x14ac:dyDescent="0.3">
      <c r="A4" s="24"/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</row>
    <row r="5" spans="1:7" x14ac:dyDescent="0.3">
      <c r="A5" s="7">
        <v>2020</v>
      </c>
      <c r="B5" s="11">
        <v>2.9000000000000001E-2</v>
      </c>
      <c r="C5" s="11">
        <v>3.9E-2</v>
      </c>
      <c r="D5" s="11">
        <v>9.5000000000000001E-2</v>
      </c>
      <c r="E5" s="11">
        <v>0.12</v>
      </c>
      <c r="F5" s="11">
        <v>0.26500000000000001</v>
      </c>
      <c r="G5" s="11">
        <v>0.45200000000000001</v>
      </c>
    </row>
    <row r="6" spans="1:7" x14ac:dyDescent="0.3">
      <c r="A6" s="7">
        <v>2021</v>
      </c>
      <c r="B6" s="11">
        <v>2.7E-2</v>
      </c>
      <c r="C6" s="11">
        <v>3.9E-2</v>
      </c>
      <c r="D6" s="11">
        <v>9.6000000000000002E-2</v>
      </c>
      <c r="E6" s="11">
        <v>0.11799999999999999</v>
      </c>
      <c r="F6" s="11">
        <v>0.251</v>
      </c>
      <c r="G6" s="11">
        <v>0.46899999999999997</v>
      </c>
    </row>
  </sheetData>
  <mergeCells count="3">
    <mergeCell ref="E2:G2"/>
    <mergeCell ref="B3:G3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I5" sqref="I5"/>
    </sheetView>
  </sheetViews>
  <sheetFormatPr defaultRowHeight="14.4" x14ac:dyDescent="0.3"/>
  <cols>
    <col min="3" max="3" width="10.77734375" customWidth="1"/>
    <col min="5" max="5" width="13.109375" customWidth="1"/>
    <col min="6" max="6" width="11.6640625" customWidth="1"/>
    <col min="7" max="7" width="12.88671875" customWidth="1"/>
    <col min="8" max="8" width="17.33203125" customWidth="1"/>
  </cols>
  <sheetData>
    <row r="1" spans="1:10" x14ac:dyDescent="0.3">
      <c r="A1" s="3" t="s">
        <v>34</v>
      </c>
      <c r="B1" s="6"/>
      <c r="C1" s="6"/>
      <c r="D1" s="6"/>
      <c r="E1" s="6"/>
      <c r="F1" s="6"/>
      <c r="G1" s="6"/>
      <c r="H1" s="6"/>
      <c r="I1" s="6"/>
    </row>
    <row r="2" spans="1:10" x14ac:dyDescent="0.3">
      <c r="A2" s="6"/>
      <c r="B2" s="6"/>
      <c r="C2" s="6"/>
      <c r="D2" s="6"/>
      <c r="E2" s="23" t="s">
        <v>9</v>
      </c>
      <c r="F2" s="23"/>
      <c r="G2" s="23"/>
      <c r="H2" s="6"/>
      <c r="I2" s="6"/>
    </row>
    <row r="3" spans="1:10" ht="100.8" x14ac:dyDescent="0.3">
      <c r="A3" s="15" t="s">
        <v>22</v>
      </c>
      <c r="B3" s="16" t="s">
        <v>39</v>
      </c>
      <c r="C3" s="16" t="s">
        <v>40</v>
      </c>
      <c r="D3" s="16" t="s">
        <v>21</v>
      </c>
      <c r="E3" s="16" t="s">
        <v>31</v>
      </c>
      <c r="F3" s="16" t="s">
        <v>37</v>
      </c>
      <c r="G3" s="16" t="s">
        <v>41</v>
      </c>
      <c r="H3" s="16" t="s">
        <v>26</v>
      </c>
      <c r="I3" s="16" t="s">
        <v>38</v>
      </c>
    </row>
    <row r="4" spans="1:10" x14ac:dyDescent="0.3">
      <c r="A4" s="15">
        <v>2020</v>
      </c>
      <c r="B4" s="17">
        <v>0.17</v>
      </c>
      <c r="C4" s="17">
        <v>9.6000000000000002E-2</v>
      </c>
      <c r="D4" s="17">
        <v>0.39</v>
      </c>
      <c r="E4" s="17">
        <v>2.5000000000000001E-2</v>
      </c>
      <c r="F4" s="17">
        <v>0.06</v>
      </c>
      <c r="G4" s="17">
        <v>0.11700000000000001</v>
      </c>
      <c r="H4" s="17">
        <v>0.05</v>
      </c>
      <c r="I4" s="17">
        <v>9.1999999999999998E-2</v>
      </c>
      <c r="J4" s="4"/>
    </row>
    <row r="5" spans="1:10" x14ac:dyDescent="0.3">
      <c r="A5" s="15">
        <v>2021</v>
      </c>
      <c r="B5" s="17">
        <v>0.17299999999999999</v>
      </c>
      <c r="C5" s="17">
        <v>9.5000000000000001E-2</v>
      </c>
      <c r="D5" s="17">
        <v>0.38900000000000001</v>
      </c>
      <c r="E5" s="17">
        <v>2.5000000000000001E-2</v>
      </c>
      <c r="F5" s="17">
        <v>5.7000000000000002E-2</v>
      </c>
      <c r="G5" s="17">
        <v>0.113</v>
      </c>
      <c r="H5" s="17">
        <v>4.5999999999999999E-2</v>
      </c>
      <c r="I5" s="17">
        <v>0.10199999999999999</v>
      </c>
      <c r="J5" s="4"/>
    </row>
  </sheetData>
  <mergeCells count="1">
    <mergeCell ref="E2:G2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G6" sqref="G6"/>
    </sheetView>
  </sheetViews>
  <sheetFormatPr defaultRowHeight="14.4" x14ac:dyDescent="0.3"/>
  <cols>
    <col min="1" max="1" width="8.88671875" style="6"/>
    <col min="2" max="2" width="9.44140625" style="6" bestFit="1" customWidth="1"/>
    <col min="3" max="4" width="10.44140625" style="6" bestFit="1" customWidth="1"/>
    <col min="5" max="5" width="9.44140625" style="6" bestFit="1" customWidth="1"/>
    <col min="6" max="6" width="13.21875" style="6" customWidth="1"/>
    <col min="7" max="7" width="12.5546875" style="6" customWidth="1"/>
    <col min="8" max="8" width="13.6640625" style="6" customWidth="1"/>
    <col min="9" max="9" width="17" style="6" customWidth="1"/>
    <col min="10" max="10" width="9.44140625" style="6" bestFit="1" customWidth="1"/>
    <col min="11" max="16384" width="8.88671875" style="6"/>
  </cols>
  <sheetData>
    <row r="1" spans="1:10" x14ac:dyDescent="0.3">
      <c r="A1" s="2" t="s">
        <v>35</v>
      </c>
    </row>
    <row r="2" spans="1:10" x14ac:dyDescent="0.3">
      <c r="E2" s="23" t="s">
        <v>9</v>
      </c>
      <c r="F2" s="23"/>
      <c r="G2" s="23"/>
    </row>
    <row r="3" spans="1:10" x14ac:dyDescent="0.3">
      <c r="A3" s="24" t="s">
        <v>22</v>
      </c>
      <c r="B3" s="24" t="s">
        <v>25</v>
      </c>
      <c r="C3" s="24"/>
      <c r="D3" s="24"/>
      <c r="E3" s="24"/>
      <c r="F3" s="24"/>
      <c r="G3" s="24"/>
      <c r="H3" s="24"/>
      <c r="I3" s="24"/>
      <c r="J3" s="24"/>
    </row>
    <row r="4" spans="1:10" ht="100.8" x14ac:dyDescent="0.3">
      <c r="A4" s="24"/>
      <c r="B4" s="7" t="s">
        <v>23</v>
      </c>
      <c r="C4" s="16" t="s">
        <v>39</v>
      </c>
      <c r="D4" s="16" t="s">
        <v>40</v>
      </c>
      <c r="E4" s="16" t="s">
        <v>21</v>
      </c>
      <c r="F4" s="16" t="s">
        <v>31</v>
      </c>
      <c r="G4" s="16" t="s">
        <v>37</v>
      </c>
      <c r="H4" s="16" t="s">
        <v>41</v>
      </c>
      <c r="I4" s="16" t="s">
        <v>26</v>
      </c>
      <c r="J4" s="16" t="s">
        <v>38</v>
      </c>
    </row>
    <row r="5" spans="1:10" x14ac:dyDescent="0.3">
      <c r="A5" s="7">
        <v>2020</v>
      </c>
      <c r="B5" s="9">
        <v>69.070567375886526</v>
      </c>
      <c r="C5" s="9">
        <v>131.66875000000002</v>
      </c>
      <c r="D5" s="9">
        <v>146.4111111111111</v>
      </c>
      <c r="E5" s="9">
        <v>28.162727272727274</v>
      </c>
      <c r="F5" s="9">
        <v>299.90000000000003</v>
      </c>
      <c r="G5" s="9">
        <v>55.023529411764706</v>
      </c>
      <c r="H5" s="9">
        <v>46.927272727272722</v>
      </c>
      <c r="I5" s="9">
        <v>36.885714285714286</v>
      </c>
      <c r="J5" s="9">
        <v>38.734615384615388</v>
      </c>
    </row>
    <row r="6" spans="1:10" x14ac:dyDescent="0.3">
      <c r="A6" s="7">
        <v>2021</v>
      </c>
      <c r="B6" s="9">
        <v>70.373851590106</v>
      </c>
      <c r="C6" s="9">
        <v>129.96938775510205</v>
      </c>
      <c r="D6" s="9">
        <v>152.4</v>
      </c>
      <c r="E6" s="9">
        <v>29.122727272727271</v>
      </c>
      <c r="F6" s="9">
        <v>301.07142857142856</v>
      </c>
      <c r="G6" s="9">
        <v>51.6875</v>
      </c>
      <c r="H6" s="9">
        <v>40.465625000000003</v>
      </c>
      <c r="I6" s="9">
        <v>54.400000000000006</v>
      </c>
      <c r="J6" s="9">
        <v>44.565517241379311</v>
      </c>
    </row>
  </sheetData>
  <mergeCells count="3">
    <mergeCell ref="E2:G2"/>
    <mergeCell ref="B3:J3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D5" sqref="D5"/>
    </sheetView>
  </sheetViews>
  <sheetFormatPr defaultRowHeight="14.4" x14ac:dyDescent="0.3"/>
  <cols>
    <col min="1" max="2" width="8.88671875" style="6"/>
    <col min="3" max="3" width="9.6640625" style="6" customWidth="1"/>
    <col min="4" max="4" width="10.6640625" style="6" customWidth="1"/>
    <col min="5" max="5" width="8.88671875" style="6"/>
    <col min="6" max="6" width="13.6640625" style="6" customWidth="1"/>
    <col min="7" max="7" width="11.6640625" style="6" customWidth="1"/>
    <col min="8" max="8" width="13.6640625" style="6" customWidth="1"/>
    <col min="9" max="9" width="17.109375" style="6" customWidth="1"/>
    <col min="10" max="16384" width="8.88671875" style="6"/>
  </cols>
  <sheetData>
    <row r="1" spans="1:10" x14ac:dyDescent="0.3">
      <c r="A1" s="3" t="s">
        <v>36</v>
      </c>
    </row>
    <row r="2" spans="1:10" x14ac:dyDescent="0.3">
      <c r="E2" s="23" t="s">
        <v>9</v>
      </c>
      <c r="F2" s="23"/>
      <c r="G2" s="23"/>
    </row>
    <row r="4" spans="1:10" ht="100.8" x14ac:dyDescent="0.3">
      <c r="A4" s="7" t="s">
        <v>22</v>
      </c>
      <c r="B4" s="12" t="s">
        <v>23</v>
      </c>
      <c r="C4" s="16" t="s">
        <v>39</v>
      </c>
      <c r="D4" s="16" t="s">
        <v>40</v>
      </c>
      <c r="E4" s="16" t="s">
        <v>21</v>
      </c>
      <c r="F4" s="16" t="s">
        <v>31</v>
      </c>
      <c r="G4" s="16" t="s">
        <v>37</v>
      </c>
      <c r="H4" s="16" t="s">
        <v>41</v>
      </c>
      <c r="I4" s="16" t="s">
        <v>26</v>
      </c>
      <c r="J4" s="16" t="s">
        <v>38</v>
      </c>
    </row>
    <row r="5" spans="1:10" x14ac:dyDescent="0.3">
      <c r="A5" s="7">
        <v>2021</v>
      </c>
      <c r="B5" s="13">
        <f>SUM(C5:J5)</f>
        <v>1.0000000000000002</v>
      </c>
      <c r="C5" s="11">
        <v>0.32</v>
      </c>
      <c r="D5" s="11">
        <v>0.20699999999999999</v>
      </c>
      <c r="E5" s="11">
        <v>0.161</v>
      </c>
      <c r="F5" s="11">
        <v>0.106</v>
      </c>
      <c r="G5" s="11">
        <v>4.1000000000000002E-2</v>
      </c>
      <c r="H5" s="11">
        <v>6.5000000000000002E-2</v>
      </c>
      <c r="I5" s="11">
        <v>3.5000000000000003E-2</v>
      </c>
      <c r="J5" s="11">
        <v>6.5000000000000002E-2</v>
      </c>
    </row>
  </sheetData>
  <mergeCells count="1">
    <mergeCell ref="E2:G2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Kmuk Paweł</dc:creator>
  <cp:lastModifiedBy>Kopyto Katarzyna</cp:lastModifiedBy>
  <dcterms:created xsi:type="dcterms:W3CDTF">2022-08-23T09:03:52Z</dcterms:created>
  <dcterms:modified xsi:type="dcterms:W3CDTF">2022-08-30T21:15:43Z</dcterms:modified>
</cp:coreProperties>
</file>