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2\Biuletyn Statystyczny Województwa Podlaskiego 2022 r\4 kwartał 2022\Biuletyn\"/>
    </mc:Choice>
  </mc:AlternateContent>
  <xr:revisionPtr revIDLastSave="0" documentId="13_ncr:1_{690BC083-B49A-46C0-946F-2784AB40B043}"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33" l="1"/>
  <c r="E23" i="133"/>
  <c r="F23" i="133"/>
  <c r="B23" i="133"/>
  <c r="D13" i="133"/>
  <c r="E13" i="133"/>
  <c r="F13" i="133"/>
  <c r="B13" i="133"/>
  <c r="D8" i="133"/>
  <c r="E8" i="133"/>
  <c r="F8" i="133"/>
  <c r="B8" i="133"/>
  <c r="F30" i="123"/>
  <c r="E30" i="123"/>
  <c r="D30" i="123"/>
  <c r="C30" i="123"/>
  <c r="I17" i="123"/>
  <c r="H17" i="123"/>
  <c r="F17" i="123"/>
  <c r="E17" i="123"/>
  <c r="D17" i="123"/>
  <c r="C17" i="123"/>
  <c r="I32" i="46"/>
  <c r="H32" i="46"/>
  <c r="F32" i="46"/>
  <c r="E32" i="46"/>
  <c r="D32" i="46"/>
  <c r="C32" i="46"/>
  <c r="I19" i="46"/>
  <c r="H19" i="46"/>
  <c r="F19" i="46"/>
  <c r="E19" i="46"/>
  <c r="D19" i="46"/>
  <c r="C19" i="46"/>
  <c r="H17" i="111"/>
  <c r="G17" i="111"/>
  <c r="F17" i="111"/>
  <c r="E17" i="111"/>
  <c r="D17" i="111"/>
  <c r="C17" i="111"/>
  <c r="J21" i="79"/>
  <c r="I21" i="79"/>
  <c r="H21" i="79"/>
  <c r="G21" i="79"/>
  <c r="F21" i="79"/>
  <c r="E21" i="79"/>
  <c r="D21" i="79"/>
  <c r="C21" i="79"/>
</calcChain>
</file>

<file path=xl/sharedStrings.xml><?xml version="1.0" encoding="utf-8"?>
<sst xmlns="http://schemas.openxmlformats.org/spreadsheetml/2006/main" count="7368" uniqueCount="2371">
  <si>
    <t xml:space="preserve">    elektryczną, gaz, parę wodną i gorącą </t>
  </si>
  <si>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</si>
  <si>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</si>
  <si>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</si>
  <si>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</si>
  <si>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</si>
  <si>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</si>
  <si>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</si>
  <si>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</si>
  <si>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</si>
  <si>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</si>
  <si>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</si>
  <si>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</si>
  <si>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</si>
  <si>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</si>
  <si>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</si>
  <si>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</si>
  <si>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</si>
  <si>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</si>
  <si>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</si>
  <si>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</si>
  <si>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</si>
  <si>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</si>
  <si>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</si>
  <si>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</si>
  <si>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</si>
  <si>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</si>
  <si>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</si>
  <si>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</si>
  <si>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</si>
  <si>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</si>
  <si>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</si>
  <si>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</si>
  <si>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</si>
  <si>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</si>
  <si>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</si>
  <si>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</si>
  <si>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</si>
  <si>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</si>
  <si>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</si>
  <si>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</si>
  <si>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</si>
  <si>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</si>
  <si>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</si>
  <si>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</si>
  <si>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</si>
  <si>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</si>
  <si>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</si>
  <si>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</si>
  <si>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</si>
  <si>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</si>
  <si>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</si>
  <si>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</si>
  <si>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</si>
  <si>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</si>
  <si>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</si>
  <si>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</si>
  <si>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</si>
  <si>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</si>
  <si>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</si>
  <si>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</si>
  <si>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</si>
  <si>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</si>
  <si>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</si>
  <si>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</si>
  <si>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</si>
  <si>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</si>
  <si>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</si>
  <si>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</si>
  <si>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</si>
  <si>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</si>
  <si>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</si>
  <si>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</si>
  <si>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</si>
  <si>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</si>
  <si>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</si>
  <si>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</si>
  <si>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</si>
  <si>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</si>
  <si>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</si>
  <si>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</si>
  <si>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</si>
  <si>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</si>
  <si>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</si>
  <si>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</si>
  <si>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</si>
  <si>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</si>
  <si>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</si>
  <si>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</si>
  <si>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</si>
  <si>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</si>
  <si>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</si>
  <si>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</si>
  <si>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</si>
  <si>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</si>
  <si>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</si>
  <si>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</si>
  <si>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</si>
  <si>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</si>
  <si>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</si>
  <si>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</si>
  <si>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</si>
  <si>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</si>
  <si>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</si>
  <si>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</si>
  <si>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</si>
  <si>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</si>
  <si>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</si>
  <si>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</si>
  <si>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</si>
  <si>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</si>
  <si>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</si>
  <si>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</si>
  <si>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Handel; naprawa pojazdów samocho-</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</si>
  <si>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</si>
  <si>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</si>
  <si>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</si>
  <si>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</si>
  <si>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</si>
  <si>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</si>
  <si>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</si>
  <si>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</si>
  <si>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</si>
  <si>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</si>
  <si>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</si>
  <si>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</si>
  <si>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</si>
  <si>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</si>
  <si>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</si>
  <si>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</si>
  <si>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</si>
  <si>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</si>
  <si>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</si>
  <si>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</si>
  <si>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</si>
  <si>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</si>
  <si>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</si>
  <si>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</si>
  <si>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</si>
  <si>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</si>
  <si>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</si>
  <si>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</si>
  <si>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</si>
  <si>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</si>
  <si>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</si>
  <si>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</si>
  <si>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</si>
  <si>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</si>
  <si>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</si>
  <si>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</si>
  <si>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</si>
  <si>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</si>
  <si>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</si>
  <si>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</si>
  <si>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</si>
  <si>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 xml:space="preserve">    Koszt własny sprzedanych produktów, towarów i materiałów w mln zł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</si>
  <si>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</si>
  <si>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</si>
  <si>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</si>
  <si>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</si>
  <si>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</si>
  <si>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</si>
  <si>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</si>
  <si>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</si>
  <si>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</si>
  <si>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</si>
  <si>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</si>
  <si>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</si>
  <si>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</si>
  <si>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</si>
  <si>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</si>
  <si>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</si>
  <si>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</si>
  <si>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</si>
  <si>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</si>
  <si>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</si>
  <si>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</si>
  <si>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</si>
  <si>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</si>
  <si>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Electricity, gas, steam and air conditioning</t>
  </si>
  <si>
    <t xml:space="preserve">    supply </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</si>
  <si>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</si>
  <si>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</si>
  <si>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</si>
  <si>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</si>
  <si>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</si>
  <si>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</si>
  <si>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</si>
  <si>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</si>
  <si>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</si>
  <si>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</si>
  <si>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</si>
  <si>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</si>
  <si>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</si>
  <si>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</si>
  <si>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</si>
  <si>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</si>
  <si>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</si>
  <si>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</si>
  <si>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</si>
  <si>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</si>
  <si>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</si>
  <si>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</si>
  <si>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</si>
  <si>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</si>
  <si>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</si>
  <si>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</si>
  <si>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</si>
  <si>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</si>
  <si>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</si>
  <si>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</si>
  <si>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</si>
  <si>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</si>
  <si>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</si>
  <si>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</si>
  <si>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</si>
  <si>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</si>
  <si>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</si>
  <si>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</si>
  <si>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</si>
  <si>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</si>
  <si>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</si>
  <si>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</si>
  <si>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</si>
  <si>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</si>
  <si>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</si>
  <si>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</si>
  <si>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</si>
  <si>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</si>
  <si>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</si>
  <si>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</si>
  <si>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</si>
  <si>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</si>
  <si>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</si>
  <si>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</si>
  <si>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</si>
  <si>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</si>
  <si>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</si>
  <si>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</si>
  <si>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</si>
  <si>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</si>
  <si>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</si>
  <si>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</si>
  <si>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</si>
  <si>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</si>
  <si>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</si>
  <si>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</si>
  <si>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</si>
  <si>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</si>
  <si>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</si>
  <si>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</si>
  <si>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</si>
  <si>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</si>
  <si>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</si>
  <si>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</si>
  <si>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</si>
  <si>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</si>
  <si>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</si>
  <si>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</si>
  <si>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</si>
  <si>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</si>
  <si>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</si>
  <si>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</si>
  <si>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</si>
  <si>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</si>
  <si>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</si>
  <si>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</si>
  <si>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</si>
  <si>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</si>
  <si>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</si>
  <si>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</si>
  <si>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</si>
  <si>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</si>
  <si>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</si>
  <si>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</si>
  <si>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</si>
  <si>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</si>
  <si>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</si>
  <si>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</si>
  <si>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</si>
  <si>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</si>
  <si>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</si>
  <si>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</si>
  <si>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</si>
  <si>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</si>
  <si>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</si>
  <si>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</si>
  <si>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</si>
  <si>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</si>
  <si>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</si>
  <si>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</si>
  <si>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</si>
  <si>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</si>
  <si>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</si>
  <si>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</si>
  <si>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</si>
  <si>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</si>
  <si>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</si>
  <si>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</si>
  <si>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</si>
  <si>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</si>
  <si>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</si>
  <si>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</si>
  <si>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</si>
  <si>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</si>
  <si>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</si>
  <si>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</si>
  <si>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</si>
  <si>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</si>
  <si>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</si>
  <si>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</si>
  <si>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</si>
  <si>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</si>
  <si>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</si>
  <si>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</si>
  <si>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</si>
  <si>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</si>
  <si>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</si>
  <si>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</si>
  <si>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</si>
  <si>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</si>
  <si>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</si>
  <si>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</si>
  <si>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</si>
  <si>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</si>
  <si>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</si>
  <si>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</si>
  <si>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</si>
  <si>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</si>
  <si>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</si>
  <si>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</si>
  <si>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</si>
  <si>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</si>
  <si>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</si>
  <si>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</si>
  <si>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</si>
  <si>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</si>
  <si>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</si>
  <si>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</si>
  <si>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</si>
  <si>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</si>
  <si>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</si>
  <si>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</si>
  <si>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</si>
  <si>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</si>
  <si>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</si>
  <si>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</si>
  <si>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</si>
  <si>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</si>
  <si>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</si>
  <si>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</si>
  <si>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</si>
  <si>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</si>
  <si>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</si>
  <si>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</si>
  <si>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</si>
  <si>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</si>
  <si>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</si>
  <si>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</si>
  <si>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</si>
  <si>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</si>
  <si>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</si>
  <si>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</si>
  <si>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</si>
  <si>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</si>
  <si>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</si>
  <si>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</si>
  <si>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</si>
  <si>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</si>
  <si>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</si>
  <si>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</si>
  <si>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</si>
  <si>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</si>
  <si>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</si>
  <si>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</si>
  <si>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</si>
  <si>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</si>
  <si>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</si>
  <si>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</si>
  <si>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</si>
  <si>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</si>
  <si>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</si>
  <si>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</si>
  <si>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</si>
  <si>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</si>
  <si>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</si>
  <si>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</si>
  <si>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</si>
  <si>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</si>
  <si>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</si>
  <si>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</si>
  <si>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</si>
  <si>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</si>
  <si>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</si>
  <si>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</si>
  <si>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</si>
  <si>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</si>
  <si>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</si>
  <si>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</si>
  <si>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</si>
  <si>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</si>
  <si>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</si>
  <si>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</si>
  <si>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</si>
  <si>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</si>
  <si>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</si>
  <si>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</si>
  <si>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</si>
  <si>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</si>
  <si>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</si>
  <si>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</si>
  <si>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</si>
  <si>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</si>
  <si>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</si>
  <si>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</si>
  <si>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</si>
  <si>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</si>
  <si>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</si>
  <si>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</si>
  <si>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</si>
  <si>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</si>
  <si>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</si>
  <si>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</si>
  <si>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</si>
  <si>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</si>
  <si>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</si>
  <si>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</si>
  <si>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</si>
  <si>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</si>
  <si>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</si>
  <si>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</si>
  <si>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</si>
  <si>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</si>
  <si>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</si>
  <si>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</si>
  <si>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</si>
  <si>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</si>
  <si>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</si>
  <si>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</si>
  <si>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</si>
  <si>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</si>
  <si>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</si>
  <si>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</si>
  <si>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</si>
  <si>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</si>
  <si>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</si>
  <si>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</si>
  <si>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</si>
  <si>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</si>
  <si>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</si>
  <si>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</si>
  <si>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</si>
  <si>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</si>
  <si>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</si>
  <si>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</si>
  <si>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</si>
  <si>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</si>
  <si>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</si>
  <si>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</si>
  <si>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</si>
  <si>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</si>
  <si>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</si>
  <si>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</si>
  <si>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</si>
  <si>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Accommodation and catering</t>
  </si>
  <si>
    <t xml:space="preserve">Zakwaterowanie i gastronomia </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</si>
  <si>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</si>
  <si>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</si>
  <si>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</si>
  <si>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</si>
  <si>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</si>
  <si>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</si>
  <si>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</si>
  <si>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</si>
  <si>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</si>
  <si>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</si>
  <si>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</si>
  <si>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</si>
  <si>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</si>
  <si>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</si>
  <si>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</si>
  <si>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</si>
  <si>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</si>
  <si>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</si>
  <si>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</si>
  <si>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</si>
  <si>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</si>
  <si>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</si>
  <si>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</si>
  <si>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</si>
  <si>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</si>
  <si>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</si>
  <si>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</si>
  <si>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</si>
  <si>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</si>
  <si>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</si>
  <si>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</si>
  <si>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</si>
  <si>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</si>
  <si>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</si>
  <si>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</si>
  <si>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</si>
  <si>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</si>
  <si>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</si>
  <si>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</si>
  <si>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</si>
  <si>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</si>
  <si>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</si>
  <si>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</si>
  <si>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</si>
  <si>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</si>
  <si>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</si>
  <si>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</si>
  <si>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</si>
  <si>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</si>
  <si>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</si>
  <si>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</si>
  <si>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</si>
  <si>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</si>
  <si>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</si>
  <si>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</si>
  <si>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</si>
  <si>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</si>
  <si>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</si>
  <si>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</si>
  <si>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</si>
  <si>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</si>
  <si>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</si>
  <si>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</si>
  <si>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</si>
  <si>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</si>
  <si>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</si>
  <si>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</si>
  <si>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</si>
  <si>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</si>
  <si>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</si>
  <si>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</si>
  <si>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</si>
  <si>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</si>
  <si>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</si>
  <si>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</si>
  <si>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</si>
  <si>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</si>
  <si>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</si>
  <si>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</si>
  <si>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</si>
  <si>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</si>
  <si>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</si>
  <si>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</si>
  <si>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</si>
  <si>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</si>
  <si>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</si>
  <si>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</si>
  <si>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</si>
  <si>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</si>
  <si>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</si>
  <si>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</si>
  <si>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</si>
  <si>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</si>
  <si>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</si>
  <si>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</si>
  <si>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</si>
  <si>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</si>
  <si>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</si>
  <si>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</si>
  <si>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</si>
  <si>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</si>
  <si>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</si>
  <si>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</si>
  <si>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</si>
  <si>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</si>
  <si>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</si>
  <si>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</si>
  <si>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</si>
  <si>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</si>
  <si>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</si>
  <si>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</si>
  <si>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</si>
  <si>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</si>
  <si>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</si>
  <si>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</si>
  <si>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</si>
  <si>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</si>
  <si>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</si>
  <si>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</si>
  <si>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</si>
  <si>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</si>
  <si>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</si>
  <si>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</si>
  <si>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</si>
  <si>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</si>
  <si>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</si>
  <si>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</si>
  <si>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</si>
  <si>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</si>
  <si>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</si>
  <si>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</si>
  <si>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</si>
  <si>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</si>
  <si>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</si>
  <si>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</si>
  <si>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</si>
  <si>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</si>
  <si>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</si>
  <si>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</si>
  <si>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</si>
  <si>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</si>
  <si>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</si>
  <si>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</si>
  <si>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</si>
  <si>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</si>
  <si>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</si>
  <si>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</si>
  <si>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</si>
  <si>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</si>
  <si>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</si>
  <si>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</si>
  <si>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</si>
  <si>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</si>
  <si>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</si>
  <si>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</si>
  <si>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</si>
  <si>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</si>
  <si>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</si>
  <si>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</si>
  <si>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</si>
  <si>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</si>
  <si>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</si>
  <si>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</si>
  <si>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</si>
  <si>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</si>
  <si>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</si>
  <si>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</si>
  <si>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</si>
  <si>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</si>
  <si>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</si>
  <si>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</si>
  <si>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</si>
  <si>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</si>
  <si>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</si>
  <si>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</si>
  <si>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</si>
  <si>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</si>
  <si>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</si>
  <si>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</si>
  <si>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</si>
  <si>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</si>
  <si>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</si>
  <si>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</si>
  <si>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</si>
  <si>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</si>
  <si>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</si>
  <si>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</si>
  <si>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</si>
  <si>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</si>
  <si>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</si>
  <si>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</si>
  <si>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</si>
  <si>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</si>
  <si>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</si>
  <si>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</si>
  <si>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</si>
  <si>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</si>
  <si>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</si>
  <si>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</si>
  <si>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</si>
  <si>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</si>
  <si>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</si>
  <si>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</si>
  <si>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</si>
  <si>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</si>
  <si>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</si>
  <si>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</si>
  <si>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</si>
  <si>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</si>
  <si>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</si>
  <si>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</si>
  <si>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</si>
  <si>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</si>
  <si>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</si>
  <si>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</si>
  <si>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</si>
  <si>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</si>
  <si>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</si>
  <si>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</si>
  <si>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</si>
  <si>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</si>
  <si>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</si>
  <si>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</si>
  <si>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</si>
  <si>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</si>
  <si>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</si>
  <si>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</si>
  <si>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a Bez osób prowadzących gospodarstwa indywidualne w rolnictwie. </t>
    </r>
    <r>
      <rPr>
        <i/>
        <sz val="8"/>
        <color indexed="63"/>
        <rFont val="Arial"/>
        <family val="2"/>
        <charset val="238"/>
      </rPr>
      <t/>
    </r>
  </si>
  <si>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</si>
  <si>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</si>
  <si>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</si>
  <si>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</si>
  <si>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</si>
  <si>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</si>
  <si>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</si>
  <si>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</si>
  <si>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</si>
  <si>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</si>
  <si>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</si>
  <si>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</si>
  <si>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</si>
  <si>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</si>
  <si>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</si>
  <si>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</si>
  <si>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</si>
  <si>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</si>
  <si>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</si>
  <si>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</si>
  <si>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</si>
  <si>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</si>
  <si>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</si>
  <si>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</si>
  <si>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</si>
  <si>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</si>
  <si>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</si>
  <si>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</si>
  <si>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</si>
  <si>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</si>
  <si>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</si>
  <si>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</si>
  <si>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</si>
  <si>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</si>
  <si>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</si>
  <si>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</si>
  <si>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</si>
  <si>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</si>
  <si>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</si>
  <si>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</si>
  <si>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</si>
  <si>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</si>
  <si>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</si>
  <si>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</si>
  <si>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</si>
  <si>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</si>
  <si>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</si>
  <si>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</si>
  <si>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</si>
  <si>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</si>
  <si>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</si>
  <si>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</si>
  <si>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</si>
  <si>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a Patrz wyjaśnienia metodologiczne pkt 17.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</si>
  <si>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</si>
  <si>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</si>
  <si>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</si>
  <si>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</si>
  <si>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</si>
  <si>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</si>
  <si>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</si>
  <si>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</si>
  <si>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</si>
  <si>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</si>
  <si>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</si>
  <si>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</si>
  <si>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</si>
  <si>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</si>
  <si>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</si>
  <si>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</si>
  <si>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</si>
  <si>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</si>
  <si>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</si>
  <si>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</si>
  <si>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</si>
  <si>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</si>
  <si>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</si>
  <si>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</si>
  <si>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</si>
  <si>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</si>
  <si>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</si>
  <si>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</si>
  <si>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</si>
  <si>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</si>
  <si>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</si>
  <si>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</si>
  <si>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</si>
  <si>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</si>
  <si>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</si>
  <si>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</si>
  <si>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</si>
  <si>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</si>
  <si>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</si>
  <si>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</si>
  <si>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</si>
  <si>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–18</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</si>
  <si>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</si>
  <si>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</si>
  <si>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</si>
  <si>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</si>
  <si>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</si>
  <si>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</si>
  <si>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</si>
  <si>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</si>
  <si>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</si>
  <si>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</si>
  <si>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</si>
  <si>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</si>
  <si>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</si>
  <si>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</si>
  <si>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</si>
  <si>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</si>
  <si>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</si>
  <si>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</si>
  <si>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</si>
  <si>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</si>
  <si>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</si>
  <si>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</si>
  <si>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</si>
  <si>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</si>
  <si>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</si>
  <si>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</si>
  <si>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</si>
  <si>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</si>
  <si>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</si>
  <si>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</si>
  <si>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</si>
  <si>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</si>
  <si>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</si>
  <si>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</si>
  <si>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</si>
  <si>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</si>
  <si>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</si>
  <si>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</si>
  <si>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</si>
  <si>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</si>
  <si>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</si>
  <si>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</si>
  <si>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</si>
  <si>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</si>
  <si>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</si>
  <si>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</si>
  <si>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</si>
  <si>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</si>
  <si>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</si>
  <si>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</si>
  <si>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</si>
  <si>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</si>
  <si>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</si>
  <si>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</si>
  <si>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</si>
  <si>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</si>
  <si>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</si>
  <si>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</si>
  <si>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</si>
  <si>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</si>
  <si>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</si>
  <si>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</si>
  <si>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</si>
  <si>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</si>
  <si>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</si>
  <si>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</si>
  <si>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</si>
  <si>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</si>
  <si>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</si>
  <si>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</si>
  <si>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</si>
  <si>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</si>
  <si>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</si>
  <si>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</si>
  <si>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</si>
  <si>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</si>
  <si>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</si>
  <si>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</si>
  <si>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</si>
  <si>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</si>
  <si>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</si>
  <si>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</si>
  <si>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</si>
  <si>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</si>
  <si>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</si>
  <si>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</si>
  <si>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</si>
  <si>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</si>
  <si>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</si>
  <si>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</si>
  <si>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</si>
  <si>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</si>
  <si>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</si>
  <si>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</si>
  <si>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</si>
  <si>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</si>
  <si>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</si>
  <si>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</si>
  <si>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</si>
  <si>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</si>
  <si>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</si>
  <si>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</si>
  <si>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</si>
  <si>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</si>
  <si>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</si>
  <si>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</si>
  <si>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</si>
  <si>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</si>
  <si>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</si>
  <si>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</si>
  <si>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</si>
  <si>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</si>
  <si>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</si>
  <si>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</si>
  <si>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</si>
  <si>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</si>
  <si>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</si>
  <si>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</si>
  <si>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</si>
  <si>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</si>
  <si>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</si>
  <si>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</si>
  <si>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</si>
  <si>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</si>
  <si>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</si>
  <si>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</si>
  <si>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</si>
  <si>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</si>
  <si>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</si>
  <si>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</si>
  <si>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</si>
  <si>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</si>
  <si>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</si>
  <si>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</si>
  <si>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</si>
  <si>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</si>
  <si>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</si>
  <si>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</si>
  <si>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</si>
  <si>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</si>
  <si>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</si>
  <si>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</si>
  <si>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</si>
  <si>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</si>
  <si>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</si>
  <si>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</si>
  <si>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</si>
  <si>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</si>
  <si>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</si>
  <si>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</si>
  <si>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</si>
  <si>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</si>
  <si>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</si>
  <si>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</si>
  <si>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</si>
  <si>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</si>
  <si>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</si>
  <si>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</si>
  <si>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</si>
  <si>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</si>
  <si>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</si>
  <si>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</si>
  <si>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</si>
  <si>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</si>
  <si>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</si>
  <si>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</si>
  <si>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</si>
  <si>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</si>
  <si>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</si>
  <si>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</si>
  <si>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</si>
  <si>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</si>
  <si>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</si>
  <si>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</si>
  <si>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</si>
  <si>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</si>
  <si>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</si>
  <si>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</si>
  <si>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</si>
  <si>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</si>
  <si>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</si>
  <si>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</si>
  <si>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</si>
  <si>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</si>
  <si>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</si>
  <si>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</si>
  <si>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</si>
  <si>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</si>
  <si>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</si>
  <si>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</si>
  <si>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</si>
  <si>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</si>
  <si>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</si>
  <si>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</si>
  <si>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</si>
  <si>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</si>
  <si>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</si>
  <si>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</si>
  <si>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</si>
  <si>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</si>
  <si>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</si>
  <si>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</si>
  <si>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</si>
  <si>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</si>
  <si>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</si>
  <si>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</si>
  <si>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</si>
  <si>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</si>
  <si>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</si>
  <si>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</si>
  <si>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</si>
  <si>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</si>
  <si>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</si>
  <si>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</si>
  <si>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</si>
  <si>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</si>
  <si>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</si>
  <si>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</si>
  <si>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z całokształtu działalności 
</t>
    </r>
    <r>
      <rPr>
        <sz val="8"/>
        <color indexed="8"/>
        <rFont val="Arial"/>
        <family val="2"/>
        <charset val="238"/>
      </rPr>
      <t xml:space="preserve">Revenues from total activity </t>
    </r>
  </si>
  <si>
    <r>
      <t xml:space="preserve">Koszty uzyskania przychodów z całokształtu działalności 
</t>
    </r>
    <r>
      <rPr>
        <sz val="8"/>
        <color indexed="8"/>
        <rFont val="Arial"/>
        <family val="2"/>
        <charset val="238"/>
      </rPr>
      <t xml:space="preserve">Costs of obtaining revenues from total activity </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</si>
  <si>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</si>
  <si>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</si>
  <si>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</si>
  <si>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</si>
  <si>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koszt własny sprzedanych produktów 
</t>
    </r>
    <r>
      <rPr>
        <sz val="8"/>
        <color indexed="8"/>
        <rFont val="Arial"/>
        <family val="2"/>
        <charset val="238"/>
      </rPr>
      <t>cost of products
sold</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</si>
  <si>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</si>
  <si>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</si>
  <si>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</si>
  <si>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</si>
  <si>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</si>
  <si>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</si>
  <si>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</si>
  <si>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</si>
  <si>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</si>
  <si>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</si>
  <si>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</si>
  <si>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</si>
  <si>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</si>
  <si>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</si>
  <si>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</si>
  <si>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</si>
  <si>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</si>
  <si>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</si>
  <si>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</si>
  <si>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</si>
  <si>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</si>
  <si>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</si>
  <si>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</si>
  <si>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</si>
  <si>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</si>
  <si>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</si>
  <si>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</si>
  <si>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</si>
  <si>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</si>
  <si>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</si>
  <si>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</si>
  <si>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</si>
  <si>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</si>
  <si>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</si>
  <si>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</si>
  <si>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</si>
  <si>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</si>
  <si>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</si>
  <si>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</si>
  <si>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</si>
  <si>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</si>
  <si>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</si>
  <si>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</si>
  <si>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</si>
  <si>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</si>
  <si>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</si>
  <si>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</si>
  <si>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</si>
  <si>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</si>
  <si>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</si>
  <si>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</si>
  <si>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</si>
  <si>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</si>
  <si>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</si>
  <si>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</si>
  <si>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</si>
  <si>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</si>
  <si>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</si>
  <si>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</si>
  <si>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</si>
  <si>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wodę</t>
    </r>
    <r>
      <rPr>
        <vertAlign val="superscript"/>
        <sz val="8"/>
        <color indexed="8"/>
        <rFont val="Arial"/>
        <family val="2"/>
        <charset val="238"/>
      </rPr>
      <t>∆</t>
    </r>
    <r>
      <rPr>
        <sz val="8"/>
        <color indexed="8"/>
        <rFont val="Arial"/>
        <family val="2"/>
        <charset val="238"/>
      </rPr>
      <t xml:space="preserve"> </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</si>
  <si>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</si>
  <si>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</si>
  <si>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    dowych</t>
    </r>
    <r>
      <rPr>
        <vertAlign val="superscript"/>
        <sz val="8"/>
        <color indexed="63"/>
        <rFont val="Arial"/>
        <family val="2"/>
        <charset val="238"/>
      </rPr>
      <t>∆</t>
    </r>
    <r>
      <rPr>
        <sz val="8"/>
        <color indexed="63"/>
        <rFont val="Arial"/>
        <family val="2"/>
        <charset val="238"/>
      </rPr>
      <t xml:space="preserve">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</si>
  <si>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</si>
  <si>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</si>
  <si>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</si>
  <si>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</si>
  <si>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</si>
  <si>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</si>
  <si>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mieszkania 
</t>
    </r>
    <r>
      <rPr>
        <sz val="8"/>
        <color indexed="8"/>
        <rFont val="Arial"/>
        <family val="2"/>
        <charset val="238"/>
      </rPr>
      <t>dwellings</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</si>
  <si>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</si>
  <si>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</si>
  <si>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</si>
  <si>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</si>
  <si>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</si>
  <si>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</si>
  <si>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</si>
  <si>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</si>
  <si>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</si>
  <si>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</si>
  <si>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</si>
  <si>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</si>
  <si>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</si>
  <si>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</si>
  <si>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</si>
  <si>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</si>
  <si>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</si>
  <si>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</si>
  <si>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</si>
  <si>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</si>
  <si>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</si>
  <si>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</si>
  <si>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</si>
  <si>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</si>
  <si>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</si>
  <si>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</si>
  <si>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</si>
  <si>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</si>
  <si>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</si>
  <si>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</si>
  <si>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</si>
  <si>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</si>
  <si>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</si>
  <si>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</si>
  <si>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</si>
  <si>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</si>
  <si>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</si>
  <si>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</si>
  <si>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</si>
  <si>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</si>
  <si>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</si>
  <si>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</si>
  <si>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</si>
  <si>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</si>
  <si>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</si>
  <si>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</si>
  <si>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</si>
  <si>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</si>
  <si>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</si>
  <si>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</si>
  <si>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</si>
  <si>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</si>
  <si>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 xml:space="preserve">mieszkania
</t>
    </r>
    <r>
      <rPr>
        <sz val="8"/>
        <color indexed="8"/>
        <rFont val="Arial"/>
        <family val="2"/>
        <charset val="238"/>
      </rPr>
      <t xml:space="preserve">dwellings </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</si>
  <si>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</si>
  <si>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</si>
  <si>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</si>
  <si>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</si>
  <si>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</si>
  <si>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</si>
  <si>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</si>
  <si>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</si>
  <si>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</si>
  <si>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</si>
  <si>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</si>
  <si>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</si>
  <si>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</si>
  <si>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</si>
  <si>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</si>
  <si>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</si>
  <si>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</si>
  <si>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</si>
  <si>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</si>
  <si>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</si>
  <si>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</si>
  <si>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</si>
  <si>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</si>
  <si>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</si>
  <si>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</si>
  <si>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</si>
  <si>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</si>
  <si>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</si>
  <si>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</si>
  <si>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</si>
  <si>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</si>
  <si>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</si>
  <si>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</si>
  <si>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</si>
  <si>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</si>
  <si>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</si>
  <si>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</si>
  <si>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</si>
  <si>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</si>
  <si>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</si>
  <si>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</si>
  <si>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</si>
  <si>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</si>
  <si>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</si>
  <si>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</si>
  <si>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</si>
  <si>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</si>
  <si>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</si>
  <si>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</si>
  <si>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</si>
  <si>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</si>
  <si>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</si>
  <si>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</si>
  <si>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</si>
  <si>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</si>
  <si>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</si>
  <si>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</si>
  <si>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</si>
  <si>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</si>
  <si>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</si>
  <si>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</si>
  <si>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</si>
  <si>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</si>
  <si>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</si>
  <si>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</si>
  <si>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</si>
  <si>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</si>
  <si>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</si>
  <si>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</si>
  <si>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</si>
  <si>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</si>
  <si>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</si>
  <si>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</si>
  <si>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</si>
  <si>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</si>
  <si>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</si>
  <si>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</si>
  <si>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</si>
  <si>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</si>
  <si>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</si>
  <si>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</si>
  <si>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</si>
  <si>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</si>
  <si>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</si>
  <si>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</si>
  <si>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</si>
  <si>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</si>
  <si>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</si>
  <si>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</si>
  <si>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</si>
  <si>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</si>
  <si>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</si>
  <si>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</si>
  <si>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</si>
  <si>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</si>
  <si>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</si>
  <si>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</si>
  <si>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</si>
  <si>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</si>
  <si>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</si>
  <si>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</si>
  <si>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</si>
  <si>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</si>
  <si>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</si>
  <si>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</si>
  <si>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</si>
  <si>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</si>
  <si>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</si>
  <si>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</si>
  <si>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</si>
  <si>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</si>
  <si>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</si>
  <si>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</si>
  <si>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</si>
  <si>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</si>
  <si>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</si>
  <si>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</si>
  <si>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</si>
  <si>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</si>
  <si>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</si>
  <si>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</si>
  <si>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</si>
  <si>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</si>
  <si>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</si>
  <si>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</si>
  <si>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</si>
  <si>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</si>
  <si>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</si>
  <si>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</si>
  <si>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</si>
  <si>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</si>
  <si>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</si>
  <si>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</si>
  <si>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</si>
  <si>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</si>
  <si>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</si>
  <si>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</si>
  <si>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</si>
  <si>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</si>
  <si>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</si>
  <si>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</si>
  <si>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</si>
  <si>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</si>
  <si>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</si>
  <si>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</si>
  <si>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</si>
  <si>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</si>
  <si>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</si>
  <si>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</si>
  <si>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</si>
  <si>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</si>
  <si>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</si>
  <si>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</si>
  <si>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</si>
  <si>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</si>
  <si>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</si>
  <si>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</si>
  <si>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</si>
  <si>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</si>
  <si>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</si>
  <si>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</si>
  <si>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</si>
  <si>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</si>
  <si>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</si>
  <si>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</si>
  <si>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</si>
  <si>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</si>
  <si>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</si>
  <si>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</si>
  <si>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</si>
  <si>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</si>
  <si>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</si>
  <si>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</si>
  <si>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</si>
  <si>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</si>
  <si>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</si>
  <si>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</si>
  <si>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</si>
  <si>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</si>
  <si>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</si>
  <si>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</si>
  <si>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</si>
  <si>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</si>
  <si>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</si>
  <si>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</si>
  <si>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</si>
  <si>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</si>
  <si>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</si>
  <si>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</si>
  <si>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</si>
  <si>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</si>
  <si>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</si>
  <si>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</si>
  <si>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</si>
  <si>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</si>
  <si>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</si>
  <si>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</si>
  <si>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</si>
  <si>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</si>
  <si>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</si>
  <si>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</si>
  <si>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</si>
  <si>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</si>
  <si>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</si>
  <si>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</si>
  <si>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</si>
  <si>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</si>
  <si>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</si>
  <si>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</si>
  <si>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</si>
  <si>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</si>
  <si>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</si>
  <si>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</si>
  <si>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</si>
  <si>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</si>
  <si>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</si>
  <si>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</si>
  <si>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</si>
  <si>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</si>
  <si>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</si>
  <si>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</si>
  <si>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</si>
  <si>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</si>
  <si>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</si>
  <si>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</si>
  <si>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</si>
  <si>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</si>
  <si>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</si>
  <si>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</si>
  <si>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</si>
  <si>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</si>
  <si>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</si>
  <si>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</si>
  <si>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</si>
  <si>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</si>
  <si>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</si>
  <si>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</si>
  <si>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</si>
  <si>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</si>
  <si>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</si>
  <si>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</si>
  <si>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</si>
  <si>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</si>
  <si>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</si>
  <si>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</si>
  <si>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</si>
  <si>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</si>
  <si>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</si>
  <si>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</si>
  <si>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</si>
  <si>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</si>
  <si>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</si>
  <si>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</si>
  <si>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</si>
  <si>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</si>
  <si>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</si>
  <si>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</si>
  <si>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</si>
  <si>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</si>
  <si>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</si>
  <si>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</si>
  <si>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</si>
  <si>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</si>
  <si>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</si>
  <si>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</si>
  <si>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</si>
  <si>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</si>
  <si>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</si>
  <si>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</si>
  <si>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</si>
  <si>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</si>
  <si>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</si>
  <si>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</si>
  <si>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</si>
  <si>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</si>
  <si>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</si>
  <si>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</si>
  <si>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</si>
  <si>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</si>
  <si>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</si>
  <si>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</si>
  <si>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</si>
  <si>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</si>
  <si>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</si>
  <si>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</si>
  <si>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</si>
  <si>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</si>
  <si>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</si>
  <si>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</si>
  <si>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</si>
  <si>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</si>
  <si>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</si>
  <si>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</si>
  <si>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</si>
  <si>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</si>
  <si>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</si>
  <si>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</si>
  <si>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</si>
  <si>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</si>
  <si>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</si>
  <si>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</si>
  <si>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</si>
  <si>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</si>
  <si>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</si>
  <si>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</si>
  <si>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</si>
  <si>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</si>
  <si>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</si>
  <si>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</si>
  <si>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</si>
  <si>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</si>
  <si>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</si>
  <si>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</si>
  <si>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</si>
  <si>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</si>
  <si>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</si>
  <si>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</si>
  <si>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</si>
  <si>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</si>
  <si>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</si>
  <si>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</si>
  <si>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</si>
  <si>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</si>
  <si>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</si>
  <si>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</si>
  <si>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</si>
  <si>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</si>
  <si>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</si>
  <si>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</si>
  <si>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</si>
  <si>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</si>
  <si>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</si>
  <si>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</si>
  <si>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</si>
  <si>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</si>
  <si>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</si>
  <si>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</si>
  <si>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</si>
  <si>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</si>
  <si>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</si>
  <si>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</si>
  <si>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</si>
  <si>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</si>
  <si>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</si>
  <si>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</si>
  <si>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</si>
  <si>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</si>
  <si>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</si>
  <si>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</si>
  <si>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</si>
  <si>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</si>
  <si>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</si>
  <si>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</si>
  <si>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</si>
  <si>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</si>
  <si>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</si>
  <si>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</si>
  <si>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</si>
  <si>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</si>
  <si>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</si>
  <si>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</si>
  <si>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</si>
  <si>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</si>
  <si>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</si>
  <si>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</si>
  <si>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</si>
  <si>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</si>
  <si>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</si>
  <si>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</si>
  <si>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</si>
  <si>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</si>
  <si>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</si>
  <si>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</si>
  <si>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</si>
  <si>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</si>
  <si>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</si>
  <si>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</si>
  <si>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</si>
  <si>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</si>
  <si>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</si>
  <si>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</si>
  <si>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</si>
  <si>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</si>
  <si>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</si>
  <si>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</si>
  <si>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</si>
  <si>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</si>
  <si>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</si>
  <si>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</si>
  <si>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</si>
  <si>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</si>
  <si>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</si>
  <si>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</si>
  <si>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</si>
  <si>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</si>
  <si>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</si>
  <si>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</si>
  <si>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</si>
  <si>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</si>
  <si>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</si>
  <si>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</si>
  <si>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</si>
  <si>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</si>
  <si>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</si>
  <si>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</si>
  <si>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</si>
  <si>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</si>
  <si>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</si>
  <si>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</si>
  <si>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</si>
  <si>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</si>
  <si>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–1073</t>
  </si>
  <si>
    <t>–4065</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</si>
  <si>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</si>
  <si>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</si>
  <si>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</si>
  <si>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</si>
  <si>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</si>
  <si>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</si>
  <si>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</si>
  <si>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</si>
  <si>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</si>
  <si>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</si>
  <si>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</si>
  <si>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</si>
  <si>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</si>
  <si>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</si>
  <si>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</si>
  <si>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</si>
  <si>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</si>
  <si>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</si>
  <si>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</si>
  <si>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</si>
  <si>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</si>
  <si>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</si>
  <si>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</si>
  <si>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</si>
  <si>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</si>
  <si>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</si>
  <si>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</si>
  <si>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</si>
  <si>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</si>
  <si>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</si>
  <si>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</si>
  <si>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</si>
  <si>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</si>
  <si>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</si>
  <si>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</si>
  <si>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</si>
  <si>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</si>
  <si>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</si>
  <si>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</si>
  <si>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</si>
  <si>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</si>
  <si>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</si>
  <si>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</si>
  <si>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</si>
  <si>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</si>
  <si>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</si>
  <si>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</si>
  <si>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</si>
  <si>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</si>
  <si>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</si>
  <si>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</si>
  <si>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</si>
  <si>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</si>
  <si>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</si>
  <si>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</si>
  <si>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</si>
  <si>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</si>
  <si>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</si>
  <si>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</si>
  <si>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</si>
  <si>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</si>
  <si>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</si>
  <si>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</si>
  <si>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</si>
  <si>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</si>
  <si>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</si>
  <si>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</si>
  <si>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179594</t>
  </si>
  <si>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</si>
  <si>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</si>
  <si>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</si>
  <si>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</si>
  <si>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</si>
  <si>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</si>
  <si>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</si>
  <si>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</si>
  <si>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r>
      <t>2021</t>
    </r>
    <r>
      <rPr>
        <vertAlign val="superscript"/>
        <sz val="8"/>
        <rFont val="Arial"/>
        <family val="2"/>
        <charset val="238"/>
      </rPr>
      <t>e</t>
    </r>
  </si>
  <si>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</si>
  <si>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</si>
  <si>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</si>
  <si>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</si>
  <si>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</si>
  <si>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</si>
  <si>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</si>
  <si>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</si>
  <si>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</si>
  <si>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</si>
  <si>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</si>
  <si>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</si>
  <si>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</si>
  <si>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</si>
  <si>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</si>
  <si>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</si>
  <si>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</si>
  <si>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</si>
  <si>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</si>
  <si>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</si>
  <si>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</si>
  <si>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</si>
  <si>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</si>
  <si>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</si>
  <si>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</si>
  <si>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</si>
  <si>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</si>
  <si>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</si>
  <si>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</si>
  <si>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</si>
  <si>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</si>
  <si>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</si>
  <si>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</si>
  <si>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</si>
  <si>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</si>
  <si>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</si>
  <si>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</si>
  <si>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</si>
  <si>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</si>
  <si>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</si>
  <si>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</si>
  <si>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</si>
  <si>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</si>
  <si>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</si>
  <si>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 xml:space="preserve">U w a g a. Ze względu na sytuację epidemiczną, w tablicy nie publikuje się danych dotyczących okresów </t>
  </si>
  <si>
    <r>
      <rPr>
        <sz val="10"/>
        <rFont val="Arial"/>
        <family val="2"/>
        <charset val="238"/>
      </rPr>
      <t xml:space="preserve">TABL. 37. </t>
    </r>
    <r>
      <rPr>
        <b/>
        <sz val="10"/>
        <rFont val="Arial"/>
        <family val="2"/>
        <charset val="238"/>
      </rPr>
      <t xml:space="preserve"> BEZROBOTNI  ZAREJESTROWANI  WEDŁUG  WIEKU  W  2022 R. </t>
    </r>
  </si>
  <si>
    <t xml:space="preserve">                 REGISTERED  UNEMPLOYED  PERSONS  BY  AGE  IN  2022</t>
  </si>
  <si>
    <r>
      <rPr>
        <sz val="10"/>
        <rFont val="Arial"/>
        <family val="2"/>
        <charset val="238"/>
      </rPr>
      <t>TABL. 38.</t>
    </r>
    <r>
      <rPr>
        <b/>
        <sz val="10"/>
        <rFont val="Arial"/>
        <family val="2"/>
        <charset val="238"/>
      </rPr>
      <t xml:space="preserve">  BEZROBOTNI  ZAREJESTROWANI  WEDŁUG  POZIOMU  WYKSZTAŁCENIA  W  2022 R. </t>
    </r>
  </si>
  <si>
    <t xml:space="preserve">                REGISTERED  UNEMPLOYED  PERSONS  BY  EDUCATIONAL  LEVEL  IN  2022</t>
  </si>
  <si>
    <r>
      <rPr>
        <sz val="10"/>
        <color indexed="63"/>
        <rFont val="Arial"/>
        <family val="2"/>
        <charset val="238"/>
      </rPr>
      <t xml:space="preserve">TABL. 36. </t>
    </r>
    <r>
      <rPr>
        <b/>
        <sz val="10"/>
        <color indexed="63"/>
        <rFont val="Arial"/>
        <family val="2"/>
        <charset val="238"/>
      </rPr>
      <t xml:space="preserve"> BEZROBOTNI  ZAREJESTROWANI I OFERTY  PRACY  W  2022 R. </t>
    </r>
  </si>
  <si>
    <t xml:space="preserve">                 REGISTERED  UNEMPLOYED  PERSONS  AND  JOB  OFFERS  IN  2022</t>
  </si>
  <si>
    <t xml:space="preserve">12 2021=100 </t>
  </si>
  <si>
    <t>a Od 2021 r. dane zbierane są z częstotliwością miesięczną.</t>
  </si>
  <si>
    <t xml:space="preserve">a Od 2021 r. dane zbierane są z częstotliwością miesięczną. </t>
  </si>
  <si>
    <t>a Since 2021 data have been collected with monthly frequency.</t>
  </si>
  <si>
    <r>
      <t xml:space="preserve">b </t>
    </r>
    <r>
      <rPr>
        <sz val="8"/>
        <color indexed="63"/>
        <rFont val="Arial"/>
        <family val="2"/>
        <charset val="238"/>
      </rPr>
      <t xml:space="preserve">Od momentu rejestracji w urzędzie pracy. </t>
    </r>
  </si>
  <si>
    <r>
      <t xml:space="preserve">c </t>
    </r>
    <r>
      <rPr>
        <sz val="8"/>
        <color indexed="63"/>
        <rFont val="Arial"/>
        <family val="2"/>
        <charset val="238"/>
      </rPr>
      <t>Przedziały zostały domknięte prawostronnie.    </t>
    </r>
  </si>
  <si>
    <t>Ź r ó d ł o: Minister właściwy do spraw pracy.</t>
  </si>
  <si>
    <t>S o u r c e: Minister responsible for Labour Market.</t>
  </si>
  <si>
    <t>–6613</t>
  </si>
  <si>
    <t xml:space="preserve">a Patrz wyjaśnienia metodologiczne pkt 4.   </t>
  </si>
  <si>
    <t>b Od 2021 r. dane zbierane są z częstotliwością miesięczną.</t>
  </si>
  <si>
    <t xml:space="preserve">a See methodological notes item 4.  </t>
  </si>
  <si>
    <t>b Since 2021 data have been collected with monthly frequecy.</t>
  </si>
  <si>
    <t>b From the date of registering in a labour office.</t>
  </si>
  <si>
    <t xml:space="preserve">c Intervals were shifted upward.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</si>
  <si>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</si>
  <si>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267,5</t>
  </si>
  <si>
    <t xml:space="preserve">Ź r ó d ł o: Minister właściwy do spraw pracy.	</t>
  </si>
  <si>
    <t>8,5</t>
  </si>
  <si>
    <t>9,0</t>
  </si>
  <si>
    <t>26,5</t>
  </si>
  <si>
    <t>2,2</t>
  </si>
  <si>
    <t>1,8</t>
  </si>
  <si>
    <t>6,9</t>
  </si>
  <si>
    <t>15,2</t>
  </si>
  <si>
    <t>4,8</t>
  </si>
  <si>
    <t>9,8</t>
  </si>
  <si>
    <t>26,8</t>
  </si>
  <si>
    <t>5,3</t>
  </si>
  <si>
    <t>2,0</t>
  </si>
  <si>
    <t>6,7</t>
  </si>
  <si>
    <t>16,0</t>
  </si>
  <si>
    <t>5,1</t>
  </si>
  <si>
    <t>4,5</t>
  </si>
  <si>
    <t>7,8</t>
  </si>
  <si>
    <t>8,6</t>
  </si>
  <si>
    <t>21,8</t>
  </si>
  <si>
    <t>4,0</t>
  </si>
  <si>
    <t>1,4</t>
  </si>
  <si>
    <t>5,8</t>
  </si>
  <si>
    <t>13,0</t>
  </si>
  <si>
    <t>5,0</t>
  </si>
  <si>
    <t>91,0</t>
  </si>
  <si>
    <t>90,2</t>
  </si>
  <si>
    <t>73,2</t>
  </si>
  <si>
    <t>94,7</t>
  </si>
  <si>
    <t>98,0</t>
  </si>
  <si>
    <t>93,3</t>
  </si>
  <si>
    <t>32,5</t>
  </si>
  <si>
    <t>36,4</t>
  </si>
  <si>
    <t>147,1</t>
  </si>
  <si>
    <t>70,5</t>
  </si>
  <si>
    <t>19,3</t>
  </si>
  <si>
    <t>19,4</t>
  </si>
  <si>
    <t>17,4</t>
  </si>
  <si>
    <t>86,3</t>
  </si>
  <si>
    <t>397,6</t>
  </si>
  <si>
    <t>184,1</t>
  </si>
  <si>
    <t>105,6</t>
  </si>
  <si>
    <t>117,4</t>
  </si>
  <si>
    <t>239,3</t>
  </si>
  <si>
    <t>135,9</t>
  </si>
  <si>
    <t>69,4</t>
  </si>
  <si>
    <t>85,4</t>
  </si>
  <si>
    <t>120,8</t>
  </si>
  <si>
    <t>122,0</t>
  </si>
  <si>
    <t>478,4</t>
  </si>
  <si>
    <t>216,3</t>
  </si>
  <si>
    <t>376</t>
  </si>
  <si>
    <t>153</t>
  </si>
  <si>
    <t>36</t>
  </si>
  <si>
    <t>498976</t>
  </si>
  <si>
    <t>85199</t>
  </si>
  <si>
    <t>–25,6</t>
  </si>
  <si>
    <t>–30,4</t>
  </si>
  <si>
    <t>–25,8</t>
  </si>
  <si>
    <t>–32,7</t>
  </si>
  <si>
    <t>–30,3</t>
  </si>
  <si>
    <t>–35,2</t>
  </si>
  <si>
    <t>–44,0</t>
  </si>
  <si>
    <t>–29,9</t>
  </si>
  <si>
    <t>–19,0</t>
  </si>
  <si>
    <t>–46,9</t>
  </si>
  <si>
    <t>–55,7</t>
  </si>
  <si>
    <t>–40,8</t>
  </si>
  <si>
    <t>–61,3</t>
  </si>
  <si>
    <t>–34,5*</t>
  </si>
  <si>
    <t>–25,0*</t>
  </si>
  <si>
    <t>–9,7*</t>
  </si>
  <si>
    <t>–12,7*</t>
  </si>
  <si>
    <t>–15,3*</t>
  </si>
  <si>
    <t>–43,9*</t>
  </si>
  <si>
    <t>–21,9*</t>
  </si>
  <si>
    <t>–34,6*</t>
  </si>
  <si>
    <t>–37,2*</t>
  </si>
  <si>
    <t>–12,3*</t>
  </si>
  <si>
    <t>–37,5*</t>
  </si>
  <si>
    <t>–30,3*</t>
  </si>
  <si>
    <t>–24,8*</t>
  </si>
  <si>
    <t>–13,5*</t>
  </si>
  <si>
    <t>–44,7*</t>
  </si>
  <si>
    <t>–19,0*</t>
  </si>
  <si>
    <t>–30,0*</t>
  </si>
  <si>
    <t>–47,1*</t>
  </si>
  <si>
    <t>–27,4*</t>
  </si>
  <si>
    <t>–21,7*</t>
  </si>
  <si>
    <t>–28,7*</t>
  </si>
  <si>
    <t>–29,9*</t>
  </si>
  <si>
    <t>–29,7*</t>
  </si>
  <si>
    <t>–29,6*</t>
  </si>
  <si>
    <t>–14,6*</t>
  </si>
  <si>
    <t>–0,2*</t>
  </si>
  <si>
    <t>–8,8*</t>
  </si>
  <si>
    <t>–23,0*</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</si>
  <si>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</si>
  <si>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</si>
  <si>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</si>
  <si>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</si>
  <si>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</si>
  <si>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</si>
  <si>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</si>
  <si>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</si>
  <si>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</si>
  <si>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</si>
  <si>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</si>
  <si>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</si>
  <si>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</si>
  <si>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</si>
  <si>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</si>
  <si>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</si>
  <si>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ROLNICTWO
</t>
    </r>
    <r>
      <rPr>
        <sz val="9"/>
        <color indexed="8"/>
        <rFont val="Arial"/>
        <family val="2"/>
        <charset val="238"/>
      </rPr>
      <t>AGRICULTURE</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</si>
  <si>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</si>
  <si>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</si>
  <si>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</si>
  <si>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</si>
  <si>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</si>
  <si>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</si>
  <si>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</si>
  <si>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</si>
  <si>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</si>
  <si>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</si>
  <si>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</si>
  <si>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</si>
  <si>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</si>
  <si>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</si>
  <si>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</si>
  <si>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</si>
  <si>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</si>
  <si>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</si>
  <si>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</si>
  <si>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</si>
  <si>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</si>
  <si>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</si>
  <si>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</si>
  <si>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</si>
  <si>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</si>
  <si>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</si>
  <si>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</si>
  <si>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</si>
  <si>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</si>
  <si>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</si>
  <si>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</si>
  <si>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</si>
  <si>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</si>
  <si>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</si>
  <si>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</si>
  <si>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</si>
  <si>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</si>
  <si>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</si>
  <si>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</si>
  <si>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</si>
  <si>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</si>
  <si>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</si>
  <si>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</si>
  <si>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ZWIERZĘTA GOSPODARSKIE
</t>
    </r>
    <r>
      <rPr>
        <sz val="9"/>
        <color indexed="8"/>
        <rFont val="Arial"/>
        <family val="2"/>
        <charset val="238"/>
      </rPr>
      <t>LIVESTOCK</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</si>
  <si>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</si>
  <si>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</si>
  <si>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</si>
  <si>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</si>
  <si>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</si>
  <si>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</si>
  <si>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</si>
  <si>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</si>
  <si>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</si>
  <si>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BEZROBOTNI ZAREJESTROWANI  I OFERTY PRACY W 2022 R.
</t>
    </r>
    <r>
      <rPr>
        <sz val="9"/>
        <color indexed="8"/>
        <rFont val="Arial"/>
        <family val="2"/>
        <charset val="238"/>
      </rPr>
      <t>REGISTERED UNEMPLOYED PERSONS  AND JOB OFFERS IN 2022</t>
    </r>
  </si>
  <si>
    <r>
      <t xml:space="preserve">BEZROBOTNI ZAREJESTROWANI WEDŁUG WIEKU W 2022 R. 
</t>
    </r>
    <r>
      <rPr>
        <sz val="9"/>
        <color indexed="8"/>
        <rFont val="Arial"/>
        <family val="2"/>
        <charset val="238"/>
      </rPr>
      <t>REGISTERED UNEMPLOYED PERSONS BY AGE IN 2022</t>
    </r>
  </si>
  <si>
    <r>
      <t xml:space="preserve">BEZROBOTNI ZAREJESTROWANI WEDŁUG POZIOMU WYKSZTAŁCENIA W 2022 R. 
</t>
    </r>
    <r>
      <rPr>
        <sz val="9"/>
        <color indexed="8"/>
        <rFont val="Arial"/>
        <family val="2"/>
        <charset val="238"/>
      </rPr>
      <t>REGISTERED UNEMPLOYED PERSONS BY EDUCATIONAL LEVEL IN 2022</t>
    </r>
  </si>
  <si>
    <r>
      <t xml:space="preserve">PODMIOTY GOSPODARKI NARODOWEJ W REJESTRZE REGON W 2022 R.
</t>
    </r>
    <r>
      <rPr>
        <sz val="9"/>
        <color indexed="8"/>
        <rFont val="Arial"/>
        <family val="2"/>
        <charset val="238"/>
      </rPr>
      <t>ENTITIES OF THE NATIONAL ECONOMY IN THE REGON REGISTER IN 2022</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</si>
  <si>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</si>
  <si>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</si>
  <si>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</si>
  <si>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</si>
  <si>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</si>
  <si>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</si>
  <si>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</si>
  <si>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</si>
  <si>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</si>
  <si>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</si>
  <si>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</si>
  <si>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</si>
  <si>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</si>
  <si>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</si>
  <si>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</si>
  <si>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</si>
  <si>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</si>
  <si>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</si>
  <si>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2022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</si>
  <si>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2022</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</si>
  <si>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2022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</si>
  <si>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2022 (cont.)</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</si>
  <si>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</si>
  <si>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</si>
  <si>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</si>
  <si>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</si>
  <si>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</si>
  <si>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</si>
  <si>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</si>
  <si>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</si>
  <si>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</si>
  <si>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</si>
  <si>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</si>
  <si>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</si>
  <si>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</si>
  <si>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</si>
  <si>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</si>
  <si>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</si>
  <si>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</si>
  <si>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</si>
  <si>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</si>
  <si>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</si>
  <si>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</si>
  <si>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</si>
  <si>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</si>
  <si>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</si>
  <si>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</si>
  <si>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</si>
  <si>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</si>
  <si>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</si>
  <si>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</si>
  <si>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</si>
  <si>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</si>
  <si>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</si>
  <si>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</si>
  <si>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</si>
  <si>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</si>
  <si>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</si>
  <si>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</si>
  <si>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</si>
  <si>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</si>
  <si>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</si>
  <si>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</si>
  <si>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</si>
  <si>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pozostający bez pracy dłużej niż 
1 rok </t>
    </r>
    <r>
      <rPr>
        <vertAlign val="superscript"/>
        <sz val="8"/>
        <rFont val="Arial"/>
        <family val="2"/>
        <charset val="238"/>
      </rPr>
      <t xml:space="preserve">b 
</t>
    </r>
    <r>
      <rPr>
        <sz val="8"/>
        <color indexed="8"/>
        <rFont val="Arial"/>
        <family val="2"/>
        <charset val="238"/>
      </rPr>
      <t xml:space="preserve">out of job for period longer than 1 year </t>
    </r>
    <r>
      <rPr>
        <vertAlign val="superscript"/>
        <sz val="8"/>
        <color indexed="8"/>
        <rFont val="Arial"/>
        <family val="2"/>
        <charset val="238"/>
      </rPr>
      <t>b</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</si>
  <si>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</si>
  <si>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</si>
  <si>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</si>
  <si>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</si>
  <si>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t xml:space="preserve">BEZ  PRACY  I  STAŻU  PRACY </t>
    </r>
    <r>
      <rPr>
        <b/>
        <vertAlign val="superscript"/>
        <sz val="10"/>
        <rFont val="Arial"/>
        <family val="2"/>
        <charset val="238"/>
      </rPr>
      <t>a</t>
    </r>
  </si>
  <si>
    <r>
      <t xml:space="preserve">AND  WORK  SENIORITY </t>
    </r>
    <r>
      <rPr>
        <vertAlign val="superscript"/>
        <sz val="10"/>
        <color indexed="8"/>
        <rFont val="Arial"/>
        <family val="2"/>
        <charset val="238"/>
      </rPr>
      <t>a</t>
    </r>
  </si>
  <si>
    <r>
      <t xml:space="preserve">BEZ  PRACY  I  STAŻU  PRACY </t>
    </r>
    <r>
      <rPr>
        <b/>
        <vertAlign val="superscript"/>
        <sz val="10"/>
        <color indexed="63"/>
        <rFont val="Arial"/>
        <family val="2"/>
        <charset val="238"/>
      </rPr>
      <t>a</t>
    </r>
    <r>
      <rPr>
        <b/>
        <sz val="10"/>
        <color indexed="63"/>
        <rFont val="Arial"/>
        <family val="2"/>
        <charset val="238"/>
      </rPr>
      <t xml:space="preserve">  (dok.)</t>
    </r>
  </si>
  <si>
    <r>
      <t xml:space="preserve">AND  WORK  SENIORITY </t>
    </r>
    <r>
      <rPr>
        <vertAlign val="superscript"/>
        <sz val="10"/>
        <color indexed="8"/>
        <rFont val="Arial"/>
        <family val="2"/>
        <charset val="238"/>
      </rPr>
      <t>a</t>
    </r>
    <r>
      <rPr>
        <sz val="10"/>
        <color indexed="8"/>
        <rFont val="Arial"/>
        <family val="2"/>
        <charset val="238"/>
      </rPr>
      <t xml:space="preserve">  (cont.)</t>
    </r>
  </si>
  <si>
    <r>
      <t xml:space="preserve">Według czasu pozostawania bez pracy </t>
    </r>
    <r>
      <rPr>
        <vertAlign val="superscript"/>
        <sz val="8"/>
        <color indexed="63"/>
        <rFont val="Arial"/>
        <family val="2"/>
        <charset val="238"/>
      </rPr>
      <t xml:space="preserve">bc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indexed="8"/>
        <rFont val="Arial"/>
        <family val="2"/>
        <charset val="238"/>
      </rPr>
      <t xml:space="preserve">bc </t>
    </r>
  </si>
  <si>
    <r>
      <t xml:space="preserve">Według stażu pracy w latach </t>
    </r>
    <r>
      <rPr>
        <vertAlign val="superscript"/>
        <sz val="8"/>
        <color indexed="8"/>
        <rFont val="Arial"/>
        <family val="2"/>
        <charset val="238"/>
      </rPr>
      <t xml:space="preserve">c 
</t>
    </r>
    <r>
      <rPr>
        <sz val="8"/>
        <color indexed="8"/>
        <rFont val="Arial"/>
        <family val="2"/>
        <charset val="238"/>
      </rPr>
      <t xml:space="preserve">By work seniority in years </t>
    </r>
    <r>
      <rPr>
        <vertAlign val="superscript"/>
        <sz val="8"/>
        <color indexed="8"/>
        <rFont val="Arial"/>
        <family val="2"/>
        <charset val="238"/>
      </rPr>
      <t xml:space="preserve">c </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</si>
  <si>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</si>
  <si>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</si>
  <si>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</si>
  <si>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</si>
  <si>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</si>
  <si>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</si>
  <si>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</si>
  <si>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</si>
  <si>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</si>
  <si>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</si>
  <si>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</si>
  <si>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</si>
  <si>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</si>
  <si>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</si>
  <si>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</si>
  <si>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</si>
  <si>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</si>
  <si>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</si>
  <si>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</si>
  <si>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</si>
  <si>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</si>
  <si>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</si>
  <si>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</si>
  <si>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</si>
  <si>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</si>
  <si>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</si>
  <si>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</si>
  <si>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</si>
  <si>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</si>
  <si>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</si>
  <si>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</si>
  <si>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</si>
  <si>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</si>
  <si>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</si>
  <si>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</si>
  <si>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</si>
  <si>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</si>
  <si>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</si>
  <si>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</si>
  <si>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</si>
  <si>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</si>
  <si>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</si>
  <si>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</si>
  <si>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</si>
  <si>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</si>
  <si>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</si>
  <si>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</si>
  <si>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</si>
  <si>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</si>
  <si>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</si>
  <si>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</si>
  <si>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</si>
  <si>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</si>
  <si>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</si>
  <si>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</si>
  <si>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</si>
  <si>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</si>
  <si>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</si>
  <si>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</si>
  <si>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</si>
  <si>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</si>
  <si>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</si>
  <si>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</si>
  <si>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</si>
  <si>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</si>
  <si>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</si>
  <si>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</si>
  <si>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</si>
  <si>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</si>
  <si>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</si>
  <si>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</si>
  <si>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</si>
  <si>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</si>
  <si>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</si>
  <si>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</si>
  <si>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</si>
  <si>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</si>
  <si>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</si>
  <si>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</si>
  <si>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</si>
  <si>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</si>
  <si>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</si>
  <si>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</si>
  <si>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</si>
  <si>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</si>
  <si>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</si>
  <si>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</si>
  <si>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</si>
  <si>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</si>
  <si>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</si>
  <si>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</si>
  <si>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</si>
  <si>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</si>
  <si>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</si>
  <si>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</si>
  <si>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</si>
  <si>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indexed="8"/>
        <rFont val="Arial"/>
        <family val="2"/>
        <charset val="238"/>
      </rPr>
      <t xml:space="preserve">b </t>
    </r>
    <r>
      <rPr>
        <sz val="8"/>
        <color indexed="8"/>
        <rFont val="Arial"/>
        <family val="2"/>
        <charset val="238"/>
      </rPr>
      <t>in %</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</si>
  <si>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</si>
  <si>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</si>
  <si>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</si>
  <si>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</si>
  <si>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</si>
  <si>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</si>
  <si>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</si>
  <si>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</si>
  <si>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</si>
  <si>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</si>
  <si>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</si>
  <si>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</si>
  <si>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</si>
  <si>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t>b Dotyczy danych od czerwca 2022 r.</t>
  </si>
  <si>
    <t>b It concerns data since June 2022.</t>
  </si>
  <si>
    <r>
      <t xml:space="preserve">policealnym
i średnim
zawodowym,
branżowym </t>
    </r>
    <r>
      <rPr>
        <vertAlign val="superscript"/>
        <sz val="8"/>
        <rFont val="Arial"/>
        <family val="2"/>
        <charset val="238"/>
      </rPr>
      <t>b</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b</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</si>
  <si>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</si>
  <si>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</si>
  <si>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</si>
  <si>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</si>
  <si>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a Patrz wyjaśnienia metodologiczne pkt 5.  </t>
  </si>
  <si>
    <t xml:space="preserve">a See methodological notes item 5. </t>
  </si>
  <si>
    <t xml:space="preserve">a Patrz wyjaśnienia metodologiczne pkt 5. </t>
  </si>
  <si>
    <t xml:space="preserve"> Stan w końcu września 2022 r.</t>
  </si>
  <si>
    <t xml:space="preserve"> End of September 2022
</t>
  </si>
  <si>
    <t xml:space="preserve"> POPULATION  IN  2022  (cont.) </t>
  </si>
  <si>
    <t>̶ 26373,4</t>
  </si>
  <si>
    <t xml:space="preserve"> POPULATION  IN  2021 (cont.) </t>
  </si>
  <si>
    <t xml:space="preserve">̶ </t>
  </si>
  <si>
    <t>̶ 2,17</t>
  </si>
  <si>
    <t>̶ 5,74</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</si>
  <si>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</si>
  <si>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r>
      <t xml:space="preserve">Trzoda chlewna </t>
    </r>
    <r>
      <rPr>
        <vertAlign val="superscript"/>
        <sz val="8"/>
        <rFont val="Arial"/>
        <family val="2"/>
        <charset val="238"/>
      </rPr>
      <t>c</t>
    </r>
    <r>
      <rPr>
        <sz val="8"/>
        <rFont val="Arial"/>
        <family val="2"/>
        <charset val="238"/>
      </rPr>
      <t xml:space="preserve">
</t>
    </r>
    <r>
      <rPr>
        <sz val="8"/>
        <color indexed="8"/>
        <rFont val="Arial"/>
        <family val="2"/>
        <charset val="238"/>
      </rPr>
      <t xml:space="preserve">Pigs </t>
    </r>
    <r>
      <rPr>
        <vertAlign val="superscript"/>
        <sz val="8"/>
        <color indexed="8"/>
        <rFont val="Arial"/>
        <family val="2"/>
        <charset val="238"/>
      </rPr>
      <t>c</t>
    </r>
  </si>
  <si>
    <t>c Od 2019 r. badanie pogłowia trzody chlewnej jest prowadzone dwukrotnie w roku, tj. według stanu w czerwcu i grudniu.</t>
  </si>
  <si>
    <t>c Since 2019 the survey of pig stocks have been conducted twice a year, i.e. as of June and of December.</t>
  </si>
  <si>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</si>
  <si>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(AIRS) of The Agency for </t>
  </si>
  <si>
    <t>Restructuring and Modernisation of Agriculture (ARMA); Statistics Poland estimates.</t>
  </si>
  <si>
    <t xml:space="preserve">b Do grudnia 2021 r. pogłowie bydła według siedziby użytkownika; wyniki badania R-ZW-B GUS. Od czerwca 2022 r. pogłowie bydła według siedziby stada; dane z systemu </t>
  </si>
  <si>
    <t>Identyfikacji i Rejestracji Zwierząt (IRZ) Agencji Restrukturyzacji i Modernizacji Rolnictwa; szacunki GUS.</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</si>
  <si>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2022 R. </t>
    </r>
  </si>
  <si>
    <r>
      <t xml:space="preserve"> POPULATION </t>
    </r>
    <r>
      <rPr>
        <vertAlign val="superscript"/>
        <sz val="10"/>
        <color indexed="8"/>
        <rFont val="Arial"/>
        <family val="2"/>
        <charset val="238"/>
      </rPr>
      <t>a</t>
    </r>
    <r>
      <rPr>
        <sz val="10"/>
        <color indexed="8"/>
        <rFont val="Arial"/>
        <family val="2"/>
        <charset val="238"/>
      </rPr>
      <t xml:space="preserve">  IN  2022</t>
    </r>
  </si>
  <si>
    <t xml:space="preserve"> Stan w dniu 30 czerwca</t>
  </si>
  <si>
    <t xml:space="preserve"> As of 30 June</t>
  </si>
  <si>
    <r>
      <rPr>
        <sz val="9"/>
        <color theme="1"/>
        <rFont val="Arial"/>
        <family val="2"/>
        <charset val="238"/>
      </rPr>
      <t>LUDNOŚĆ W 2022 R.</t>
    </r>
    <r>
      <rPr>
        <u/>
        <sz val="10"/>
        <color indexed="12"/>
        <rFont val="Arial"/>
        <family val="2"/>
        <charset val="238"/>
      </rPr>
      <t xml:space="preserve">
</t>
    </r>
    <r>
      <rPr>
        <sz val="9"/>
        <color rgb="FF4D4D4D"/>
        <rFont val="Arial"/>
        <family val="2"/>
        <charset val="238"/>
      </rPr>
      <t>POPULATION IN 2022</t>
    </r>
  </si>
  <si>
    <r>
      <t xml:space="preserve">TABL. 34.  </t>
    </r>
    <r>
      <rPr>
        <b/>
        <sz val="10"/>
        <color indexed="63"/>
        <rFont val="Arial"/>
        <family val="2"/>
        <charset val="238"/>
      </rPr>
      <t xml:space="preserve">LUDNOŚĆ  W  2022 R.  (cd.) </t>
    </r>
  </si>
  <si>
    <r>
      <t xml:space="preserve">TABL. 34. </t>
    </r>
    <r>
      <rPr>
        <b/>
        <sz val="10"/>
        <color indexed="63"/>
        <rFont val="Arial"/>
        <family val="2"/>
        <charset val="238"/>
      </rPr>
      <t xml:space="preserve"> LUDNOŚĆ  W  2022 R.  (dok.) </t>
    </r>
  </si>
  <si>
    <r>
      <rPr>
        <sz val="10"/>
        <color indexed="63"/>
        <rFont val="Arial"/>
        <family val="2"/>
        <charset val="238"/>
      </rPr>
      <t xml:space="preserve">TABL. 35. </t>
    </r>
    <r>
      <rPr>
        <b/>
        <sz val="10"/>
        <color indexed="63"/>
        <rFont val="Arial"/>
        <family val="2"/>
        <charset val="238"/>
      </rPr>
      <t> RUCH  NATURALNY  LUDNOŚCI  W OKRESIE STYCZEŃ–CZERWIEC 2022 R.</t>
    </r>
  </si>
  <si>
    <t xml:space="preserve">  VITAL  STATISTICS  IN  THE PERIOD JANUARY–JUNE 2022</t>
  </si>
  <si>
    <t>̶ 2243</t>
  </si>
  <si>
    <t>̶ 3,91</t>
  </si>
  <si>
    <t>̶ 512</t>
  </si>
  <si>
    <t>̶ 2,00</t>
  </si>
  <si>
    <t>̶ 138</t>
  </si>
  <si>
    <t>̶ 235</t>
  </si>
  <si>
    <t>̶ 139</t>
  </si>
  <si>
    <t>̶ 1205</t>
  </si>
  <si>
    <t>̶ 1,78</t>
  </si>
  <si>
    <t>̶ 7,51</t>
  </si>
  <si>
    <t>̶ 0,95</t>
  </si>
  <si>
    <t>̶ 6,43</t>
  </si>
  <si>
    <t>̶ 242</t>
  </si>
  <si>
    <t>̶ 255</t>
  </si>
  <si>
    <t>̶ 64</t>
  </si>
  <si>
    <t>̶ 116</t>
  </si>
  <si>
    <t>̶ 216</t>
  </si>
  <si>
    <t>̶ 145</t>
  </si>
  <si>
    <t>̶ 99</t>
  </si>
  <si>
    <t>̶ 68</t>
  </si>
  <si>
    <t>̶ 526</t>
  </si>
  <si>
    <t>̶ 10,42</t>
  </si>
  <si>
    <t>̶ 5,36</t>
  </si>
  <si>
    <t>̶ 4,75</t>
  </si>
  <si>
    <t>̶ 2,25</t>
  </si>
  <si>
    <t>̶ 4,03</t>
  </si>
  <si>
    <t>̶ 135</t>
  </si>
  <si>
    <t>̶ 4,89</t>
  </si>
  <si>
    <t>̶ 111</t>
  </si>
  <si>
    <t>̶ 4,93</t>
  </si>
  <si>
    <t>̶ 147</t>
  </si>
  <si>
    <t>̶ 7,74</t>
  </si>
  <si>
    <t>̶ 58</t>
  </si>
  <si>
    <t>̶ 6,13</t>
  </si>
  <si>
    <t>̶ 60</t>
  </si>
  <si>
    <t>̶ 3,45</t>
  </si>
  <si>
    <t>̶ 15</t>
  </si>
  <si>
    <t>̶ 0,44</t>
  </si>
  <si>
    <t>̶ 9,38</t>
  </si>
  <si>
    <t>̶ 3,55</t>
  </si>
  <si>
    <t>̶ 4,65</t>
  </si>
  <si>
    <t>̶ 12,80</t>
  </si>
  <si>
    <r>
      <t xml:space="preserve">Ludność </t>
    </r>
    <r>
      <rPr>
        <vertAlign val="superscript"/>
        <sz val="8"/>
        <color indexed="63"/>
        <rFont val="Arial"/>
        <family val="2"/>
        <charset val="238"/>
      </rPr>
      <t>a</t>
    </r>
    <r>
      <rPr>
        <sz val="8"/>
        <color indexed="63"/>
        <rFont val="Arial"/>
        <family val="2"/>
        <charset val="238"/>
      </rPr>
      <t xml:space="preserve"> – stan w dniu 30 czerwca 2022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2022
– in thousands</t>
    </r>
  </si>
  <si>
    <r>
      <t xml:space="preserve">Ruch naturalny ludności – w okresie 01–06 2022 r. 
</t>
    </r>
    <r>
      <rPr>
        <sz val="8"/>
        <color indexed="8"/>
        <rFont val="Arial"/>
        <family val="2"/>
        <charset val="238"/>
      </rPr>
      <t>Vital statistics – in the period 01–06 2022</t>
    </r>
  </si>
  <si>
    <t>̶ 4,27</t>
  </si>
  <si>
    <t>̶ 7516</t>
  </si>
  <si>
    <t>̶ 5,19</t>
  </si>
  <si>
    <t>̶ 5023</t>
  </si>
  <si>
    <t>̶ 4,99</t>
  </si>
  <si>
    <t>̶ 5316</t>
  </si>
  <si>
    <t>̶ 5,23</t>
  </si>
  <si>
    <t>̶ 2428</t>
  </si>
  <si>
    <t>̶ 4,94</t>
  </si>
  <si>
    <t>̶ 8522</t>
  </si>
  <si>
    <t>̶ 7,13</t>
  </si>
  <si>
    <t>̶ 3345</t>
  </si>
  <si>
    <t>̶ 1,95</t>
  </si>
  <si>
    <t>̶ 7296</t>
  </si>
  <si>
    <t>̶ 2,65</t>
  </si>
  <si>
    <t>̶ 2727</t>
  </si>
  <si>
    <t>̶ 5,76</t>
  </si>
  <si>
    <t>̶ 3201</t>
  </si>
  <si>
    <t>̶ 3,07</t>
  </si>
  <si>
    <t>̶ 2554</t>
  </si>
  <si>
    <t>̶ 13751</t>
  </si>
  <si>
    <t>̶ 4254</t>
  </si>
  <si>
    <t>̶ 7,18</t>
  </si>
  <si>
    <t>̶ 3454</t>
  </si>
  <si>
    <t>̶ 5,04</t>
  </si>
  <si>
    <t>̶ 4423</t>
  </si>
  <si>
    <t>̶ 2,53</t>
  </si>
  <si>
    <t>̶ 4727</t>
  </si>
  <si>
    <t>̶ 80780</t>
  </si>
  <si>
    <r>
      <rPr>
        <sz val="9"/>
        <color theme="1"/>
        <rFont val="Arial"/>
        <family val="2"/>
        <charset val="238"/>
      </rPr>
      <t>RUCH NATURALNY LUDNOŚCI W OKRESIE STYCZEŃ–CZERWIEC 2022 R.</t>
    </r>
    <r>
      <rPr>
        <sz val="9"/>
        <color indexed="12"/>
        <rFont val="Arial"/>
        <family val="2"/>
        <charset val="238"/>
      </rPr>
      <t xml:space="preserve">
</t>
    </r>
    <r>
      <rPr>
        <sz val="9"/>
        <color rgb="FF4D4D4D"/>
        <rFont val="Arial"/>
        <family val="2"/>
        <charset val="238"/>
      </rPr>
      <t>VITAL STATISTICS IN THE PERIOD JANUARY–JUNE 2022</t>
    </r>
  </si>
  <si>
    <r>
      <rPr>
        <sz val="9"/>
        <color theme="1"/>
        <rFont val="Arial"/>
        <family val="2"/>
        <charset val="238"/>
      </rPr>
      <t>TABL.40</t>
    </r>
    <r>
      <rPr>
        <sz val="9"/>
        <color indexed="12"/>
        <rFont val="Arial"/>
        <family val="2"/>
        <charset val="238"/>
      </rPr>
      <t xml:space="preserve">
</t>
    </r>
  </si>
  <si>
    <t>−</t>
  </si>
  <si>
    <t>–30,1</t>
  </si>
  <si>
    <t>–20,3</t>
  </si>
  <si>
    <t>–32,9</t>
  </si>
  <si>
    <t>–55,3</t>
  </si>
  <si>
    <t>–50,4</t>
  </si>
  <si>
    <t>–55,8</t>
  </si>
  <si>
    <t>–52,6</t>
  </si>
  <si>
    <t>–53,3</t>
  </si>
  <si>
    <t>–48,5</t>
  </si>
  <si>
    <t>–52,5</t>
  </si>
  <si>
    <t>–50,1</t>
  </si>
  <si>
    <t>–35,6</t>
  </si>
  <si>
    <t>–46,0</t>
  </si>
  <si>
    <t>–35,5</t>
  </si>
  <si>
    <t>–42,3</t>
  </si>
  <si>
    <t>–56,9</t>
  </si>
  <si>
    <t>̶ 6,30</t>
  </si>
  <si>
    <t>U w a g a. Dane pobrano z Krajowego Systemu Informacji Policji w dniu 17 października 2022 r.</t>
  </si>
  <si>
    <t>N o t e. Data were extracted from the National Police Information System (KSIP) on 17 October 2022.</t>
  </si>
  <si>
    <r>
      <t xml:space="preserve">MIESZKANIA ODDANE DO UŻYTKOWANIA W OKRESIE  STYCZEŃ–GRUDZIEŃ 2022 R.
</t>
    </r>
    <r>
      <rPr>
        <sz val="9"/>
        <color rgb="FF4D4D4D"/>
        <rFont val="Arial"/>
        <family val="2"/>
        <charset val="238"/>
      </rPr>
      <t>DWELLINGS COMPLETED IN THE PERIOD JANUARY–DECEMBER 2022</t>
    </r>
  </si>
  <si>
    <r>
      <t xml:space="preserve">WYPADKI DROGOWE W OKRESIE STYCZEŃ–GRUDZIEŃ 2022 R. 
</t>
    </r>
    <r>
      <rPr>
        <sz val="9"/>
        <color rgb="FF4D4D4D"/>
        <rFont val="Arial"/>
        <family val="2"/>
        <charset val="238"/>
      </rPr>
      <t>ROAD TRAFFIC ACCIDENTS IN THE PERIOD JANUARY–DECEMBER2022</t>
    </r>
  </si>
  <si>
    <t>–1,85</t>
  </si>
  <si>
    <t>–5,44</t>
  </si>
  <si>
    <t>–3,50</t>
  </si>
  <si>
    <t>–5,74</t>
  </si>
  <si>
    <r>
      <t>61188,0</t>
    </r>
    <r>
      <rPr>
        <vertAlign val="superscript"/>
        <sz val="8"/>
        <color indexed="63"/>
        <rFont val="Arial"/>
        <family val="2"/>
        <charset val="238"/>
      </rPr>
      <t>d</t>
    </r>
  </si>
  <si>
    <r>
      <t>37985,4</t>
    </r>
    <r>
      <rPr>
        <vertAlign val="superscript"/>
        <sz val="8"/>
        <color indexed="63"/>
        <rFont val="Arial"/>
        <family val="2"/>
        <charset val="238"/>
      </rPr>
      <t>d</t>
    </r>
  </si>
  <si>
    <r>
      <t>9446,7</t>
    </r>
    <r>
      <rPr>
        <vertAlign val="superscript"/>
        <sz val="8"/>
        <color indexed="63"/>
        <rFont val="Arial"/>
        <family val="2"/>
        <charset val="238"/>
      </rPr>
      <t>d</t>
    </r>
  </si>
  <si>
    <r>
      <t>102769,0</t>
    </r>
    <r>
      <rPr>
        <vertAlign val="superscript"/>
        <sz val="8"/>
        <rFont val="Arial"/>
        <family val="2"/>
        <charset val="238"/>
      </rPr>
      <t>e</t>
    </r>
  </si>
  <si>
    <r>
      <t>64574,0</t>
    </r>
    <r>
      <rPr>
        <vertAlign val="superscript"/>
        <sz val="8"/>
        <rFont val="Arial"/>
        <family val="2"/>
        <charset val="238"/>
      </rPr>
      <t>e</t>
    </r>
  </si>
  <si>
    <r>
      <t>17050,0</t>
    </r>
    <r>
      <rPr>
        <vertAlign val="superscript"/>
        <sz val="8"/>
        <rFont val="Arial"/>
        <family val="2"/>
        <charset val="238"/>
      </rPr>
      <t>e</t>
    </r>
  </si>
  <si>
    <r>
      <t>125773,8</t>
    </r>
    <r>
      <rPr>
        <vertAlign val="superscript"/>
        <sz val="8"/>
        <rFont val="Arial"/>
        <family val="2"/>
        <charset val="238"/>
      </rPr>
      <t>f</t>
    </r>
  </si>
  <si>
    <r>
      <t>81481,6</t>
    </r>
    <r>
      <rPr>
        <vertAlign val="superscript"/>
        <sz val="8"/>
        <rFont val="Arial"/>
        <family val="2"/>
        <charset val="238"/>
      </rPr>
      <t>f</t>
    </r>
  </si>
  <si>
    <r>
      <t>18992,9</t>
    </r>
    <r>
      <rPr>
        <vertAlign val="superscript"/>
        <sz val="8"/>
        <rFont val="Arial"/>
        <family val="2"/>
        <charset val="238"/>
      </rPr>
      <t>f</t>
    </r>
  </si>
  <si>
    <r>
      <rPr>
        <sz val="8"/>
        <color theme="1"/>
        <rFont val="Arial"/>
        <family val="2"/>
        <charset val="238"/>
      </rPr>
      <t>157534,0</t>
    </r>
    <r>
      <rPr>
        <vertAlign val="superscript"/>
        <sz val="8"/>
        <color theme="1"/>
        <rFont val="Arial"/>
        <family val="2"/>
        <charset val="238"/>
      </rPr>
      <t>g</t>
    </r>
  </si>
  <si>
    <r>
      <rPr>
        <sz val="8"/>
        <color theme="1"/>
        <rFont val="Arial"/>
        <family val="2"/>
        <charset val="238"/>
      </rPr>
      <t>25298,0</t>
    </r>
    <r>
      <rPr>
        <vertAlign val="superscript"/>
        <sz val="8"/>
        <color theme="1"/>
        <rFont val="Arial"/>
        <family val="2"/>
        <charset val="238"/>
      </rPr>
      <t>g</t>
    </r>
  </si>
  <si>
    <r>
      <t>101972,0</t>
    </r>
    <r>
      <rPr>
        <vertAlign val="superscript"/>
        <sz val="8"/>
        <color theme="1"/>
        <rFont val="Arial"/>
        <family val="2"/>
        <charset val="238"/>
      </rPr>
      <t>g</t>
    </r>
  </si>
  <si>
    <r>
      <t>143746,0</t>
    </r>
    <r>
      <rPr>
        <vertAlign val="superscript"/>
        <sz val="8"/>
        <color theme="1"/>
        <rFont val="Arial"/>
        <family val="2"/>
        <charset val="238"/>
      </rPr>
      <t>g</t>
    </r>
  </si>
  <si>
    <r>
      <rPr>
        <sz val="8"/>
        <color theme="1"/>
        <rFont val="Arial"/>
        <family val="2"/>
        <charset val="238"/>
      </rPr>
      <t>66621,9</t>
    </r>
    <r>
      <rPr>
        <vertAlign val="superscript"/>
        <sz val="8"/>
        <color theme="1"/>
        <rFont val="Arial"/>
        <family val="2"/>
        <charset val="238"/>
      </rPr>
      <t>h</t>
    </r>
  </si>
  <si>
    <r>
      <rPr>
        <sz val="8"/>
        <color theme="1"/>
        <rFont val="Arial"/>
        <family val="2"/>
        <charset val="238"/>
      </rPr>
      <t>35362,9</t>
    </r>
    <r>
      <rPr>
        <vertAlign val="superscript"/>
        <sz val="8"/>
        <color theme="1"/>
        <rFont val="Arial"/>
        <family val="2"/>
        <charset val="238"/>
      </rPr>
      <t>h</t>
    </r>
  </si>
  <si>
    <r>
      <rPr>
        <sz val="8"/>
        <color theme="1"/>
        <rFont val="Arial"/>
        <family val="2"/>
        <charset val="238"/>
      </rPr>
      <t>15224,3</t>
    </r>
    <r>
      <rPr>
        <vertAlign val="superscript"/>
        <sz val="8"/>
        <color theme="1"/>
        <rFont val="Arial"/>
        <family val="2"/>
        <charset val="238"/>
      </rPr>
      <t>h</t>
    </r>
  </si>
  <si>
    <t>d Okres lipiec–wrzesień 2021 r.</t>
  </si>
  <si>
    <t>e Okres lipiec–grudzień 2021 r.</t>
  </si>
  <si>
    <t>f Okres lipiec 2021 r. – marzec 2022 r.</t>
  </si>
  <si>
    <t>g Okres lipiec 2021 r. – czerwiec 2022 r.</t>
  </si>
  <si>
    <t>h Okres lipiec–wrzesień 2022 r.</t>
  </si>
  <si>
    <t>i Okres lipiec–grudzień 2022 r.</t>
  </si>
  <si>
    <t xml:space="preserve">d The period of July–September 2021.  </t>
  </si>
  <si>
    <t>e The period of July–December 2021.</t>
  </si>
  <si>
    <t>f The period of July 2021 – March 2022.</t>
  </si>
  <si>
    <t>g The period of July 2021 – June 2022.</t>
  </si>
  <si>
    <t>h The period of July–September 2022.</t>
  </si>
  <si>
    <t>i The period of July–December 2022.</t>
  </si>
  <si>
    <r>
      <t xml:space="preserve">OKRESY
</t>
    </r>
    <r>
      <rPr>
        <sz val="8"/>
        <color indexed="8"/>
        <rFont val="Arial"/>
        <family val="2"/>
        <charset val="238"/>
      </rPr>
      <t xml:space="preserve">PERIODS
</t>
    </r>
    <r>
      <rPr>
        <sz val="8"/>
        <rFont val="Arial"/>
        <family val="2"/>
        <charset val="238"/>
      </rPr>
      <t xml:space="preserve">   a – stan w dniu 31 grudnia 2021</t>
    </r>
    <r>
      <rPr>
        <sz val="8"/>
        <color indexed="8"/>
        <rFont val="Arial"/>
        <family val="2"/>
        <charset val="238"/>
      </rPr>
      <t xml:space="preserve">
           as of 31 December 2021
 </t>
    </r>
    <r>
      <rPr>
        <sz val="8"/>
        <rFont val="Arial"/>
        <family val="2"/>
        <charset val="238"/>
      </rPr>
      <t xml:space="preserve">   b – stan w dniu 31 grudnia 2022</t>
    </r>
    <r>
      <rPr>
        <sz val="8"/>
        <color indexed="8"/>
        <rFont val="Arial"/>
        <family val="2"/>
        <charset val="238"/>
      </rPr>
      <t xml:space="preserve">
             as of 31 December 2022</t>
    </r>
  </si>
  <si>
    <t xml:space="preserve">                 Stan w dniu 31 grudnia</t>
  </si>
  <si>
    <t xml:space="preserve">                 As of 31 December</t>
  </si>
  <si>
    <t>                Stan w dniu 31 grudnia</t>
  </si>
  <si>
    <r>
      <rPr>
        <sz val="10"/>
        <rFont val="Arial"/>
        <family val="2"/>
        <charset val="238"/>
      </rPr>
      <t>TABL. 39.  </t>
    </r>
    <r>
      <rPr>
        <b/>
        <sz val="10"/>
        <rFont val="Arial"/>
        <family val="2"/>
        <charset val="238"/>
      </rPr>
      <t>MIESZKANIA  ODDANE  DO  UŻYTKOWANIA W  OKRESIE  STYCZEŃ–GRUDZIEŃ 2022 R.</t>
    </r>
  </si>
  <si>
    <t xml:space="preserve">  DWELLINGS  COMPLETED IN  THE  PERIOD  JANUARY–DECEMBER 2022</t>
  </si>
  <si>
    <r>
      <rPr>
        <sz val="10"/>
        <rFont val="Arial"/>
        <family val="2"/>
        <charset val="238"/>
      </rPr>
      <t xml:space="preserve">TABL. 42.  </t>
    </r>
    <r>
      <rPr>
        <b/>
        <sz val="10"/>
        <rFont val="Arial"/>
        <family val="2"/>
        <charset val="238"/>
      </rPr>
      <t xml:space="preserve">WYPADKI  DROGOWE  W  OKRESIE  STYCZEŃ–GRUDZIEŃ 2022 R. </t>
    </r>
  </si>
  <si>
    <t xml:space="preserve">                 ROAD  TRAFFIC  ACCIDENTS  IN  THE  PERIOD  JANUARY–DECEMBER 2022</t>
  </si>
  <si>
    <t xml:space="preserve">                Stan w dniu 31 grudnia</t>
  </si>
  <si>
    <t xml:space="preserve">                As of 31 December</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</si>
  <si>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31 grudnia 2022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31 December 2022</t>
    </r>
  </si>
  <si>
    <r>
      <t xml:space="preserve">Mieszkania oddane do użytkowania w okresie 01–12 2022 r. 
</t>
    </r>
    <r>
      <rPr>
        <sz val="8"/>
        <color indexed="8"/>
        <rFont val="Arial"/>
        <family val="2"/>
        <charset val="238"/>
      </rPr>
      <t>Dwellings completed in the period 01–12 2022</t>
    </r>
  </si>
  <si>
    <t xml:space="preserve">01–12
2021=100 </t>
  </si>
  <si>
    <t>01–12 2022</t>
  </si>
  <si>
    <t xml:space="preserve">01–12
2021=
=100 </t>
  </si>
  <si>
    <r>
      <t xml:space="preserve">Bezrobotni zarejestrowani – stan w końcu grudnia 2022 r. 
</t>
    </r>
    <r>
      <rPr>
        <sz val="8"/>
        <color indexed="8"/>
        <rFont val="Arial"/>
        <family val="2"/>
        <charset val="238"/>
      </rPr>
      <t>Registered unemployed persons
– end of December 2022</t>
    </r>
  </si>
  <si>
    <r>
      <t>stan w końcu grudnia 2022 r.</t>
    </r>
    <r>
      <rPr>
        <sz val="8"/>
        <color indexed="8"/>
        <rFont val="Arial"/>
        <family val="2"/>
        <charset val="238"/>
      </rPr>
      <t xml:space="preserve">
end of December 2022</t>
    </r>
  </si>
  <si>
    <r>
      <t xml:space="preserve">Bezrobotni – w grudniu 2022 r. 
</t>
    </r>
    <r>
      <rPr>
        <sz val="8"/>
        <color indexed="8"/>
        <rFont val="Arial"/>
        <family val="2"/>
        <charset val="238"/>
      </rPr>
      <t>Unemployed persons 
– in December 2022</t>
    </r>
  </si>
  <si>
    <r>
      <t>2022</t>
    </r>
    <r>
      <rPr>
        <vertAlign val="superscript"/>
        <sz val="8"/>
        <rFont val="Arial"/>
        <family val="2"/>
        <charset val="238"/>
      </rPr>
      <t>e</t>
    </r>
  </si>
  <si>
    <r>
      <rPr>
        <sz val="8"/>
        <rFont val="Arial"/>
        <family val="2"/>
        <charset val="238"/>
      </rPr>
      <t>72,44</t>
    </r>
    <r>
      <rPr>
        <vertAlign val="superscript"/>
        <sz val="8"/>
        <rFont val="Arial"/>
        <family val="2"/>
        <charset val="238"/>
      </rPr>
      <t>b</t>
    </r>
  </si>
  <si>
    <r>
      <rPr>
        <sz val="8"/>
        <rFont val="Arial"/>
        <family val="2"/>
        <charset val="238"/>
      </rPr>
      <t>92,15</t>
    </r>
    <r>
      <rPr>
        <vertAlign val="superscript"/>
        <sz val="8"/>
        <rFont val="Arial"/>
        <family val="2"/>
        <charset val="238"/>
      </rPr>
      <t>b</t>
    </r>
  </si>
  <si>
    <r>
      <rPr>
        <sz val="8"/>
        <rFont val="Arial"/>
        <family val="2"/>
        <charset val="238"/>
      </rPr>
      <t>75,36</t>
    </r>
    <r>
      <rPr>
        <vertAlign val="superscript"/>
        <sz val="8"/>
        <rFont val="Arial"/>
        <family val="2"/>
        <charset val="238"/>
      </rPr>
      <t>c</t>
    </r>
  </si>
  <si>
    <r>
      <rPr>
        <sz val="8"/>
        <rFont val="Arial"/>
        <family val="2"/>
        <charset val="238"/>
      </rPr>
      <t>96,76</t>
    </r>
    <r>
      <rPr>
        <vertAlign val="superscript"/>
        <sz val="8"/>
        <rFont val="Arial"/>
        <family val="2"/>
        <charset val="238"/>
      </rPr>
      <t>c</t>
    </r>
  </si>
  <si>
    <r>
      <rPr>
        <sz val="8"/>
        <rFont val="Arial"/>
        <family val="2"/>
        <charset val="238"/>
      </rPr>
      <t>124,57</t>
    </r>
    <r>
      <rPr>
        <vertAlign val="superscript"/>
        <sz val="8"/>
        <rFont val="Arial"/>
        <family val="2"/>
        <charset val="238"/>
      </rPr>
      <t>d</t>
    </r>
  </si>
  <si>
    <r>
      <rPr>
        <sz val="8"/>
        <rFont val="Arial"/>
        <family val="2"/>
        <charset val="238"/>
      </rPr>
      <t>153,67</t>
    </r>
    <r>
      <rPr>
        <vertAlign val="superscript"/>
        <sz val="8"/>
        <rFont val="Arial"/>
        <family val="2"/>
        <charset val="238"/>
      </rPr>
      <t>d</t>
    </r>
  </si>
  <si>
    <r>
      <rPr>
        <sz val="8"/>
        <rFont val="Arial"/>
        <family val="2"/>
        <charset val="238"/>
      </rPr>
      <t>122,88</t>
    </r>
    <r>
      <rPr>
        <vertAlign val="superscript"/>
        <sz val="8"/>
        <rFont val="Arial"/>
        <family val="2"/>
        <charset val="238"/>
      </rPr>
      <t>b</t>
    </r>
  </si>
  <si>
    <r>
      <rPr>
        <sz val="8"/>
        <rFont val="Arial"/>
        <family val="2"/>
        <charset val="238"/>
      </rPr>
      <t>153,10</t>
    </r>
    <r>
      <rPr>
        <vertAlign val="superscript"/>
        <sz val="8"/>
        <rFont val="Arial"/>
        <family val="2"/>
        <charset val="238"/>
      </rPr>
      <t>b</t>
    </r>
  </si>
  <si>
    <t>b Za okres styczeń–wrzesień.</t>
  </si>
  <si>
    <t>c Za okres styczeń–grudzień.</t>
  </si>
  <si>
    <t xml:space="preserve">d Za okres styczeń–czerwiec (za I półrocze). </t>
  </si>
  <si>
    <t>b For January–September period.</t>
  </si>
  <si>
    <t xml:space="preserve">c For January–December period. </t>
  </si>
  <si>
    <t xml:space="preserve">d For January–June period (for the 1st half-year). </t>
  </si>
  <si>
    <r>
      <t>4995042</t>
    </r>
    <r>
      <rPr>
        <vertAlign val="superscript"/>
        <sz val="8"/>
        <rFont val="Arial"/>
        <family val="2"/>
        <charset val="238"/>
      </rPr>
      <t>b</t>
    </r>
  </si>
  <si>
    <r>
      <t>11015</t>
    </r>
    <r>
      <rPr>
        <vertAlign val="superscript"/>
        <sz val="8"/>
        <rFont val="Arial"/>
        <family val="2"/>
        <charset val="238"/>
      </rPr>
      <t>b</t>
    </r>
  </si>
  <si>
    <r>
      <t>631670</t>
    </r>
    <r>
      <rPr>
        <vertAlign val="superscript"/>
        <sz val="8"/>
        <rFont val="Arial"/>
        <family val="2"/>
        <charset val="238"/>
      </rPr>
      <t>b</t>
    </r>
  </si>
  <si>
    <r>
      <t>85475</t>
    </r>
    <r>
      <rPr>
        <vertAlign val="superscript"/>
        <sz val="8"/>
        <rFont val="Arial"/>
        <family val="2"/>
        <charset val="238"/>
      </rPr>
      <t>b</t>
    </r>
  </si>
  <si>
    <r>
      <t>11136</t>
    </r>
    <r>
      <rPr>
        <vertAlign val="superscript"/>
        <sz val="8"/>
        <rFont val="Arial"/>
        <family val="2"/>
        <charset val="238"/>
      </rPr>
      <t>b</t>
    </r>
  </si>
  <si>
    <r>
      <t>1475</t>
    </r>
    <r>
      <rPr>
        <vertAlign val="superscript"/>
        <sz val="8"/>
        <rFont val="Arial"/>
        <family val="2"/>
        <charset val="238"/>
      </rPr>
      <t>b</t>
    </r>
  </si>
  <si>
    <r>
      <t>539811</t>
    </r>
    <r>
      <rPr>
        <vertAlign val="superscript"/>
        <sz val="8"/>
        <rFont val="Arial"/>
        <family val="2"/>
        <charset val="238"/>
      </rPr>
      <t>b</t>
    </r>
  </si>
  <si>
    <r>
      <t>81411</t>
    </r>
    <r>
      <rPr>
        <vertAlign val="superscript"/>
        <sz val="8"/>
        <rFont val="Arial"/>
        <family val="2"/>
        <charset val="238"/>
      </rPr>
      <t>b</t>
    </r>
  </si>
  <si>
    <r>
      <t>3556851</t>
    </r>
    <r>
      <rPr>
        <vertAlign val="superscript"/>
        <sz val="8"/>
        <rFont val="Arial"/>
        <family val="2"/>
        <charset val="238"/>
      </rPr>
      <t>b</t>
    </r>
  </si>
  <si>
    <t>106,5*</t>
  </si>
  <si>
    <t>106,6*</t>
  </si>
  <si>
    <t>108,5*</t>
  </si>
  <si>
    <t>108,6*</t>
  </si>
  <si>
    <t>108,4*</t>
  </si>
  <si>
    <t>105,8*</t>
  </si>
  <si>
    <t>105,6*</t>
  </si>
  <si>
    <t>138,6*</t>
  </si>
  <si>
    <t>105,2*</t>
  </si>
  <si>
    <t>127,3*</t>
  </si>
  <si>
    <t>171,3*</t>
  </si>
  <si>
    <t>120,6*</t>
  </si>
  <si>
    <t>105,3*</t>
  </si>
  <si>
    <t>99,6*</t>
  </si>
  <si>
    <t>170,3*</t>
  </si>
  <si>
    <t>95,9*</t>
  </si>
  <si>
    <t>152,9*</t>
  </si>
  <si>
    <t>105,5*</t>
  </si>
  <si>
    <t>100,5*</t>
  </si>
  <si>
    <t>104,4*</t>
  </si>
  <si>
    <t>114,8*</t>
  </si>
  <si>
    <t>114,7*</t>
  </si>
  <si>
    <t>100,2*</t>
  </si>
  <si>
    <t>103,4*</t>
  </si>
  <si>
    <t>106,3*</t>
  </si>
  <si>
    <r>
      <rPr>
        <sz val="8"/>
        <rFont val="Arial"/>
        <family val="2"/>
        <charset val="238"/>
      </rPr>
      <t>122,72</t>
    </r>
    <r>
      <rPr>
        <vertAlign val="superscript"/>
        <sz val="8"/>
        <rFont val="Arial"/>
        <family val="2"/>
        <charset val="238"/>
      </rPr>
      <t>c</t>
    </r>
  </si>
  <si>
    <r>
      <rPr>
        <sz val="8"/>
        <rFont val="Arial"/>
        <family val="2"/>
        <charset val="238"/>
      </rPr>
      <t>152,52</t>
    </r>
    <r>
      <rPr>
        <vertAlign val="superscript"/>
        <sz val="8"/>
        <rFont val="Arial"/>
        <family val="2"/>
        <charset val="238"/>
      </rPr>
      <t>c</t>
    </r>
  </si>
  <si>
    <t>styczeń–grudzień 2021.</t>
  </si>
  <si>
    <t>N o t e. Due to the epidemic situation, the data for the periods January–December 2021 re not published in the table.</t>
  </si>
  <si>
    <r>
      <t>95776,2</t>
    </r>
    <r>
      <rPr>
        <vertAlign val="superscript"/>
        <sz val="8"/>
        <color indexed="63"/>
        <rFont val="Arial"/>
        <family val="2"/>
        <charset val="238"/>
      </rPr>
      <t>i</t>
    </r>
  </si>
  <si>
    <r>
      <t>54518,7</t>
    </r>
    <r>
      <rPr>
        <vertAlign val="superscript"/>
        <sz val="8"/>
        <color indexed="63"/>
        <rFont val="Arial"/>
        <family val="2"/>
        <charset val="238"/>
      </rPr>
      <t>i</t>
    </r>
  </si>
  <si>
    <r>
      <t>18732,1</t>
    </r>
    <r>
      <rPr>
        <vertAlign val="superscript"/>
        <sz val="8"/>
        <color indexed="63"/>
        <rFont val="Arial"/>
        <family val="2"/>
        <charset val="238"/>
      </rPr>
      <t>i</t>
    </r>
  </si>
  <si>
    <t>7733*</t>
  </si>
  <si>
    <t>375*</t>
  </si>
  <si>
    <t>368*</t>
  </si>
  <si>
    <t>564*</t>
  </si>
  <si>
    <t>110,0*</t>
  </si>
  <si>
    <t>111,2*</t>
  </si>
  <si>
    <t>95,6*</t>
  </si>
  <si>
    <t>50,3*</t>
  </si>
  <si>
    <t>98,1*</t>
  </si>
  <si>
    <t>153,3*</t>
  </si>
  <si>
    <t>6032*</t>
  </si>
  <si>
    <t>6758*</t>
  </si>
  <si>
    <t>2029*</t>
  </si>
  <si>
    <t>2234*</t>
  </si>
  <si>
    <t>2559*</t>
  </si>
  <si>
    <t>617,9*</t>
  </si>
  <si>
    <t>346,8*</t>
  </si>
  <si>
    <t>1776*</t>
  </si>
  <si>
    <t>1995*</t>
  </si>
  <si>
    <t>4923*</t>
  </si>
  <si>
    <t>5338*</t>
  </si>
  <si>
    <t>5841*</t>
  </si>
  <si>
    <t>1751*</t>
  </si>
  <si>
    <t>1953*</t>
  </si>
  <si>
    <t>2191*</t>
  </si>
  <si>
    <t>3745*</t>
  </si>
  <si>
    <t>4113*</t>
  </si>
  <si>
    <t>4677*</t>
  </si>
  <si>
    <t>1350*</t>
  </si>
  <si>
    <t>1557*</t>
  </si>
  <si>
    <t>1783*</t>
  </si>
  <si>
    <t>2552*</t>
  </si>
  <si>
    <t>2391*</t>
  </si>
  <si>
    <t>2890*</t>
  </si>
  <si>
    <t>352,2*</t>
  </si>
  <si>
    <t>393,6*</t>
  </si>
  <si>
    <t>450,4*</t>
  </si>
  <si>
    <t>240,4*</t>
  </si>
  <si>
    <t>275,1*</t>
  </si>
  <si>
    <t>143,6*</t>
  </si>
  <si>
    <t>175,2*</t>
  </si>
  <si>
    <t>153,1*</t>
  </si>
  <si>
    <t>2303*</t>
  </si>
  <si>
    <t>95,3*</t>
  </si>
  <si>
    <t>1157,3*</t>
  </si>
  <si>
    <t>107,1*</t>
  </si>
  <si>
    <t>168147*</t>
  </si>
  <si>
    <t>109,7*</t>
  </si>
  <si>
    <t>399,2*</t>
  </si>
  <si>
    <r>
      <t xml:space="preserve">PRZESTĘPSTWA STWIERDZONE I WSKAŹNIKI WYKRYWALNOŚCI SPRAWCÓW PRZESTĘPSTW 
W OKRESIE STYCZEŃ–WRZESIEŃ 2022 R.
</t>
    </r>
    <r>
      <rPr>
        <sz val="9"/>
        <color rgb="FF4D4D4D"/>
        <rFont val="Arial"/>
        <family val="2"/>
        <charset val="238"/>
      </rPr>
      <t>ASCERTAINED CRIMES AND RATES OF DETECTABILITY OF DELINQUENTS IN CRIMES IN THE PERIOD JANUARY–SEPTEMBER 2022</t>
    </r>
  </si>
  <si>
    <r>
      <t xml:space="preserve">  IN  CRIMES  IN  THE  PERIOD  JANUARY–SEPTEMBER 2022 </t>
    </r>
    <r>
      <rPr>
        <vertAlign val="superscript"/>
        <sz val="10"/>
        <color indexed="8"/>
        <rFont val="Arial"/>
        <family val="2"/>
        <charset val="238"/>
      </rPr>
      <t>a</t>
    </r>
  </si>
  <si>
    <r>
      <t xml:space="preserve">PRZESTĘPSTWA STWIERDZONE W OKRESIE STYCZEŃ–WRZESIEŃ 2022 R. 
</t>
    </r>
    <r>
      <rPr>
        <sz val="9"/>
        <color rgb="FF4D4D4D"/>
        <rFont val="Arial"/>
        <family val="2"/>
        <charset val="238"/>
      </rPr>
      <t>ASCERTAINED CRIMES IN THE PERIOD JANUARY–SEPTEMBER 2022</t>
    </r>
  </si>
  <si>
    <r>
      <t xml:space="preserve">WSKAŹNIKI WYKRYWALNOŚCI SPRAWCÓW PRZESTĘPSTW STWIERDZONYCH W OKRESIE STYCZEŃ–WRZESIEŃ 2022 R. 
</t>
    </r>
    <r>
      <rPr>
        <sz val="9"/>
        <color rgb="FF4D4D4D"/>
        <rFont val="Arial"/>
        <family val="2"/>
        <charset val="238"/>
      </rPr>
      <t>RATE OF DETECTABILITY OF DELINQUENTS IN ASCERTAINED CRIMES IN THE PERIOD JANUARY–SEPTEMBER 2022</t>
    </r>
  </si>
  <si>
    <r>
      <rPr>
        <sz val="10"/>
        <rFont val="Arial"/>
        <family val="2"/>
        <charset val="238"/>
      </rPr>
      <t>TABL. 40.</t>
    </r>
    <r>
      <rPr>
        <b/>
        <sz val="10"/>
        <rFont val="Arial"/>
        <family val="2"/>
        <charset val="238"/>
      </rPr>
      <t xml:space="preserve">  PRZESTĘPSTWA  STWIERDZONE  W  OKRESIE STYCZEŃ–WRZESIEŃ 2022 R. </t>
    </r>
    <r>
      <rPr>
        <vertAlign val="superscript"/>
        <sz val="10"/>
        <rFont val="Arial"/>
        <family val="2"/>
        <charset val="238"/>
      </rPr>
      <t>a</t>
    </r>
  </si>
  <si>
    <r>
      <t xml:space="preserve">  ASCERTAINED  CRIMES  IN  THE  PERIOD  JANUARY–SEPTEMBER 2022 </t>
    </r>
    <r>
      <rPr>
        <vertAlign val="superscript"/>
        <sz val="10"/>
        <color indexed="8"/>
        <rFont val="Arial"/>
        <family val="2"/>
        <charset val="238"/>
      </rPr>
      <t>a</t>
    </r>
  </si>
  <si>
    <r>
      <t xml:space="preserve">  W  OKRESIE  STYCZEŃ–WRZESIEŃ 2022 R. </t>
    </r>
    <r>
      <rPr>
        <vertAlign val="superscript"/>
        <sz val="10"/>
        <color indexed="8"/>
        <rFont val="Arial"/>
        <family val="2"/>
        <charset val="238"/>
      </rPr>
      <t>a</t>
    </r>
  </si>
  <si>
    <r>
      <t xml:space="preserve">  IN  THE  PERIOD  JANUARY–SEPTEMBER 2022 </t>
    </r>
    <r>
      <rPr>
        <vertAlign val="superscript"/>
        <sz val="10"/>
        <color indexed="8"/>
        <rFont val="Arial"/>
        <family val="2"/>
        <charset val="238"/>
      </rPr>
      <t>a</t>
    </r>
  </si>
  <si>
    <r>
      <rPr>
        <sz val="8"/>
        <rFont val="Arial"/>
        <family val="2"/>
        <charset val="238"/>
      </rPr>
      <t>Zwierzęta gospodarskie – stan w grudniu 2022 r.</t>
    </r>
    <r>
      <rPr>
        <sz val="8"/>
        <color indexed="10"/>
        <rFont val="Arial"/>
        <family val="2"/>
        <charset val="238"/>
      </rPr>
      <t xml:space="preserve">
</t>
    </r>
    <r>
      <rPr>
        <sz val="8"/>
        <color indexed="8"/>
        <rFont val="Arial"/>
        <family val="2"/>
        <charset val="238"/>
      </rPr>
      <t>Livestock – as of December 2022</t>
    </r>
  </si>
  <si>
    <r>
      <t xml:space="preserve">  PRZESTĘPSTW  W  OKRESIE STYCZEŃ–WRZESIEŃ  2022 R.</t>
    </r>
    <r>
      <rPr>
        <b/>
        <sz val="8"/>
        <color rgb="FF000000"/>
        <rFont val="Arial"/>
        <family val="2"/>
        <charset val="238"/>
      </rPr>
      <t xml:space="preserve"> </t>
    </r>
    <r>
      <rPr>
        <vertAlign val="superscript"/>
        <sz val="10"/>
        <color indexed="63"/>
        <rFont val="Arial"/>
        <family val="2"/>
        <charset val="238"/>
      </rPr>
      <t>a</t>
    </r>
  </si>
  <si>
    <t>N o t e. Data were extracted from the Traffic Casualities and Clashes System (SEWIK) on 16 February 2023.</t>
  </si>
  <si>
    <t>U w a g a. Dane pobrano z Systemu Ewidencji Wypadków i Kolizji w dniu 16 lutego 2023 r.</t>
  </si>
  <si>
    <t>Ceny wybranych produktów rolnych uzyskiwane przez rolników na targowiskach – w grudniu 2022 r. 
Marketplace prices of selected agricultural products – in December 2022</t>
  </si>
  <si>
    <t>–22,8</t>
  </si>
  <si>
    <t>–33,1</t>
  </si>
  <si>
    <t>–21,2</t>
  </si>
  <si>
    <t>–28,7</t>
  </si>
  <si>
    <t>–35,9</t>
  </si>
  <si>
    <t>–29,3</t>
  </si>
  <si>
    <t>–43,6</t>
  </si>
  <si>
    <t>–44,2</t>
  </si>
  <si>
    <t>–38,1</t>
  </si>
  <si>
    <t>–44,6</t>
  </si>
  <si>
    <t>–47,7</t>
  </si>
  <si>
    <t>–44,8</t>
  </si>
  <si>
    <t>–40,4</t>
  </si>
  <si>
    <t>–27,5</t>
  </si>
  <si>
    <t>–42,4</t>
  </si>
  <si>
    <t>–43,5</t>
  </si>
  <si>
    <t>–36,9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</si>
</sst>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24">
    <font>
      <sz val="11"/>
      <color indexed="63"/>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b/>
      <sz val="8"/>
      <name val="Arial CE"/>
      <charset val="238"/>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i/>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b/>
      <i/>
      <sz val="8"/>
      <color indexed="63"/>
      <name val="Arial"/>
      <family val="2"/>
      <charset val="238"/>
    </font>
    <font>
      <i/>
      <sz val="8"/>
      <color indexed="63"/>
      <name val="Arial"/>
      <family val="2"/>
      <charset val="238"/>
    </font>
    <font>
      <sz val="11"/>
      <color indexed="8"/>
      <name val="Czcionka tekstu podstawowego"/>
      <family val="2"/>
      <charset val="238"/>
    </font>
    <font>
      <sz val="11"/>
      <color indexed="63"/>
      <name val="Arial"/>
      <family val="2"/>
      <charset val="238"/>
    </font>
    <font>
      <b/>
      <sz val="8"/>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u/>
      <sz val="10"/>
      <color indexed="12"/>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9"/>
      <color indexed="12"/>
      <name val="Arial"/>
      <family val="2"/>
      <charset val="238"/>
    </font>
    <font>
      <sz val="8"/>
      <color theme="1"/>
      <name val="Arial CE"/>
    </font>
    <font>
      <b/>
      <sz val="8"/>
      <color theme="1"/>
      <name val="Czcionka tekstu podstawowego"/>
      <charset val="238"/>
    </font>
    <font>
      <sz val="8"/>
      <color theme="1"/>
      <name val="Czcionka tekstu podstawowego"/>
      <charset val="238"/>
    </font>
    <font>
      <sz val="8"/>
      <color theme="1"/>
      <name val="Verdana"/>
      <family val="2"/>
      <charset val="238"/>
    </font>
    <font>
      <sz val="8"/>
      <color theme="1"/>
      <name val="Czcionka tekstu podstawowego"/>
      <family val="2"/>
      <charset val="238"/>
    </font>
    <font>
      <sz val="8"/>
      <color rgb="FFFF0000"/>
      <name val="Czcionka tekstu podstawowego"/>
      <family val="2"/>
      <charset val="238"/>
    </font>
    <font>
      <b/>
      <i/>
      <sz val="9"/>
      <color indexed="63"/>
      <name val="Arial"/>
      <family val="2"/>
      <charset val="238"/>
    </font>
    <font>
      <b/>
      <sz val="8"/>
      <color theme="1"/>
      <name val="Czcionka tekstu podstawowego"/>
      <family val="2"/>
      <charset val="238"/>
    </font>
    <font>
      <b/>
      <sz val="8"/>
      <color rgb="FF000000"/>
      <name val="Arial"/>
      <family val="2"/>
      <charset val="238"/>
    </font>
  </fonts>
  <fills count="14">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s>
  <borders count="130">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9"/>
      </left>
      <right/>
      <top style="thin">
        <color indexed="9"/>
      </top>
      <bottom/>
      <diagonal/>
    </border>
    <border>
      <left/>
      <right/>
      <top style="thin">
        <color indexed="9"/>
      </top>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auto="1"/>
      </left>
      <right style="thin">
        <color theme="0"/>
      </right>
      <top style="thin">
        <color auto="1"/>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style="thin">
        <color indexed="8"/>
      </right>
      <top style="thin">
        <color indexed="64"/>
      </top>
      <bottom/>
      <diagonal/>
    </border>
    <border>
      <left/>
      <right style="thin">
        <color indexed="8"/>
      </right>
      <top/>
      <bottom/>
      <diagonal/>
    </border>
    <border>
      <left style="thin">
        <color indexed="63"/>
      </left>
      <right style="thin">
        <color indexed="63"/>
      </right>
      <top style="thin">
        <color auto="1"/>
      </top>
      <bottom/>
      <diagonal/>
    </border>
    <border>
      <left style="thin">
        <color indexed="63"/>
      </left>
      <right/>
      <top style="thin">
        <color auto="1"/>
      </top>
      <bottom/>
      <diagonal/>
    </border>
    <border>
      <left/>
      <right style="thin">
        <color indexed="64"/>
      </right>
      <top/>
      <bottom/>
      <diagonal/>
    </border>
    <border>
      <left/>
      <right style="thin">
        <color indexed="8"/>
      </right>
      <top style="thin">
        <color indexed="8"/>
      </top>
      <bottom/>
      <diagonal/>
    </border>
    <border>
      <left/>
      <right style="thin">
        <color auto="1"/>
      </right>
      <top/>
      <bottom/>
      <diagonal/>
    </border>
  </borders>
  <cellStyleXfs count="1467">
    <xf numFmtId="0" fontId="0" fillId="0" borderId="0"/>
    <xf numFmtId="0" fontId="191" fillId="3" borderId="0" applyNumberFormat="0" applyBorder="0" applyAlignment="0" applyProtection="0"/>
    <xf numFmtId="0" fontId="191" fillId="6" borderId="0" applyNumberFormat="0" applyBorder="0" applyAlignment="0" applyProtection="0"/>
    <xf numFmtId="0" fontId="191" fillId="7" borderId="0" applyNumberFormat="0" applyBorder="0" applyAlignment="0" applyProtection="0"/>
    <xf numFmtId="0" fontId="191" fillId="4" borderId="0" applyNumberFormat="0" applyBorder="0" applyAlignment="0" applyProtection="0"/>
    <xf numFmtId="0" fontId="191" fillId="8" borderId="0" applyNumberFormat="0" applyBorder="0" applyAlignment="0" applyProtection="0"/>
    <xf numFmtId="0" fontId="191" fillId="9" borderId="0" applyNumberFormat="0" applyBorder="0" applyAlignment="0" applyProtection="0"/>
    <xf numFmtId="0" fontId="192" fillId="10" borderId="102" applyNumberFormat="0" applyAlignment="0" applyProtection="0"/>
    <xf numFmtId="0" fontId="93" fillId="2" borderId="1"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4" fillId="11" borderId="2">
      <alignment horizontal="left" vertical="center" wrapText="1"/>
    </xf>
    <xf numFmtId="0" fontId="193" fillId="0" borderId="103" applyNumberFormat="0" applyFill="0" applyAlignment="0" applyProtection="0"/>
    <xf numFmtId="0" fontId="194" fillId="12" borderId="3" applyNumberFormat="0" applyAlignment="0" applyProtection="0"/>
    <xf numFmtId="0" fontId="95" fillId="0" borderId="4" applyNumberFormat="0" applyFill="0" applyAlignment="0" applyProtection="0"/>
    <xf numFmtId="0" fontId="96" fillId="0" borderId="104" applyNumberFormat="0" applyFill="0" applyAlignment="0" applyProtection="0"/>
    <xf numFmtId="0" fontId="97" fillId="0" borderId="5" applyNumberFormat="0" applyFill="0" applyAlignment="0" applyProtection="0"/>
    <xf numFmtId="0" fontId="97" fillId="0" borderId="0" applyNumberFormat="0" applyFill="0" applyBorder="0" applyAlignment="0" applyProtection="0"/>
    <xf numFmtId="0" fontId="168" fillId="0" borderId="0"/>
    <xf numFmtId="0" fontId="176" fillId="0" borderId="0"/>
    <xf numFmtId="0" fontId="92" fillId="0" borderId="0"/>
    <xf numFmtId="0" fontId="92" fillId="0" borderId="0"/>
    <xf numFmtId="0" fontId="5" fillId="0" borderId="0"/>
    <xf numFmtId="0" fontId="12" fillId="0" borderId="0"/>
    <xf numFmtId="0" fontId="5" fillId="0" borderId="0"/>
    <xf numFmtId="0" fontId="5" fillId="0" borderId="0"/>
    <xf numFmtId="0" fontId="12" fillId="0" borderId="0"/>
    <xf numFmtId="0" fontId="19" fillId="0" borderId="0"/>
    <xf numFmtId="0" fontId="5" fillId="0" borderId="0"/>
    <xf numFmtId="0" fontId="92" fillId="0" borderId="0"/>
    <xf numFmtId="0" fontId="44" fillId="0" borderId="0"/>
    <xf numFmtId="0" fontId="92" fillId="0" borderId="0"/>
    <xf numFmtId="0" fontId="40" fillId="0" borderId="0"/>
    <xf numFmtId="0" fontId="5" fillId="0" borderId="0"/>
    <xf numFmtId="0" fontId="195" fillId="2" borderId="102" applyNumberFormat="0" applyAlignment="0" applyProtection="0"/>
    <xf numFmtId="0" fontId="5" fillId="0" borderId="6"/>
    <xf numFmtId="0" fontId="98" fillId="0" borderId="7" applyNumberFormat="0" applyFill="0" applyAlignment="0" applyProtection="0"/>
    <xf numFmtId="0" fontId="196" fillId="0" borderId="0" applyNumberFormat="0" applyFill="0" applyBorder="0" applyAlignment="0" applyProtection="0"/>
    <xf numFmtId="0" fontId="197" fillId="0" borderId="0" applyNumberFormat="0" applyFill="0" applyBorder="0" applyAlignment="0" applyProtection="0"/>
    <xf numFmtId="0" fontId="100" fillId="0" borderId="0" applyNumberFormat="0" applyFill="0" applyBorder="0" applyAlignment="0" applyProtection="0"/>
    <xf numFmtId="0" fontId="32" fillId="13" borderId="105" applyNumberFormat="0" applyFont="0" applyAlignment="0" applyProtection="0"/>
    <xf numFmtId="0" fontId="1" fillId="13" borderId="105" applyNumberFormat="0" applyFont="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08" fillId="11" borderId="112">
      <alignment horizontal="left" vertical="center" wrapText="1"/>
    </xf>
  </cellStyleXfs>
  <cellXfs count="2263">
    <xf numFmtId="0" fontId="0" fillId="0" borderId="0" xfId="0"/>
    <xf numFmtId="0" fontId="101" fillId="0" borderId="0" xfId="0" applyFont="1"/>
    <xf numFmtId="0" fontId="101" fillId="0" borderId="0" xfId="0" applyFont="1" applyAlignment="1">
      <alignment vertical="center"/>
    </xf>
    <xf numFmtId="0" fontId="101" fillId="0" borderId="0" xfId="1424" applyFont="1" applyAlignment="1" applyProtection="1">
      <alignment wrapText="1"/>
    </xf>
    <xf numFmtId="0" fontId="101" fillId="0" borderId="0" xfId="0" applyFont="1" applyAlignment="1">
      <alignment vertical="center" wrapText="1"/>
    </xf>
    <xf numFmtId="0" fontId="101" fillId="5" borderId="0" xfId="0" applyFont="1" applyFill="1" applyAlignment="1">
      <alignment vertical="center"/>
    </xf>
    <xf numFmtId="0" fontId="3" fillId="0" borderId="0" xfId="0" applyFont="1" applyAlignment="1">
      <alignment vertical="center"/>
    </xf>
    <xf numFmtId="0" fontId="3" fillId="0" borderId="0" xfId="1424" applyFont="1" applyAlignment="1" applyProtection="1">
      <alignment wrapText="1"/>
    </xf>
    <xf numFmtId="0" fontId="5" fillId="5" borderId="0" xfId="0" applyFont="1" applyFill="1"/>
    <xf numFmtId="0" fontId="38" fillId="5" borderId="0" xfId="0" applyFont="1" applyFill="1"/>
    <xf numFmtId="0" fontId="102" fillId="5" borderId="0" xfId="0" applyFont="1" applyFill="1"/>
    <xf numFmtId="0" fontId="103" fillId="5" borderId="0" xfId="0" applyFont="1" applyFill="1"/>
    <xf numFmtId="0" fontId="22" fillId="5" borderId="0" xfId="0" applyFont="1" applyFill="1"/>
    <xf numFmtId="0" fontId="41" fillId="5" borderId="0" xfId="0" applyFont="1" applyFill="1" applyAlignment="1">
      <alignment wrapText="1"/>
    </xf>
    <xf numFmtId="0" fontId="0" fillId="5" borderId="0" xfId="0" applyFill="1" applyAlignment="1"/>
    <xf numFmtId="0" fontId="4" fillId="5" borderId="0" xfId="1424" applyFont="1" applyFill="1" applyAlignment="1" applyProtection="1"/>
    <xf numFmtId="0" fontId="0" fillId="5" borderId="0" xfId="0" applyFill="1"/>
    <xf numFmtId="0" fontId="0" fillId="5" borderId="0" xfId="0" applyFill="1" applyBorder="1"/>
    <xf numFmtId="0" fontId="103" fillId="5" borderId="0" xfId="0" applyFont="1" applyFill="1" applyBorder="1"/>
    <xf numFmtId="0" fontId="31" fillId="5" borderId="0" xfId="1424" applyFont="1" applyFill="1" applyAlignment="1" applyProtection="1">
      <alignment horizontal="left" vertical="center"/>
    </xf>
    <xf numFmtId="0" fontId="0" fillId="5" borderId="0" xfId="0" applyFill="1" applyAlignment="1">
      <alignment vertical="top"/>
    </xf>
    <xf numFmtId="0" fontId="104" fillId="5" borderId="0" xfId="0" applyFont="1" applyFill="1" applyAlignment="1">
      <alignment vertical="center"/>
    </xf>
    <xf numFmtId="0" fontId="104" fillId="5" borderId="0" xfId="0" applyFont="1" applyFill="1"/>
    <xf numFmtId="0" fontId="105" fillId="5" borderId="0" xfId="0" applyFont="1" applyFill="1" applyAlignment="1">
      <alignment vertical="center"/>
    </xf>
    <xf numFmtId="0" fontId="103" fillId="5" borderId="0" xfId="0" applyFont="1" applyFill="1" applyAlignment="1">
      <alignment vertical="center"/>
    </xf>
    <xf numFmtId="0" fontId="106" fillId="5" borderId="0" xfId="0" applyFont="1" applyFill="1"/>
    <xf numFmtId="0" fontId="99" fillId="5" borderId="0" xfId="0" applyFont="1" applyFill="1"/>
    <xf numFmtId="0" fontId="107" fillId="5" borderId="0" xfId="0" applyFont="1" applyFill="1" applyAlignment="1">
      <alignment horizontal="left"/>
    </xf>
    <xf numFmtId="0" fontId="108" fillId="5" borderId="0" xfId="1442" applyFont="1" applyFill="1"/>
    <xf numFmtId="0" fontId="105" fillId="5" borderId="0" xfId="1442" applyFont="1" applyFill="1"/>
    <xf numFmtId="0" fontId="105" fillId="5" borderId="0" xfId="1442" applyFont="1" applyFill="1" applyBorder="1"/>
    <xf numFmtId="0" fontId="109" fillId="5" borderId="0" xfId="1442" applyFont="1" applyFill="1" applyBorder="1" applyAlignment="1">
      <alignment horizontal="left" wrapText="1" indent="1"/>
    </xf>
    <xf numFmtId="0" fontId="105" fillId="5" borderId="0" xfId="1442" applyFont="1" applyFill="1" applyAlignment="1">
      <alignment horizontal="left" indent="1"/>
    </xf>
    <xf numFmtId="0" fontId="102" fillId="5" borderId="0" xfId="1442" applyFont="1" applyFill="1" applyAlignment="1">
      <alignment horizontal="left" indent="1"/>
    </xf>
    <xf numFmtId="165" fontId="108" fillId="5" borderId="0" xfId="1442" applyNumberFormat="1" applyFont="1" applyFill="1"/>
    <xf numFmtId="0" fontId="105" fillId="5" borderId="0" xfId="1442" applyFont="1" applyFill="1" applyAlignment="1"/>
    <xf numFmtId="0" fontId="104" fillId="5" borderId="0" xfId="0" applyFont="1" applyFill="1" applyBorder="1"/>
    <xf numFmtId="0" fontId="105" fillId="5" borderId="0" xfId="1442" applyFont="1" applyFill="1" applyAlignment="1">
      <alignment horizontal="left" indent="5"/>
    </xf>
    <xf numFmtId="0" fontId="110" fillId="5" borderId="0" xfId="0" applyFont="1" applyFill="1" applyBorder="1"/>
    <xf numFmtId="0" fontId="110" fillId="5" borderId="0" xfId="0" applyFont="1" applyFill="1"/>
    <xf numFmtId="165" fontId="104" fillId="5" borderId="0" xfId="0" applyNumberFormat="1" applyFont="1" applyFill="1"/>
    <xf numFmtId="0" fontId="5" fillId="5" borderId="0" xfId="1442" applyFont="1" applyFill="1" applyBorder="1"/>
    <xf numFmtId="0" fontId="5" fillId="5" borderId="0" xfId="1442" applyFont="1" applyFill="1"/>
    <xf numFmtId="0" fontId="6" fillId="5" borderId="0" xfId="0" applyFont="1" applyFill="1" applyBorder="1"/>
    <xf numFmtId="0" fontId="6" fillId="5" borderId="0" xfId="0" applyFont="1" applyFill="1"/>
    <xf numFmtId="0" fontId="102" fillId="5" borderId="0" xfId="1442" applyFont="1" applyFill="1" applyBorder="1"/>
    <xf numFmtId="0" fontId="102" fillId="5" borderId="0" xfId="1442" applyFont="1" applyFill="1"/>
    <xf numFmtId="165" fontId="5" fillId="5" borderId="0" xfId="1442" applyNumberFormat="1" applyFont="1" applyFill="1"/>
    <xf numFmtId="0" fontId="5" fillId="5" borderId="0" xfId="1438" applyFill="1" applyAlignment="1"/>
    <xf numFmtId="0" fontId="20" fillId="5" borderId="0" xfId="1438" applyFont="1" applyFill="1"/>
    <xf numFmtId="0" fontId="5" fillId="5" borderId="0" xfId="1438" applyFont="1" applyFill="1" applyAlignment="1">
      <alignment horizontal="left" indent="5"/>
    </xf>
    <xf numFmtId="0" fontId="20" fillId="5" borderId="0" xfId="1438" applyFont="1" applyFill="1" applyAlignment="1"/>
    <xf numFmtId="0" fontId="5" fillId="5" borderId="0" xfId="1438" applyFill="1" applyBorder="1" applyAlignment="1"/>
    <xf numFmtId="0" fontId="5" fillId="5" borderId="0" xfId="1438" applyFont="1" applyFill="1" applyAlignment="1"/>
    <xf numFmtId="0" fontId="111" fillId="5" borderId="0" xfId="1438" applyFont="1" applyFill="1" applyAlignment="1"/>
    <xf numFmtId="0" fontId="5" fillId="5" borderId="0" xfId="1438" applyFill="1"/>
    <xf numFmtId="0" fontId="112" fillId="5" borderId="0" xfId="0" applyFont="1" applyFill="1" applyBorder="1"/>
    <xf numFmtId="0" fontId="112" fillId="5" borderId="0" xfId="0" applyFont="1" applyFill="1"/>
    <xf numFmtId="0" fontId="112" fillId="5" borderId="0" xfId="0" applyFont="1" applyFill="1" applyAlignment="1">
      <alignment vertical="top"/>
    </xf>
    <xf numFmtId="165" fontId="6" fillId="5" borderId="0" xfId="0" applyNumberFormat="1" applyFont="1" applyFill="1"/>
    <xf numFmtId="165" fontId="112" fillId="5" borderId="0" xfId="0" applyNumberFormat="1" applyFont="1" applyFill="1"/>
    <xf numFmtId="0" fontId="105" fillId="5" borderId="0" xfId="0" applyFont="1" applyFill="1"/>
    <xf numFmtId="0" fontId="0" fillId="5" borderId="0" xfId="0" applyFont="1" applyFill="1"/>
    <xf numFmtId="0" fontId="0" fillId="5" borderId="0" xfId="0" applyFont="1" applyFill="1" applyBorder="1"/>
    <xf numFmtId="0" fontId="10" fillId="5" borderId="0" xfId="0" applyFont="1" applyFill="1"/>
    <xf numFmtId="165" fontId="10" fillId="5" borderId="0" xfId="0" applyNumberFormat="1" applyFont="1" applyFill="1"/>
    <xf numFmtId="0" fontId="113" fillId="5" borderId="0" xfId="0" applyFont="1" applyFill="1" applyAlignment="1">
      <alignment horizontal="left" indent="1"/>
    </xf>
    <xf numFmtId="165" fontId="0" fillId="5" borderId="0" xfId="0" applyNumberFormat="1" applyFont="1" applyFill="1"/>
    <xf numFmtId="0" fontId="114" fillId="5" borderId="0" xfId="0" applyFont="1" applyFill="1" applyAlignment="1">
      <alignment horizontal="left" indent="1"/>
    </xf>
    <xf numFmtId="0" fontId="109" fillId="5" borderId="0" xfId="0" applyFont="1" applyFill="1" applyAlignment="1">
      <alignment horizontal="left" indent="1"/>
    </xf>
    <xf numFmtId="0" fontId="115" fillId="5" borderId="0" xfId="0" applyFont="1" applyFill="1" applyBorder="1" applyAlignment="1">
      <alignment horizontal="left" indent="1"/>
    </xf>
    <xf numFmtId="0" fontId="115" fillId="5" borderId="0" xfId="0" applyFont="1" applyFill="1" applyAlignment="1">
      <alignment horizontal="left" indent="1"/>
    </xf>
    <xf numFmtId="165" fontId="101" fillId="5" borderId="0" xfId="0" applyNumberFormat="1" applyFont="1" applyFill="1" applyBorder="1" applyAlignment="1">
      <alignment wrapText="1"/>
    </xf>
    <xf numFmtId="0" fontId="114" fillId="5" borderId="0" xfId="0" applyFont="1" applyFill="1" applyBorder="1" applyAlignment="1">
      <alignment wrapText="1"/>
    </xf>
    <xf numFmtId="0" fontId="114" fillId="5" borderId="0" xfId="0" applyFont="1" applyFill="1" applyAlignment="1">
      <alignment horizontal="left"/>
    </xf>
    <xf numFmtId="165" fontId="113" fillId="5" borderId="0" xfId="0" applyNumberFormat="1" applyFont="1" applyFill="1"/>
    <xf numFmtId="165" fontId="105" fillId="5" borderId="0" xfId="0" applyNumberFormat="1" applyFont="1" applyFill="1"/>
    <xf numFmtId="0" fontId="116" fillId="5" borderId="0" xfId="1442" applyFont="1" applyFill="1"/>
    <xf numFmtId="0" fontId="116" fillId="5" borderId="0" xfId="1442" applyFont="1" applyFill="1" applyBorder="1"/>
    <xf numFmtId="0" fontId="116" fillId="5" borderId="0" xfId="1442" applyFont="1" applyFill="1" applyBorder="1" applyAlignment="1">
      <alignment vertical="center"/>
    </xf>
    <xf numFmtId="0" fontId="112" fillId="5" borderId="0" xfId="1442" applyFont="1" applyFill="1" applyBorder="1"/>
    <xf numFmtId="0" fontId="112" fillId="5" borderId="0" xfId="1442" applyFont="1" applyFill="1"/>
    <xf numFmtId="165" fontId="116" fillId="5" borderId="0" xfId="1442" applyNumberFormat="1" applyFont="1" applyFill="1"/>
    <xf numFmtId="0" fontId="0" fillId="5" borderId="0" xfId="0" applyFont="1" applyFill="1" applyAlignment="1">
      <alignment horizontal="center"/>
    </xf>
    <xf numFmtId="0" fontId="112" fillId="5" borderId="0" xfId="0" applyFont="1" applyFill="1" applyAlignment="1">
      <alignment vertical="center"/>
    </xf>
    <xf numFmtId="0" fontId="113" fillId="5" borderId="0" xfId="0" applyFont="1" applyFill="1" applyBorder="1"/>
    <xf numFmtId="0" fontId="113" fillId="5" borderId="0" xfId="0" applyFont="1" applyFill="1"/>
    <xf numFmtId="165" fontId="117" fillId="5" borderId="0" xfId="0" applyNumberFormat="1" applyFont="1" applyFill="1" applyBorder="1" applyAlignment="1">
      <alignment horizontal="right" wrapText="1"/>
    </xf>
    <xf numFmtId="165" fontId="101" fillId="5" borderId="0" xfId="0" applyNumberFormat="1" applyFont="1" applyFill="1" applyBorder="1" applyAlignment="1">
      <alignment horizontal="right" wrapText="1"/>
    </xf>
    <xf numFmtId="0" fontId="112" fillId="5" borderId="0" xfId="1442" applyFont="1" applyFill="1" applyAlignment="1">
      <alignment vertical="center"/>
    </xf>
    <xf numFmtId="0" fontId="112" fillId="5" borderId="0" xfId="1442" applyFont="1" applyFill="1" applyAlignment="1">
      <alignment horizontal="left" indent="5"/>
    </xf>
    <xf numFmtId="0" fontId="112" fillId="5" borderId="0" xfId="1442" applyFont="1" applyFill="1" applyAlignment="1">
      <alignment horizontal="left" vertical="center" indent="5"/>
    </xf>
    <xf numFmtId="0" fontId="116" fillId="5" borderId="0" xfId="1442" applyFont="1" applyFill="1" applyAlignment="1">
      <alignment horizontal="left" vertical="center"/>
    </xf>
    <xf numFmtId="0" fontId="116" fillId="5" borderId="0" xfId="1442" applyFont="1" applyFill="1" applyAlignment="1">
      <alignment vertical="center"/>
    </xf>
    <xf numFmtId="0" fontId="118" fillId="5" borderId="8" xfId="1442" applyFont="1" applyFill="1" applyBorder="1" applyAlignment="1">
      <alignment horizontal="left" indent="5"/>
    </xf>
    <xf numFmtId="0" fontId="116" fillId="5" borderId="0" xfId="1442" applyFont="1" applyFill="1" applyAlignment="1">
      <alignment horizontal="left" vertical="center" indent="5"/>
    </xf>
    <xf numFmtId="0" fontId="13" fillId="5" borderId="0" xfId="1442" applyFont="1" applyFill="1"/>
    <xf numFmtId="0" fontId="118" fillId="5" borderId="0" xfId="1442" applyFont="1" applyFill="1" applyAlignment="1">
      <alignment vertical="center"/>
    </xf>
    <xf numFmtId="0" fontId="112" fillId="5" borderId="0" xfId="1442" applyFont="1" applyFill="1" applyBorder="1" applyAlignment="1">
      <alignment vertical="center"/>
    </xf>
    <xf numFmtId="0" fontId="112" fillId="5" borderId="0" xfId="1442" applyFont="1" applyFill="1" applyBorder="1" applyAlignment="1">
      <alignment horizontal="left" vertical="center" indent="5"/>
    </xf>
    <xf numFmtId="0" fontId="116" fillId="5" borderId="0" xfId="1442" applyFont="1" applyFill="1" applyBorder="1" applyAlignment="1">
      <alignment horizontal="left" vertical="center" indent="5"/>
    </xf>
    <xf numFmtId="0" fontId="116" fillId="5" borderId="0" xfId="1442" applyFont="1" applyFill="1" applyAlignment="1">
      <alignment horizontal="center"/>
    </xf>
    <xf numFmtId="0" fontId="116" fillId="5" borderId="0" xfId="1442" applyFont="1" applyFill="1" applyAlignment="1">
      <alignment horizontal="left" indent="5"/>
    </xf>
    <xf numFmtId="0" fontId="119" fillId="5" borderId="0" xfId="1442" applyFont="1" applyFill="1"/>
    <xf numFmtId="0" fontId="120" fillId="5" borderId="0" xfId="1424" applyFont="1" applyFill="1" applyAlignment="1" applyProtection="1">
      <alignment horizontal="left" vertical="center"/>
    </xf>
    <xf numFmtId="0" fontId="112"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0" fillId="5" borderId="0" xfId="1424" applyFont="1" applyFill="1" applyBorder="1" applyAlignment="1" applyProtection="1">
      <alignment horizontal="left" vertical="center"/>
    </xf>
    <xf numFmtId="0" fontId="121" fillId="5" borderId="0" xfId="0" applyFont="1" applyFill="1"/>
    <xf numFmtId="0" fontId="13" fillId="5" borderId="0" xfId="1442" applyFont="1" applyFill="1" applyBorder="1"/>
    <xf numFmtId="165" fontId="13" fillId="5" borderId="0" xfId="1442" applyNumberFormat="1" applyFont="1" applyFill="1" applyBorder="1"/>
    <xf numFmtId="165" fontId="13" fillId="5" borderId="0" xfId="1442" applyNumberFormat="1" applyFont="1" applyFill="1"/>
    <xf numFmtId="0" fontId="119" fillId="5" borderId="0" xfId="1442" applyFont="1" applyFill="1" applyBorder="1"/>
    <xf numFmtId="0" fontId="15" fillId="5" borderId="0" xfId="0" applyFont="1" applyFill="1" applyAlignment="1">
      <alignment horizontal="left"/>
    </xf>
    <xf numFmtId="0" fontId="15" fillId="5" borderId="0" xfId="0" applyFont="1" applyFill="1" applyAlignment="1">
      <alignment horizontal="left" vertical="center"/>
    </xf>
    <xf numFmtId="0" fontId="6" fillId="5" borderId="0" xfId="0" applyFont="1" applyFill="1" applyAlignment="1">
      <alignment horizontal="left" indent="1"/>
    </xf>
    <xf numFmtId="0" fontId="102" fillId="5" borderId="0" xfId="0" applyFont="1" applyFill="1" applyAlignment="1">
      <alignment horizontal="left" indent="1"/>
    </xf>
    <xf numFmtId="0" fontId="118" fillId="5" borderId="0" xfId="1442" applyFont="1" applyFill="1" applyAlignment="1">
      <alignment horizontal="left" vertical="center"/>
    </xf>
    <xf numFmtId="0" fontId="114" fillId="5" borderId="0" xfId="1442" applyFont="1" applyFill="1" applyAlignment="1">
      <alignment horizontal="left" indent="1"/>
    </xf>
    <xf numFmtId="0" fontId="115" fillId="5" borderId="0" xfId="1442" applyFont="1" applyFill="1" applyAlignment="1">
      <alignment horizontal="left" indent="1"/>
    </xf>
    <xf numFmtId="0" fontId="7" fillId="5" borderId="0" xfId="0" applyFont="1" applyFill="1" applyBorder="1" applyAlignment="1">
      <alignment vertical="center"/>
    </xf>
    <xf numFmtId="165" fontId="5" fillId="5" borderId="0" xfId="0" applyNumberFormat="1" applyFont="1" applyFill="1"/>
    <xf numFmtId="0" fontId="20" fillId="5" borderId="0" xfId="0" applyFont="1" applyFill="1" applyAlignment="1">
      <alignment vertical="center"/>
    </xf>
    <xf numFmtId="0" fontId="122" fillId="5" borderId="0" xfId="0" applyFont="1" applyFill="1"/>
    <xf numFmtId="0" fontId="9" fillId="5" borderId="0" xfId="0" applyFont="1" applyFill="1" applyAlignment="1">
      <alignment horizontal="left" vertical="center"/>
    </xf>
    <xf numFmtId="0" fontId="123" fillId="5" borderId="0" xfId="0" applyFont="1" applyFill="1"/>
    <xf numFmtId="165" fontId="123" fillId="5" borderId="0" xfId="0" applyNumberFormat="1" applyFont="1" applyFill="1"/>
    <xf numFmtId="0" fontId="20" fillId="5" borderId="0" xfId="1442" applyFont="1" applyFill="1" applyBorder="1"/>
    <xf numFmtId="0" fontId="20" fillId="5" borderId="0" xfId="1442" applyFont="1" applyFill="1"/>
    <xf numFmtId="0" fontId="5" fillId="5" borderId="8" xfId="1442" applyFont="1" applyFill="1" applyBorder="1" applyAlignment="1">
      <alignment horizontal="left" indent="5"/>
    </xf>
    <xf numFmtId="0" fontId="48" fillId="5" borderId="0" xfId="0" applyFont="1" applyFill="1" applyBorder="1" applyAlignment="1">
      <alignment horizontal="left" vertical="center" wrapText="1"/>
    </xf>
    <xf numFmtId="0" fontId="49" fillId="5" borderId="0" xfId="0" applyFont="1" applyFill="1" applyBorder="1" applyAlignment="1">
      <alignment horizontal="left" vertical="center" wrapText="1"/>
    </xf>
    <xf numFmtId="0" fontId="9" fillId="5" borderId="0" xfId="1442" applyFont="1" applyFill="1" applyAlignment="1">
      <alignment vertical="center"/>
    </xf>
    <xf numFmtId="0" fontId="13" fillId="5" borderId="0" xfId="1442" applyFont="1" applyFill="1" applyAlignment="1"/>
    <xf numFmtId="0" fontId="13" fillId="5" borderId="0" xfId="1442" applyFont="1" applyFill="1" applyBorder="1" applyAlignment="1"/>
    <xf numFmtId="0" fontId="33" fillId="5" borderId="0" xfId="0" applyFont="1" applyFill="1"/>
    <xf numFmtId="0" fontId="10" fillId="5" borderId="0" xfId="0" applyFont="1" applyFill="1" applyBorder="1"/>
    <xf numFmtId="0" fontId="124" fillId="5" borderId="0" xfId="0" applyFont="1" applyFill="1"/>
    <xf numFmtId="0" fontId="23" fillId="5" borderId="0" xfId="1442" applyNumberFormat="1" applyFont="1" applyFill="1" applyBorder="1" applyAlignment="1">
      <alignment horizontal="left" wrapText="1"/>
    </xf>
    <xf numFmtId="165" fontId="23" fillId="5" borderId="0" xfId="1442" applyNumberFormat="1" applyFont="1" applyFill="1" applyBorder="1" applyAlignment="1">
      <alignment horizontal="left" wrapText="1"/>
    </xf>
    <xf numFmtId="0" fontId="125" fillId="5" borderId="0" xfId="0" applyFont="1" applyFill="1"/>
    <xf numFmtId="165" fontId="125" fillId="5" borderId="0" xfId="0" applyNumberFormat="1" applyFont="1" applyFill="1"/>
    <xf numFmtId="0" fontId="21" fillId="5" borderId="0" xfId="1442" applyFont="1" applyFill="1"/>
    <xf numFmtId="0" fontId="35" fillId="5" borderId="0" xfId="0" applyFont="1" applyFill="1" applyBorder="1"/>
    <xf numFmtId="0" fontId="35" fillId="5" borderId="0" xfId="0" applyFont="1" applyFill="1"/>
    <xf numFmtId="0" fontId="12" fillId="5" borderId="0" xfId="1442" applyFont="1" applyFill="1"/>
    <xf numFmtId="0" fontId="119" fillId="5" borderId="0" xfId="1442" applyFont="1" applyFill="1" applyAlignment="1">
      <alignment horizontal="left"/>
    </xf>
    <xf numFmtId="0" fontId="4" fillId="5" borderId="0" xfId="1424" applyFont="1" applyFill="1" applyBorder="1" applyAlignment="1" applyProtection="1">
      <alignment horizontal="left" vertical="center"/>
    </xf>
    <xf numFmtId="0" fontId="33" fillId="5" borderId="0" xfId="0" applyFont="1" applyFill="1" applyBorder="1"/>
    <xf numFmtId="0" fontId="124" fillId="5" borderId="0" xfId="0" applyFont="1" applyFill="1" applyBorder="1"/>
    <xf numFmtId="0" fontId="5" fillId="5" borderId="0" xfId="0" applyFont="1" applyFill="1" applyBorder="1"/>
    <xf numFmtId="0" fontId="31" fillId="5" borderId="0" xfId="1426" applyFont="1" applyFill="1" applyBorder="1" applyAlignment="1" applyProtection="1"/>
    <xf numFmtId="0" fontId="38" fillId="5" borderId="0" xfId="0" applyFont="1" applyFill="1" applyBorder="1"/>
    <xf numFmtId="0" fontId="112" fillId="5" borderId="0" xfId="0" applyFont="1" applyFill="1" applyAlignment="1"/>
    <xf numFmtId="0" fontId="101" fillId="5" borderId="0" xfId="0" applyFont="1" applyFill="1" applyBorder="1" applyAlignment="1">
      <alignment horizontal="left" indent="1"/>
    </xf>
    <xf numFmtId="0" fontId="6" fillId="5" borderId="0" xfId="0" applyFont="1" applyFill="1" applyAlignment="1">
      <alignment vertical="center"/>
    </xf>
    <xf numFmtId="0" fontId="103" fillId="5" borderId="0" xfId="0" applyFont="1" applyFill="1" applyBorder="1" applyAlignment="1">
      <alignment wrapText="1"/>
    </xf>
    <xf numFmtId="0" fontId="38" fillId="5" borderId="0" xfId="0" applyFont="1" applyFill="1" applyBorder="1" applyAlignment="1">
      <alignment wrapText="1"/>
    </xf>
    <xf numFmtId="0" fontId="0" fillId="5" borderId="0" xfId="0" applyFont="1" applyFill="1" applyBorder="1" applyAlignment="1">
      <alignment wrapText="1"/>
    </xf>
    <xf numFmtId="0" fontId="123" fillId="5" borderId="0" xfId="0" applyFont="1" applyFill="1" applyAlignment="1">
      <alignment horizontal="left"/>
    </xf>
    <xf numFmtId="0" fontId="123" fillId="5" borderId="0" xfId="0" applyFont="1" applyFill="1" applyAlignment="1">
      <alignment horizontal="left" vertical="center"/>
    </xf>
    <xf numFmtId="0" fontId="121" fillId="5" borderId="0" xfId="0" applyFont="1" applyFill="1" applyAlignment="1">
      <alignment vertical="center"/>
    </xf>
    <xf numFmtId="0" fontId="123" fillId="5" borderId="0" xfId="0" applyFont="1" applyFill="1" applyAlignment="1">
      <alignment horizontal="left" vertical="center" indent="5"/>
    </xf>
    <xf numFmtId="0" fontId="123" fillId="5" borderId="0" xfId="0" applyFont="1" applyFill="1" applyAlignment="1">
      <alignment vertical="center"/>
    </xf>
    <xf numFmtId="0" fontId="123" fillId="5" borderId="0" xfId="0" applyFont="1" applyFill="1" applyAlignment="1">
      <alignment horizontal="left" indent="5"/>
    </xf>
    <xf numFmtId="0" fontId="126" fillId="5" borderId="0" xfId="0" applyFont="1" applyFill="1"/>
    <xf numFmtId="0" fontId="10" fillId="5" borderId="0" xfId="0" applyFont="1" applyFill="1" applyAlignment="1">
      <alignment vertical="center"/>
    </xf>
    <xf numFmtId="0" fontId="22" fillId="5" borderId="0" xfId="0" applyFont="1" applyFill="1" applyAlignment="1">
      <alignment horizontal="left" indent="1"/>
    </xf>
    <xf numFmtId="0" fontId="112" fillId="5" borderId="0" xfId="0" applyFont="1" applyFill="1" applyAlignment="1">
      <alignment horizontal="left" indent="5"/>
    </xf>
    <xf numFmtId="0" fontId="114" fillId="5" borderId="0" xfId="0" applyFont="1" applyFill="1" applyBorder="1" applyAlignment="1">
      <alignment vertical="center"/>
    </xf>
    <xf numFmtId="0" fontId="117" fillId="5" borderId="0" xfId="0" applyFont="1" applyFill="1" applyBorder="1" applyAlignment="1">
      <alignment horizontal="right" indent="1"/>
    </xf>
    <xf numFmtId="0" fontId="39" fillId="5" borderId="0" xfId="0" applyFont="1" applyFill="1" applyBorder="1"/>
    <xf numFmtId="0" fontId="39" fillId="5" borderId="0" xfId="0" applyFont="1" applyFill="1"/>
    <xf numFmtId="0" fontId="127" fillId="5" borderId="0" xfId="0" applyFont="1" applyFill="1" applyBorder="1"/>
    <xf numFmtId="0" fontId="127" fillId="5" borderId="0" xfId="0" applyFont="1" applyFill="1"/>
    <xf numFmtId="0" fontId="30" fillId="5" borderId="0" xfId="0" applyFont="1" applyFill="1" applyAlignment="1">
      <alignment vertical="center"/>
    </xf>
    <xf numFmtId="0" fontId="34" fillId="5" borderId="0" xfId="0" applyFont="1" applyFill="1"/>
    <xf numFmtId="0" fontId="8" fillId="5" borderId="0" xfId="0" applyFont="1" applyFill="1" applyAlignment="1">
      <alignment vertical="center"/>
    </xf>
    <xf numFmtId="0" fontId="8" fillId="5" borderId="0" xfId="0" applyFont="1" applyFill="1" applyAlignment="1">
      <alignment horizontal="left" vertical="center"/>
    </xf>
    <xf numFmtId="0" fontId="114" fillId="5" borderId="0" xfId="0" applyFont="1" applyFill="1" applyAlignment="1">
      <alignment horizontal="left" vertical="center" wrapText="1"/>
    </xf>
    <xf numFmtId="165" fontId="114" fillId="5" borderId="0" xfId="0" applyNumberFormat="1" applyFont="1" applyFill="1" applyAlignment="1">
      <alignment horizontal="left" vertical="center" wrapText="1"/>
    </xf>
    <xf numFmtId="0" fontId="114" fillId="5" borderId="0" xfId="0" applyFont="1" applyFill="1" applyBorder="1" applyAlignment="1">
      <alignment horizontal="left" vertical="center" wrapText="1"/>
    </xf>
    <xf numFmtId="0" fontId="128" fillId="5" borderId="0" xfId="0" applyFont="1" applyFill="1"/>
    <xf numFmtId="0" fontId="21" fillId="5" borderId="0" xfId="0" applyFont="1" applyFill="1" applyAlignment="1">
      <alignment horizontal="left" vertical="center"/>
    </xf>
    <xf numFmtId="0" fontId="9" fillId="5" borderId="0" xfId="0" applyFont="1" applyFill="1" applyAlignment="1">
      <alignment horizontal="left"/>
    </xf>
    <xf numFmtId="0" fontId="107" fillId="5" borderId="0" xfId="0" applyFont="1" applyFill="1" applyAlignment="1">
      <alignment horizontal="left" vertical="center"/>
    </xf>
    <xf numFmtId="0" fontId="129" fillId="5" borderId="0" xfId="0" applyFont="1" applyFill="1" applyAlignment="1">
      <alignment horizontal="left"/>
    </xf>
    <xf numFmtId="0" fontId="105" fillId="5" borderId="0" xfId="1442" applyFont="1" applyFill="1" applyAlignment="1">
      <alignment horizontal="left" vertical="top" indent="5"/>
    </xf>
    <xf numFmtId="0" fontId="105" fillId="5" borderId="0" xfId="1442" applyFont="1" applyFill="1" applyAlignment="1">
      <alignment horizontal="left"/>
    </xf>
    <xf numFmtId="0" fontId="9" fillId="5" borderId="0" xfId="1442" applyFont="1" applyFill="1" applyAlignment="1">
      <alignment horizontal="left"/>
    </xf>
    <xf numFmtId="0" fontId="9" fillId="5" borderId="0" xfId="1438" applyFont="1" applyFill="1" applyAlignment="1"/>
    <xf numFmtId="0" fontId="130" fillId="5" borderId="0" xfId="0" applyFont="1" applyFill="1" applyAlignment="1">
      <alignment horizontal="left" vertical="center"/>
    </xf>
    <xf numFmtId="0" fontId="118" fillId="5" borderId="0" xfId="1442" applyFont="1" applyFill="1" applyAlignment="1"/>
    <xf numFmtId="0" fontId="102" fillId="5" borderId="0" xfId="1442" applyFont="1" applyFill="1" applyAlignment="1">
      <alignment horizontal="left" indent="5"/>
    </xf>
    <xf numFmtId="0" fontId="118" fillId="5" borderId="0" xfId="1442" applyFont="1" applyFill="1"/>
    <xf numFmtId="0" fontId="11" fillId="5" borderId="0" xfId="0" applyFont="1" applyFill="1" applyAlignment="1">
      <alignment horizontal="left" wrapText="1"/>
    </xf>
    <xf numFmtId="0" fontId="114" fillId="5" borderId="0" xfId="0" applyFont="1" applyFill="1" applyAlignment="1">
      <alignment horizontal="left" wrapText="1"/>
    </xf>
    <xf numFmtId="0" fontId="130" fillId="5" borderId="0" xfId="1442" applyFont="1" applyFill="1" applyAlignment="1">
      <alignment horizontal="left" vertical="center"/>
    </xf>
    <xf numFmtId="0" fontId="118" fillId="5" borderId="0" xfId="1442" applyFont="1" applyFill="1" applyAlignment="1">
      <alignment horizontal="left"/>
    </xf>
    <xf numFmtId="0" fontId="21" fillId="5" borderId="0" xfId="0" applyNumberFormat="1" applyFont="1" applyFill="1" applyAlignment="1">
      <alignment horizontal="left" vertical="center"/>
    </xf>
    <xf numFmtId="0" fontId="21" fillId="5" borderId="0" xfId="1442" applyFont="1" applyFill="1" applyAlignment="1">
      <alignment vertical="center"/>
    </xf>
    <xf numFmtId="0" fontId="9" fillId="5" borderId="0" xfId="1442" applyFont="1" applyFill="1" applyAlignment="1"/>
    <xf numFmtId="0" fontId="9" fillId="5" borderId="0" xfId="0" applyFont="1" applyFill="1" applyBorder="1"/>
    <xf numFmtId="0" fontId="5" fillId="5" borderId="0" xfId="0" applyFont="1" applyFill="1" applyAlignment="1">
      <alignment vertical="center"/>
    </xf>
    <xf numFmtId="0" fontId="112" fillId="5" borderId="0" xfId="0" applyFont="1" applyFill="1" applyAlignment="1">
      <alignment horizontal="left" vertical="center" indent="5"/>
    </xf>
    <xf numFmtId="0" fontId="8" fillId="5" borderId="0" xfId="0" applyFont="1" applyFill="1" applyAlignment="1">
      <alignment horizontal="left"/>
    </xf>
    <xf numFmtId="0" fontId="7" fillId="5" borderId="0" xfId="0" applyFont="1" applyFill="1" applyAlignment="1">
      <alignment horizontal="left" vertical="center"/>
    </xf>
    <xf numFmtId="0" fontId="5" fillId="5" borderId="0" xfId="0" applyFont="1" applyFill="1" applyAlignment="1">
      <alignment horizontal="left" vertical="center"/>
    </xf>
    <xf numFmtId="0" fontId="22" fillId="5" borderId="0" xfId="0" applyFont="1" applyFill="1" applyBorder="1" applyAlignment="1">
      <alignment horizontal="left" indent="1"/>
    </xf>
    <xf numFmtId="0" fontId="103" fillId="5" borderId="0" xfId="0" applyFont="1" applyFill="1" applyAlignment="1">
      <alignment horizontal="left"/>
    </xf>
    <xf numFmtId="0" fontId="5" fillId="5" borderId="0" xfId="0" applyFont="1" applyFill="1" applyAlignment="1">
      <alignment horizontal="left"/>
    </xf>
    <xf numFmtId="0" fontId="20" fillId="5" borderId="0" xfId="0" applyFont="1" applyFill="1" applyAlignment="1">
      <alignment horizontal="left" vertical="center"/>
    </xf>
    <xf numFmtId="0" fontId="5" fillId="5" borderId="0" xfId="0" applyFont="1" applyFill="1" applyAlignment="1">
      <alignment horizontal="left" vertical="top" indent="4"/>
    </xf>
    <xf numFmtId="0" fontId="7" fillId="5" borderId="0" xfId="0" applyNumberFormat="1" applyFont="1" applyFill="1" applyAlignment="1">
      <alignment horizontal="left" vertical="center" indent="4"/>
    </xf>
    <xf numFmtId="0" fontId="7" fillId="5" borderId="9" xfId="0" applyFont="1" applyFill="1" applyBorder="1" applyAlignment="1">
      <alignment horizontal="left" vertical="center" indent="4"/>
    </xf>
    <xf numFmtId="0" fontId="7" fillId="5" borderId="0" xfId="0" applyFont="1" applyFill="1" applyAlignment="1">
      <alignment horizontal="left" vertical="center" indent="4"/>
    </xf>
    <xf numFmtId="0" fontId="0" fillId="5" borderId="0" xfId="0" applyFont="1" applyFill="1" applyAlignment="1">
      <alignment vertical="top"/>
    </xf>
    <xf numFmtId="0" fontId="51" fillId="5" borderId="0" xfId="0" applyFont="1" applyFill="1" applyBorder="1"/>
    <xf numFmtId="0" fontId="112" fillId="5" borderId="8" xfId="0" applyFont="1" applyFill="1" applyBorder="1" applyAlignment="1">
      <alignment horizontal="left" vertical="center"/>
    </xf>
    <xf numFmtId="0" fontId="7" fillId="5" borderId="0" xfId="0" applyFont="1" applyFill="1" applyAlignment="1">
      <alignment vertical="center"/>
    </xf>
    <xf numFmtId="0" fontId="123" fillId="5" borderId="0" xfId="0" applyFont="1" applyFill="1" applyBorder="1" applyAlignment="1">
      <alignment horizontal="left" indent="5"/>
    </xf>
    <xf numFmtId="0" fontId="123" fillId="5" borderId="9" xfId="0" applyFont="1" applyFill="1" applyBorder="1" applyAlignment="1">
      <alignment horizontal="left" vertical="center" indent="5"/>
    </xf>
    <xf numFmtId="0" fontId="5" fillId="5" borderId="9" xfId="0" applyFont="1" applyFill="1" applyBorder="1" applyAlignment="1">
      <alignment horizontal="left" vertical="center"/>
    </xf>
    <xf numFmtId="0" fontId="131" fillId="5" borderId="0" xfId="0" applyFont="1" applyFill="1" applyAlignment="1">
      <alignment horizontal="left" vertical="center"/>
    </xf>
    <xf numFmtId="0" fontId="20" fillId="5" borderId="0" xfId="1442" applyFont="1" applyFill="1" applyAlignment="1">
      <alignment vertical="center"/>
    </xf>
    <xf numFmtId="0" fontId="2" fillId="5" borderId="0" xfId="1424" applyFont="1" applyFill="1" applyAlignment="1" applyProtection="1">
      <alignment horizontal="right" vertical="center"/>
    </xf>
    <xf numFmtId="0" fontId="20" fillId="5" borderId="0" xfId="0" applyNumberFormat="1" applyFont="1" applyFill="1" applyAlignment="1">
      <alignment horizontal="left" vertical="center"/>
    </xf>
    <xf numFmtId="0" fontId="7" fillId="5" borderId="0" xfId="0" applyFont="1" applyFill="1" applyAlignment="1">
      <alignment horizontal="left" vertical="center" indent="5"/>
    </xf>
    <xf numFmtId="0" fontId="132" fillId="5" borderId="0" xfId="1442" applyFont="1" applyFill="1" applyAlignment="1">
      <alignment horizontal="left" vertical="center"/>
    </xf>
    <xf numFmtId="0" fontId="114" fillId="5" borderId="0" xfId="1442" applyFont="1" applyFill="1"/>
    <xf numFmtId="165" fontId="114" fillId="5" borderId="0" xfId="1442" applyNumberFormat="1" applyFont="1" applyFill="1"/>
    <xf numFmtId="0" fontId="6" fillId="5" borderId="0" xfId="0" applyFont="1" applyFill="1" applyAlignment="1">
      <alignment horizontal="left" vertical="center" indent="5"/>
    </xf>
    <xf numFmtId="0" fontId="6" fillId="5" borderId="0" xfId="0" applyFont="1" applyFill="1" applyAlignment="1">
      <alignment horizontal="left" vertical="center"/>
    </xf>
    <xf numFmtId="0" fontId="112" fillId="5" borderId="8" xfId="0" applyFont="1" applyFill="1" applyBorder="1" applyAlignment="1">
      <alignment horizontal="left" vertical="center" indent="5"/>
    </xf>
    <xf numFmtId="0" fontId="112" fillId="5" borderId="0" xfId="0" applyFont="1" applyFill="1" applyAlignment="1">
      <alignment horizontal="left" vertical="center"/>
    </xf>
    <xf numFmtId="0" fontId="132" fillId="5" borderId="0" xfId="1440" applyFont="1" applyFill="1" applyBorder="1" applyAlignment="1">
      <alignment horizontal="left" vertical="center" wrapText="1"/>
    </xf>
    <xf numFmtId="0" fontId="5" fillId="5" borderId="0" xfId="1438" applyFont="1" applyFill="1" applyBorder="1" applyAlignment="1">
      <alignment horizontal="left" indent="5"/>
    </xf>
    <xf numFmtId="0" fontId="5" fillId="5" borderId="0" xfId="1438" applyFont="1" applyFill="1" applyBorder="1" applyAlignment="1"/>
    <xf numFmtId="0" fontId="16" fillId="5" borderId="0" xfId="0" applyFont="1" applyFill="1"/>
    <xf numFmtId="0" fontId="6" fillId="5" borderId="0" xfId="0" applyFont="1" applyFill="1" applyBorder="1" applyAlignment="1">
      <alignment horizontal="left" vertical="center" indent="5"/>
    </xf>
    <xf numFmtId="0" fontId="105" fillId="5" borderId="8" xfId="1442" applyFont="1" applyFill="1" applyBorder="1" applyAlignment="1">
      <alignment horizontal="left" vertical="top" indent="5"/>
    </xf>
    <xf numFmtId="0" fontId="105" fillId="5" borderId="0" xfId="1442" applyFont="1" applyFill="1" applyBorder="1" applyAlignment="1">
      <alignment horizontal="left" vertical="top" indent="5"/>
    </xf>
    <xf numFmtId="0" fontId="105" fillId="5" borderId="0" xfId="1442" applyFont="1" applyFill="1" applyAlignment="1">
      <alignment horizontal="left" indent="10"/>
    </xf>
    <xf numFmtId="0" fontId="105" fillId="5" borderId="8" xfId="1442" applyFont="1" applyFill="1" applyBorder="1" applyAlignment="1">
      <alignment horizontal="left" indent="5"/>
    </xf>
    <xf numFmtId="0" fontId="105" fillId="5" borderId="0" xfId="1442" applyFont="1" applyFill="1" applyBorder="1" applyAlignment="1">
      <alignment horizontal="left" indent="5"/>
    </xf>
    <xf numFmtId="0" fontId="133" fillId="5" borderId="0" xfId="0" applyFont="1" applyFill="1" applyAlignment="1">
      <alignment horizontal="left" vertical="center"/>
    </xf>
    <xf numFmtId="0" fontId="133" fillId="5" borderId="0" xfId="0" applyFont="1" applyFill="1" applyAlignment="1">
      <alignment vertical="center"/>
    </xf>
    <xf numFmtId="0" fontId="105" fillId="5" borderId="9" xfId="0" applyFont="1" applyFill="1" applyBorder="1" applyAlignment="1">
      <alignment horizontal="left" vertical="center" indent="5"/>
    </xf>
    <xf numFmtId="0" fontId="115" fillId="5" borderId="0" xfId="0" applyFont="1" applyFill="1" applyAlignment="1">
      <alignment horizontal="left"/>
    </xf>
    <xf numFmtId="0" fontId="115" fillId="5" borderId="0" xfId="0" applyFont="1" applyFill="1" applyBorder="1"/>
    <xf numFmtId="0" fontId="115" fillId="5" borderId="0" xfId="0" applyFont="1" applyFill="1"/>
    <xf numFmtId="0" fontId="2" fillId="5" borderId="0" xfId="1424" applyFont="1" applyFill="1" applyBorder="1" applyAlignment="1" applyProtection="1"/>
    <xf numFmtId="0" fontId="2" fillId="5" borderId="0" xfId="1424" applyFont="1" applyFill="1" applyBorder="1" applyAlignment="1" applyProtection="1">
      <alignment horizontal="right"/>
    </xf>
    <xf numFmtId="0" fontId="63" fillId="5" borderId="0" xfId="0" applyFont="1" applyFill="1" applyBorder="1" applyAlignment="1">
      <alignment horizontal="left" vertical="center" wrapText="1"/>
    </xf>
    <xf numFmtId="0" fontId="2" fillId="5" borderId="0" xfId="1424" applyFont="1" applyFill="1" applyBorder="1" applyAlignment="1" applyProtection="1">
      <alignment vertical="center"/>
    </xf>
    <xf numFmtId="0" fontId="115" fillId="5" borderId="0" xfId="0" applyFont="1" applyFill="1" applyAlignment="1">
      <alignment horizontal="left" wrapText="1"/>
    </xf>
    <xf numFmtId="0" fontId="115" fillId="5" borderId="0" xfId="1442" applyFont="1" applyFill="1" applyBorder="1" applyAlignment="1">
      <alignment horizontal="left" wrapText="1" indent="1"/>
    </xf>
    <xf numFmtId="0" fontId="31" fillId="5" borderId="0" xfId="1424" applyFont="1" applyFill="1" applyAlignment="1" applyProtection="1">
      <alignment horizontal="left" vertical="top"/>
    </xf>
    <xf numFmtId="0" fontId="4" fillId="5" borderId="0" xfId="1424" applyFont="1" applyFill="1" applyAlignment="1" applyProtection="1">
      <alignment vertical="center"/>
    </xf>
    <xf numFmtId="0" fontId="50" fillId="5" borderId="0" xfId="0" applyFont="1" applyFill="1"/>
    <xf numFmtId="0" fontId="64" fillId="5" borderId="0" xfId="0" applyFont="1" applyFill="1"/>
    <xf numFmtId="0" fontId="103" fillId="5" borderId="0" xfId="0" applyFont="1" applyFill="1" applyBorder="1" applyAlignment="1">
      <alignment horizontal="left"/>
    </xf>
    <xf numFmtId="165" fontId="113" fillId="5" borderId="0" xfId="0" applyNumberFormat="1" applyFont="1" applyFill="1" applyAlignment="1">
      <alignment horizontal="right" indent="5"/>
    </xf>
    <xf numFmtId="0" fontId="3" fillId="5" borderId="0" xfId="0" applyFont="1" applyFill="1" applyBorder="1" applyAlignment="1">
      <alignment horizontal="right" wrapText="1" indent="1"/>
    </xf>
    <xf numFmtId="0" fontId="102" fillId="5" borderId="0" xfId="0" applyFont="1" applyFill="1" applyBorder="1"/>
    <xf numFmtId="0" fontId="112" fillId="5" borderId="0" xfId="0" applyFont="1" applyFill="1" applyAlignment="1">
      <alignment horizontal="left"/>
    </xf>
    <xf numFmtId="0" fontId="99" fillId="5" borderId="0" xfId="0" applyFont="1" applyFill="1" applyBorder="1"/>
    <xf numFmtId="0" fontId="118" fillId="5" borderId="0" xfId="0" applyFont="1" applyFill="1" applyAlignment="1">
      <alignment horizontal="left" vertical="center"/>
    </xf>
    <xf numFmtId="0" fontId="118" fillId="5" borderId="0" xfId="0" applyFont="1" applyFill="1" applyAlignment="1">
      <alignment horizontal="left"/>
    </xf>
    <xf numFmtId="0" fontId="112" fillId="5" borderId="0" xfId="0" applyFont="1" applyFill="1" applyBorder="1" applyAlignment="1">
      <alignment vertic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71" fillId="5" borderId="0" xfId="0" applyFont="1" applyFill="1"/>
    <xf numFmtId="0" fontId="22" fillId="0" borderId="13" xfId="0" applyFont="1" applyFill="1" applyBorder="1" applyAlignment="1">
      <alignment horizontal="center" vertical="center" wrapText="1"/>
    </xf>
    <xf numFmtId="0" fontId="68" fillId="0" borderId="14" xfId="0" applyFont="1" applyFill="1" applyBorder="1" applyAlignment="1">
      <alignment horizontal="center" vertical="center"/>
    </xf>
    <xf numFmtId="0" fontId="23" fillId="0" borderId="14" xfId="0" applyFont="1" applyFill="1" applyBorder="1" applyAlignment="1">
      <alignment horizontal="center" vertical="center"/>
    </xf>
    <xf numFmtId="0" fontId="22" fillId="0" borderId="15" xfId="0" applyFont="1" applyFill="1" applyBorder="1" applyAlignment="1">
      <alignment horizontal="center" vertical="center" wrapText="1"/>
    </xf>
    <xf numFmtId="0" fontId="68"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2" fillId="0" borderId="0" xfId="0" applyFont="1" applyFill="1" applyBorder="1" applyAlignment="1">
      <alignment horizontal="left" wrapText="1"/>
    </xf>
    <xf numFmtId="165" fontId="22" fillId="0" borderId="18" xfId="0" applyNumberFormat="1" applyFont="1" applyFill="1" applyBorder="1" applyAlignment="1">
      <alignment horizontal="right" wrapText="1" indent="1"/>
    </xf>
    <xf numFmtId="165" fontId="68" fillId="0" borderId="18"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0" fontId="22" fillId="0" borderId="18" xfId="0" applyFont="1" applyFill="1" applyBorder="1" applyAlignment="1">
      <alignment horizontal="right" wrapText="1" indent="1"/>
    </xf>
    <xf numFmtId="0" fontId="52" fillId="0" borderId="18" xfId="0" applyNumberFormat="1" applyFont="1" applyBorder="1" applyAlignment="1">
      <alignment horizontal="right" wrapText="1" indent="1"/>
    </xf>
    <xf numFmtId="0" fontId="11" fillId="0" borderId="0" xfId="0" applyFont="1" applyFill="1" applyBorder="1" applyAlignment="1">
      <alignment horizontal="left" wrapText="1"/>
    </xf>
    <xf numFmtId="0" fontId="52" fillId="0" borderId="18" xfId="0" applyNumberFormat="1" applyFont="1" applyFill="1" applyBorder="1" applyAlignment="1">
      <alignment horizontal="right" wrapText="1" indent="1"/>
    </xf>
    <xf numFmtId="165" fontId="23" fillId="0" borderId="0" xfId="0" applyNumberFormat="1" applyFont="1" applyFill="1" applyBorder="1" applyAlignment="1">
      <alignment horizontal="right" wrapText="1" indent="1"/>
    </xf>
    <xf numFmtId="0" fontId="71" fillId="5" borderId="0" xfId="0" applyFont="1" applyFill="1" applyAlignment="1"/>
    <xf numFmtId="165" fontId="22" fillId="0" borderId="18" xfId="0" applyNumberFormat="1" applyFont="1" applyBorder="1" applyAlignment="1">
      <alignment horizontal="right" wrapText="1" indent="1"/>
    </xf>
    <xf numFmtId="165" fontId="68" fillId="0" borderId="18" xfId="0" applyNumberFormat="1" applyFont="1" applyBorder="1" applyAlignment="1">
      <alignment horizontal="right" wrapText="1" indent="1"/>
    </xf>
    <xf numFmtId="165" fontId="23" fillId="0" borderId="18" xfId="0" applyNumberFormat="1" applyFont="1" applyBorder="1" applyAlignment="1">
      <alignment horizontal="right" wrapText="1" indent="1"/>
    </xf>
    <xf numFmtId="165" fontId="22" fillId="0" borderId="18" xfId="1438" applyNumberFormat="1" applyFont="1" applyBorder="1" applyAlignment="1">
      <alignment horizontal="right" wrapText="1" indent="1"/>
    </xf>
    <xf numFmtId="0" fontId="22" fillId="0" borderId="18" xfId="0" applyFont="1" applyBorder="1" applyAlignment="1">
      <alignment horizontal="right" wrapText="1" indent="1"/>
    </xf>
    <xf numFmtId="165" fontId="114" fillId="0" borderId="18" xfId="0" applyNumberFormat="1" applyFont="1" applyFill="1" applyBorder="1" applyAlignment="1">
      <alignment horizontal="right" wrapText="1" indent="1"/>
    </xf>
    <xf numFmtId="165" fontId="135" fillId="0" borderId="18" xfId="0" applyNumberFormat="1" applyFont="1" applyFill="1" applyBorder="1" applyAlignment="1">
      <alignment horizontal="right" wrapText="1" indent="1"/>
    </xf>
    <xf numFmtId="165" fontId="125" fillId="0" borderId="0" xfId="0" applyNumberFormat="1" applyFont="1" applyFill="1" applyBorder="1" applyAlignment="1">
      <alignment horizontal="right" wrapText="1" indent="1"/>
    </xf>
    <xf numFmtId="0" fontId="22" fillId="0" borderId="18" xfId="0" applyNumberFormat="1" applyFont="1" applyFill="1" applyBorder="1" applyAlignment="1">
      <alignment horizontal="right" wrapText="1" indent="1"/>
    </xf>
    <xf numFmtId="0" fontId="22" fillId="0" borderId="20" xfId="0" applyFont="1" applyFill="1" applyBorder="1" applyAlignment="1">
      <alignment horizontal="center" vertical="center" wrapText="1"/>
    </xf>
    <xf numFmtId="0" fontId="136" fillId="5" borderId="0" xfId="0" applyFont="1" applyFill="1"/>
    <xf numFmtId="0" fontId="22" fillId="0" borderId="14" xfId="0" applyFont="1" applyFill="1" applyBorder="1" applyAlignment="1">
      <alignment horizontal="center" vertical="center" wrapText="1"/>
    </xf>
    <xf numFmtId="0" fontId="68" fillId="0" borderId="21" xfId="0" applyFont="1" applyFill="1" applyBorder="1" applyAlignment="1">
      <alignment horizontal="center" vertical="center"/>
    </xf>
    <xf numFmtId="0" fontId="68" fillId="0" borderId="22"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12" xfId="0" applyFont="1" applyFill="1" applyBorder="1" applyAlignment="1">
      <alignment horizontal="center" vertical="center"/>
    </xf>
    <xf numFmtId="2" fontId="22" fillId="0" borderId="18" xfId="0" applyNumberFormat="1" applyFont="1" applyFill="1" applyBorder="1" applyAlignment="1">
      <alignment horizontal="right" wrapText="1" indent="1"/>
    </xf>
    <xf numFmtId="2" fontId="114" fillId="0" borderId="18" xfId="0" applyNumberFormat="1" applyFont="1" applyFill="1" applyBorder="1" applyAlignment="1">
      <alignment horizontal="right" wrapText="1" indent="1"/>
    </xf>
    <xf numFmtId="0" fontId="136" fillId="5" borderId="0" xfId="0" applyFont="1" applyFill="1" applyBorder="1"/>
    <xf numFmtId="0" fontId="22" fillId="0" borderId="0" xfId="0" applyFont="1" applyFill="1" applyBorder="1" applyAlignment="1">
      <alignment wrapText="1"/>
    </xf>
    <xf numFmtId="0" fontId="114" fillId="0" borderId="0" xfId="0" applyFont="1" applyFill="1" applyBorder="1" applyAlignment="1">
      <alignment horizontal="left" wrapText="1"/>
    </xf>
    <xf numFmtId="0" fontId="22" fillId="0" borderId="18" xfId="1442" applyFont="1" applyBorder="1" applyAlignment="1">
      <alignment horizontal="right" indent="1"/>
    </xf>
    <xf numFmtId="165" fontId="68" fillId="0" borderId="18" xfId="1453" applyNumberFormat="1" applyFont="1" applyFill="1" applyBorder="1" applyAlignment="1">
      <alignment horizontal="right" indent="1"/>
    </xf>
    <xf numFmtId="165" fontId="23" fillId="0" borderId="18" xfId="1453" applyNumberFormat="1" applyFont="1" applyFill="1" applyBorder="1" applyAlignment="1">
      <alignment horizontal="right" indent="1"/>
    </xf>
    <xf numFmtId="2" fontId="52" fillId="0" borderId="18" xfId="0" applyNumberFormat="1" applyFont="1" applyFill="1" applyBorder="1" applyAlignment="1">
      <alignment horizontal="right" wrapText="1" indent="1"/>
    </xf>
    <xf numFmtId="165" fontId="23" fillId="0" borderId="0" xfId="0" applyNumberFormat="1" applyFont="1" applyBorder="1" applyAlignment="1">
      <alignment horizontal="right" wrapText="1" indent="1"/>
    </xf>
    <xf numFmtId="0" fontId="16" fillId="0" borderId="0" xfId="0" applyFont="1" applyFill="1" applyBorder="1" applyAlignment="1">
      <alignment wrapText="1"/>
    </xf>
    <xf numFmtId="165" fontId="135" fillId="0" borderId="18" xfId="0" applyNumberFormat="1" applyFont="1" applyBorder="1" applyAlignment="1">
      <alignment horizontal="right" wrapText="1" indent="1"/>
    </xf>
    <xf numFmtId="165" fontId="125" fillId="0" borderId="18" xfId="0" applyNumberFormat="1" applyFont="1" applyBorder="1" applyAlignment="1">
      <alignment horizontal="right" wrapText="1" indent="1"/>
    </xf>
    <xf numFmtId="165" fontId="125" fillId="0" borderId="19" xfId="0" applyNumberFormat="1" applyFont="1" applyBorder="1" applyAlignment="1">
      <alignment horizontal="right" wrapText="1" indent="1"/>
    </xf>
    <xf numFmtId="2" fontId="22" fillId="0" borderId="18" xfId="1442" applyNumberFormat="1" applyFont="1" applyBorder="1" applyAlignment="1">
      <alignment horizontal="right" indent="1"/>
    </xf>
    <xf numFmtId="0" fontId="22" fillId="0" borderId="23" xfId="0" applyFont="1" applyFill="1" applyBorder="1" applyAlignment="1">
      <alignment horizontal="center" vertical="center" wrapText="1"/>
    </xf>
    <xf numFmtId="0" fontId="23" fillId="0" borderId="21" xfId="0" applyFont="1" applyFill="1" applyBorder="1" applyAlignment="1">
      <alignment horizontal="center" vertical="center"/>
    </xf>
    <xf numFmtId="165" fontId="22" fillId="0" borderId="0" xfId="0" applyNumberFormat="1" applyFont="1" applyFill="1" applyBorder="1" applyAlignment="1">
      <alignment horizontal="right" wrapText="1" indent="1"/>
    </xf>
    <xf numFmtId="0" fontId="114" fillId="0" borderId="0" xfId="0" applyFont="1" applyFill="1" applyBorder="1" applyAlignment="1">
      <alignment wrapText="1"/>
    </xf>
    <xf numFmtId="165" fontId="125" fillId="0" borderId="18" xfId="0" applyNumberFormat="1" applyFont="1" applyFill="1" applyBorder="1" applyAlignment="1">
      <alignment horizontal="right" wrapText="1" indent="1"/>
    </xf>
    <xf numFmtId="165" fontId="114" fillId="0" borderId="0" xfId="0" applyNumberFormat="1" applyFont="1" applyFill="1" applyBorder="1" applyAlignment="1">
      <alignment horizontal="right" wrapText="1" indent="1"/>
    </xf>
    <xf numFmtId="165" fontId="22" fillId="0" borderId="0" xfId="0" applyNumberFormat="1" applyFont="1" applyBorder="1" applyAlignment="1">
      <alignment horizontal="right" wrapText="1" indent="1"/>
    </xf>
    <xf numFmtId="165" fontId="114" fillId="0" borderId="18" xfId="0" applyNumberFormat="1" applyFont="1" applyBorder="1" applyAlignment="1">
      <alignment horizontal="right" wrapText="1" indent="1"/>
    </xf>
    <xf numFmtId="0" fontId="68"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68" fillId="0" borderId="26" xfId="0" applyFont="1" applyFill="1" applyBorder="1" applyAlignment="1">
      <alignment horizontal="center" vertical="center"/>
    </xf>
    <xf numFmtId="0" fontId="68" fillId="0" borderId="25" xfId="0" applyFont="1" applyFill="1" applyBorder="1" applyAlignment="1">
      <alignment horizontal="center" vertical="center"/>
    </xf>
    <xf numFmtId="0" fontId="68" fillId="0" borderId="27" xfId="0" applyFont="1" applyFill="1" applyBorder="1" applyAlignment="1">
      <alignment horizontal="center" vertical="center"/>
    </xf>
    <xf numFmtId="0" fontId="23" fillId="0" borderId="20" xfId="0" applyFont="1" applyFill="1" applyBorder="1" applyAlignment="1">
      <alignment horizontal="center" vertical="center"/>
    </xf>
    <xf numFmtId="0" fontId="22" fillId="0" borderId="28" xfId="0" applyFont="1" applyFill="1" applyBorder="1" applyAlignment="1">
      <alignment horizontal="left" wrapText="1"/>
    </xf>
    <xf numFmtId="165" fontId="68" fillId="0" borderId="10" xfId="0" applyNumberFormat="1" applyFont="1" applyFill="1" applyBorder="1" applyAlignment="1">
      <alignment horizontal="right" wrapText="1" indent="1"/>
    </xf>
    <xf numFmtId="165" fontId="68" fillId="0" borderId="29" xfId="0" applyNumberFormat="1" applyFont="1" applyBorder="1" applyAlignment="1">
      <alignment horizontal="right" wrapText="1" indent="1"/>
    </xf>
    <xf numFmtId="165" fontId="23" fillId="0" borderId="29" xfId="0" applyNumberFormat="1" applyFont="1" applyBorder="1" applyAlignment="1">
      <alignment horizontal="right" wrapText="1" indent="1"/>
    </xf>
    <xf numFmtId="0" fontId="68"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115" fillId="0" borderId="31" xfId="0" applyFont="1" applyFill="1" applyBorder="1" applyAlignment="1">
      <alignment horizontal="center" vertical="center" wrapText="1"/>
    </xf>
    <xf numFmtId="0" fontId="68" fillId="0" borderId="32" xfId="0" applyFont="1" applyFill="1" applyBorder="1" applyAlignment="1">
      <alignment horizontal="center" vertical="center"/>
    </xf>
    <xf numFmtId="1" fontId="22" fillId="0" borderId="18" xfId="0" applyNumberFormat="1" applyFont="1" applyBorder="1" applyAlignment="1">
      <alignment horizontal="right" wrapText="1" indent="1"/>
    </xf>
    <xf numFmtId="0" fontId="22" fillId="0" borderId="18" xfId="0" applyFont="1" applyBorder="1" applyAlignment="1">
      <alignment horizontal="right" indent="1"/>
    </xf>
    <xf numFmtId="165" fontId="68" fillId="0" borderId="18" xfId="1442" applyNumberFormat="1" applyFont="1" applyFill="1" applyBorder="1" applyAlignment="1">
      <alignment horizontal="right" vertical="center" indent="1"/>
    </xf>
    <xf numFmtId="165" fontId="23" fillId="0" borderId="0" xfId="1442" applyNumberFormat="1" applyFont="1" applyFill="1" applyBorder="1" applyAlignment="1">
      <alignment horizontal="right" vertical="center" indent="1"/>
    </xf>
    <xf numFmtId="0" fontId="22" fillId="0" borderId="18" xfId="0" applyFont="1" applyFill="1" applyBorder="1" applyAlignment="1">
      <alignment horizontal="right" indent="1"/>
    </xf>
    <xf numFmtId="0" fontId="109" fillId="5" borderId="33" xfId="0" applyFont="1" applyFill="1" applyBorder="1" applyAlignment="1">
      <alignment vertical="center" wrapText="1"/>
    </xf>
    <xf numFmtId="0" fontId="137" fillId="5" borderId="0" xfId="0" applyFont="1" applyFill="1"/>
    <xf numFmtId="0" fontId="137" fillId="5" borderId="0" xfId="0" quotePrefix="1" applyFont="1" applyFill="1"/>
    <xf numFmtId="0" fontId="140" fillId="5" borderId="0" xfId="0" applyFont="1" applyFill="1"/>
    <xf numFmtId="0" fontId="109" fillId="5" borderId="0" xfId="1442" applyFont="1" applyFill="1" applyBorder="1" applyAlignment="1">
      <alignment vertical="center" wrapText="1"/>
    </xf>
    <xf numFmtId="0" fontId="109" fillId="5" borderId="0" xfId="1442" applyFont="1" applyFill="1" applyBorder="1"/>
    <xf numFmtId="0" fontId="109" fillId="5" borderId="28" xfId="1442" applyFont="1" applyFill="1" applyBorder="1"/>
    <xf numFmtId="0" fontId="109" fillId="5" borderId="22" xfId="1442" applyFont="1" applyFill="1" applyBorder="1" applyAlignment="1">
      <alignment horizontal="center" vertical="center" wrapText="1"/>
    </xf>
    <xf numFmtId="0" fontId="109" fillId="5" borderId="12" xfId="1442" applyFont="1" applyFill="1" applyBorder="1" applyAlignment="1">
      <alignment horizontal="center" vertical="center" wrapText="1"/>
    </xf>
    <xf numFmtId="0" fontId="109" fillId="0" borderId="0" xfId="1442" applyFont="1" applyFill="1" applyBorder="1" applyAlignment="1">
      <alignment horizontal="left"/>
    </xf>
    <xf numFmtId="0" fontId="109" fillId="0" borderId="0" xfId="1442" applyFont="1" applyFill="1" applyBorder="1"/>
    <xf numFmtId="165" fontId="22" fillId="0" borderId="18" xfId="1442" applyNumberFormat="1" applyFont="1" applyFill="1" applyBorder="1" applyAlignment="1">
      <alignment horizontal="right" indent="1"/>
    </xf>
    <xf numFmtId="165" fontId="22" fillId="0" borderId="19" xfId="1442" applyNumberFormat="1" applyFont="1" applyFill="1" applyBorder="1" applyAlignment="1">
      <alignment horizontal="right" indent="1"/>
    </xf>
    <xf numFmtId="0" fontId="141" fillId="5" borderId="0" xfId="1442" applyNumberFormat="1" applyFont="1" applyFill="1" applyBorder="1" applyAlignment="1">
      <alignment horizontal="right" indent="1"/>
    </xf>
    <xf numFmtId="0" fontId="141" fillId="5" borderId="0" xfId="1442" applyFont="1" applyFill="1"/>
    <xf numFmtId="165" fontId="114" fillId="0" borderId="18" xfId="1442" applyNumberFormat="1" applyFont="1" applyFill="1" applyBorder="1" applyAlignment="1">
      <alignment horizontal="right" indent="1"/>
    </xf>
    <xf numFmtId="165" fontId="114" fillId="0" borderId="19" xfId="1442" applyNumberFormat="1" applyFont="1" applyFill="1" applyBorder="1" applyAlignment="1">
      <alignment horizontal="right" indent="1"/>
    </xf>
    <xf numFmtId="165" fontId="138" fillId="0" borderId="0" xfId="1442" applyNumberFormat="1" applyFont="1" applyFill="1" applyBorder="1"/>
    <xf numFmtId="165" fontId="138" fillId="0" borderId="0" xfId="1442" applyNumberFormat="1" applyFont="1" applyFill="1" applyBorder="1" applyAlignment="1">
      <alignment horizontal="right"/>
    </xf>
    <xf numFmtId="0" fontId="142" fillId="5" borderId="0" xfId="1442" applyNumberFormat="1" applyFont="1" applyFill="1" applyBorder="1" applyAlignment="1">
      <alignment horizontal="right" indent="1"/>
    </xf>
    <xf numFmtId="0" fontId="142" fillId="5" borderId="0" xfId="1442" applyFont="1" applyFill="1"/>
    <xf numFmtId="165" fontId="139" fillId="0" borderId="0" xfId="1442" applyNumberFormat="1" applyFont="1" applyFill="1" applyBorder="1" applyAlignment="1">
      <alignment horizontal="right"/>
    </xf>
    <xf numFmtId="0" fontId="137" fillId="5" borderId="0" xfId="0" applyFont="1" applyFill="1" applyBorder="1"/>
    <xf numFmtId="0" fontId="109" fillId="5" borderId="18" xfId="1442" applyFont="1" applyFill="1" applyBorder="1" applyAlignment="1">
      <alignment horizontal="center" vertical="center" wrapText="1"/>
    </xf>
    <xf numFmtId="0" fontId="109" fillId="5" borderId="10" xfId="1442" applyFont="1" applyFill="1" applyBorder="1" applyAlignment="1">
      <alignment horizontal="center" vertical="center" wrapText="1"/>
    </xf>
    <xf numFmtId="165" fontId="22" fillId="0" borderId="18" xfId="1453" applyNumberFormat="1" applyFont="1" applyFill="1" applyBorder="1" applyAlignment="1">
      <alignment horizontal="right" indent="1"/>
    </xf>
    <xf numFmtId="165" fontId="22" fillId="0" borderId="19" xfId="1453" applyNumberFormat="1" applyFont="1" applyFill="1" applyBorder="1" applyAlignment="1">
      <alignment horizontal="right" indent="1"/>
    </xf>
    <xf numFmtId="165" fontId="114" fillId="0" borderId="18" xfId="1453" applyNumberFormat="1" applyFont="1" applyFill="1" applyBorder="1" applyAlignment="1">
      <alignment horizontal="right" indent="1"/>
    </xf>
    <xf numFmtId="165" fontId="114" fillId="0" borderId="19" xfId="1453" applyNumberFormat="1" applyFont="1" applyFill="1" applyBorder="1" applyAlignment="1">
      <alignment horizontal="right" indent="1"/>
    </xf>
    <xf numFmtId="0" fontId="114" fillId="0" borderId="6" xfId="1442" applyFont="1" applyFill="1" applyBorder="1"/>
    <xf numFmtId="165" fontId="68" fillId="0" borderId="19" xfId="0" applyNumberFormat="1" applyFont="1" applyFill="1" applyBorder="1" applyAlignment="1">
      <alignment horizontal="right" wrapText="1" indent="1"/>
    </xf>
    <xf numFmtId="0" fontId="140" fillId="5" borderId="0" xfId="0" applyFont="1" applyFill="1" applyBorder="1"/>
    <xf numFmtId="0" fontId="109" fillId="5" borderId="34" xfId="1442" applyFont="1" applyFill="1" applyBorder="1" applyAlignment="1">
      <alignment horizontal="center" vertical="center" wrapText="1"/>
    </xf>
    <xf numFmtId="0" fontId="16" fillId="5" borderId="0" xfId="0" applyFont="1" applyFill="1" applyBorder="1"/>
    <xf numFmtId="0" fontId="22" fillId="5" borderId="0" xfId="1442" applyFont="1" applyFill="1" applyBorder="1" applyAlignment="1">
      <alignment horizontal="center" vertical="center"/>
    </xf>
    <xf numFmtId="0" fontId="22" fillId="5" borderId="0" xfId="1442" applyFont="1" applyFill="1" applyBorder="1"/>
    <xf numFmtId="0" fontId="22" fillId="5" borderId="0" xfId="1442" applyFont="1" applyFill="1"/>
    <xf numFmtId="0" fontId="22" fillId="5" borderId="22" xfId="1442" applyFont="1" applyFill="1" applyBorder="1" applyAlignment="1">
      <alignment horizontal="center" vertical="center" wrapText="1"/>
    </xf>
    <xf numFmtId="0" fontId="22" fillId="0" borderId="0" xfId="1442" applyNumberFormat="1" applyFont="1" applyFill="1" applyBorder="1" applyAlignment="1">
      <alignment horizontal="left"/>
    </xf>
    <xf numFmtId="0" fontId="22" fillId="0" borderId="6" xfId="1442" applyFont="1" applyFill="1" applyBorder="1" applyAlignment="1">
      <alignment horizontal="left"/>
    </xf>
    <xf numFmtId="165" fontId="22" fillId="0" borderId="19" xfId="0" applyNumberFormat="1" applyFont="1" applyFill="1" applyBorder="1" applyAlignment="1">
      <alignment horizontal="right" wrapText="1" indent="1"/>
    </xf>
    <xf numFmtId="165" fontId="68" fillId="0" borderId="6" xfId="1442" applyNumberFormat="1" applyFont="1" applyFill="1" applyBorder="1" applyAlignment="1">
      <alignment horizontal="right"/>
    </xf>
    <xf numFmtId="0" fontId="22" fillId="0" borderId="6" xfId="1442" applyFont="1" applyFill="1" applyBorder="1"/>
    <xf numFmtId="165" fontId="114" fillId="0" borderId="19" xfId="0" applyNumberFormat="1" applyFont="1" applyFill="1" applyBorder="1" applyAlignment="1">
      <alignment horizontal="right" wrapText="1" indent="1"/>
    </xf>
    <xf numFmtId="0" fontId="23" fillId="0" borderId="0" xfId="1442" applyNumberFormat="1" applyFont="1" applyFill="1" applyBorder="1" applyAlignment="1">
      <alignment horizontal="left"/>
    </xf>
    <xf numFmtId="0" fontId="23" fillId="5" borderId="0" xfId="1442" applyFont="1" applyFill="1" applyBorder="1"/>
    <xf numFmtId="0" fontId="23" fillId="5" borderId="0" xfId="1442" applyFont="1" applyFill="1"/>
    <xf numFmtId="165" fontId="23" fillId="0" borderId="6" xfId="1442" applyNumberFormat="1" applyFont="1" applyFill="1" applyBorder="1" applyAlignment="1">
      <alignment horizontal="right"/>
    </xf>
    <xf numFmtId="0" fontId="22" fillId="0" borderId="22" xfId="1442" applyFont="1" applyFill="1" applyBorder="1" applyAlignment="1">
      <alignment horizontal="center" vertical="center" wrapText="1"/>
    </xf>
    <xf numFmtId="0" fontId="22" fillId="0" borderId="10" xfId="1442" applyFont="1" applyFill="1" applyBorder="1" applyAlignment="1">
      <alignment horizontal="center" vertical="center" wrapText="1"/>
    </xf>
    <xf numFmtId="0" fontId="22" fillId="0" borderId="20" xfId="1442" applyFont="1" applyFill="1" applyBorder="1" applyAlignment="1">
      <alignment horizontal="center" vertical="center" wrapText="1"/>
    </xf>
    <xf numFmtId="0" fontId="22" fillId="5" borderId="0" xfId="1442" applyFont="1" applyFill="1" applyBorder="1" applyAlignment="1">
      <alignment horizontal="center" vertical="center" wrapText="1"/>
    </xf>
    <xf numFmtId="0" fontId="143" fillId="5" borderId="0" xfId="0" applyFont="1" applyFill="1" applyBorder="1"/>
    <xf numFmtId="0" fontId="143" fillId="5" borderId="0" xfId="0" applyFont="1" applyFill="1"/>
    <xf numFmtId="165" fontId="22" fillId="0" borderId="18" xfId="0" applyNumberFormat="1" applyFont="1" applyFill="1" applyBorder="1" applyAlignment="1">
      <alignment horizontal="right" indent="1"/>
    </xf>
    <xf numFmtId="165" fontId="22" fillId="0" borderId="19" xfId="0" applyNumberFormat="1" applyFont="1" applyFill="1" applyBorder="1" applyAlignment="1">
      <alignment horizontal="right" indent="1"/>
    </xf>
    <xf numFmtId="165" fontId="114" fillId="0" borderId="18" xfId="0" applyNumberFormat="1" applyFont="1" applyFill="1" applyBorder="1" applyAlignment="1">
      <alignment horizontal="right" indent="1"/>
    </xf>
    <xf numFmtId="165" fontId="114" fillId="0" borderId="19" xfId="0" applyNumberFormat="1" applyFont="1" applyFill="1" applyBorder="1" applyAlignment="1">
      <alignment horizontal="right" indent="1"/>
    </xf>
    <xf numFmtId="0" fontId="68" fillId="0" borderId="6" xfId="1442" applyFont="1" applyFill="1" applyBorder="1" applyAlignment="1">
      <alignment horizontal="right"/>
    </xf>
    <xf numFmtId="165" fontId="68" fillId="0" borderId="18" xfId="0" applyNumberFormat="1" applyFont="1" applyFill="1" applyBorder="1" applyAlignment="1">
      <alignment horizontal="right" indent="1"/>
    </xf>
    <xf numFmtId="0" fontId="22" fillId="5" borderId="0" xfId="1438" applyFont="1" applyFill="1" applyBorder="1" applyAlignment="1"/>
    <xf numFmtId="0" fontId="22" fillId="5" borderId="0" xfId="1438" applyFont="1" applyFill="1" applyAlignment="1"/>
    <xf numFmtId="0" fontId="22" fillId="5" borderId="11" xfId="1438" applyFont="1" applyFill="1" applyBorder="1" applyAlignment="1">
      <alignment horizontal="center" vertical="center" wrapText="1"/>
    </xf>
    <xf numFmtId="0" fontId="22" fillId="5" borderId="22" xfId="1438" applyFont="1" applyFill="1" applyBorder="1" applyAlignment="1">
      <alignment horizontal="center" vertical="center" wrapText="1"/>
    </xf>
    <xf numFmtId="0" fontId="22" fillId="0" borderId="0" xfId="1438" applyFont="1" applyFill="1" applyBorder="1" applyAlignment="1">
      <alignment horizontal="left"/>
    </xf>
    <xf numFmtId="1" fontId="22" fillId="0" borderId="18" xfId="1438" applyNumberFormat="1" applyFont="1" applyBorder="1" applyAlignment="1">
      <alignment horizontal="right" indent="1"/>
    </xf>
    <xf numFmtId="1" fontId="22" fillId="0" borderId="19" xfId="1438" applyNumberFormat="1" applyFont="1" applyBorder="1" applyAlignment="1">
      <alignment horizontal="right" wrapText="1" indent="1"/>
    </xf>
    <xf numFmtId="0" fontId="22" fillId="0" borderId="0" xfId="1438" applyFont="1" applyFill="1" applyBorder="1" applyAlignment="1">
      <alignment horizontal="center"/>
    </xf>
    <xf numFmtId="0" fontId="23" fillId="0" borderId="0" xfId="1438" applyFont="1" applyFill="1" applyBorder="1" applyAlignment="1">
      <alignment horizontal="center"/>
    </xf>
    <xf numFmtId="0" fontId="68" fillId="0" borderId="6" xfId="1438" applyNumberFormat="1" applyFont="1" applyFill="1" applyBorder="1" applyAlignment="1">
      <alignment horizontal="right"/>
    </xf>
    <xf numFmtId="0" fontId="23" fillId="5" borderId="0" xfId="1438" applyFont="1" applyFill="1" applyBorder="1" applyAlignment="1"/>
    <xf numFmtId="0" fontId="23" fillId="0" borderId="6" xfId="1438" applyFont="1" applyFill="1" applyBorder="1" applyAlignment="1">
      <alignment horizontal="right"/>
    </xf>
    <xf numFmtId="0" fontId="22" fillId="5" borderId="34" xfId="1438" applyFont="1" applyFill="1" applyBorder="1" applyAlignment="1">
      <alignment horizontal="center" vertical="center" wrapText="1"/>
    </xf>
    <xf numFmtId="0" fontId="114" fillId="0" borderId="19" xfId="1438" applyFont="1" applyBorder="1" applyAlignment="1">
      <alignment horizontal="right" indent="1"/>
    </xf>
    <xf numFmtId="0" fontId="114" fillId="5" borderId="0" xfId="0" applyFont="1" applyFill="1" applyBorder="1"/>
    <xf numFmtId="0" fontId="114" fillId="5" borderId="0" xfId="0" applyFont="1" applyFill="1"/>
    <xf numFmtId="0" fontId="114" fillId="5" borderId="32" xfId="0" applyFont="1" applyFill="1" applyBorder="1" applyAlignment="1">
      <alignment horizontal="center" vertical="center" wrapText="1"/>
    </xf>
    <xf numFmtId="0" fontId="114" fillId="5" borderId="35" xfId="0" applyFont="1" applyFill="1" applyBorder="1" applyAlignment="1">
      <alignment horizontal="center" vertical="center" wrapText="1"/>
    </xf>
    <xf numFmtId="0" fontId="114" fillId="5" borderId="21" xfId="0" applyFont="1" applyFill="1" applyBorder="1" applyAlignment="1">
      <alignment horizontal="center" vertical="center" wrapText="1"/>
    </xf>
    <xf numFmtId="0" fontId="11" fillId="0" borderId="29" xfId="0" applyFont="1" applyBorder="1" applyAlignment="1">
      <alignment horizontal="right" wrapText="1" indent="1"/>
    </xf>
    <xf numFmtId="165" fontId="65" fillId="0" borderId="0" xfId="0" applyNumberFormat="1" applyFont="1" applyFill="1" applyBorder="1" applyAlignment="1">
      <alignment vertical="center" wrapText="1"/>
    </xf>
    <xf numFmtId="165" fontId="73" fillId="0" borderId="0" xfId="0" applyNumberFormat="1" applyFont="1" applyFill="1" applyBorder="1" applyAlignment="1">
      <alignment horizontal="right" vertical="center" wrapText="1"/>
    </xf>
    <xf numFmtId="165" fontId="73" fillId="0" borderId="36" xfId="0" applyNumberFormat="1" applyFont="1" applyBorder="1" applyAlignment="1">
      <alignment horizontal="right" vertical="center" wrapText="1" indent="1"/>
    </xf>
    <xf numFmtId="165" fontId="65" fillId="5" borderId="0" xfId="0" applyNumberFormat="1" applyFont="1" applyFill="1"/>
    <xf numFmtId="165" fontId="45" fillId="0" borderId="0" xfId="0" applyNumberFormat="1" applyFont="1" applyFill="1" applyBorder="1" applyAlignment="1">
      <alignment horizontal="right" vertical="center" wrapText="1"/>
    </xf>
    <xf numFmtId="165" fontId="45" fillId="0" borderId="36" xfId="0" applyNumberFormat="1" applyFont="1" applyBorder="1" applyAlignment="1">
      <alignment horizontal="right" vertical="center" wrapText="1" indent="1"/>
    </xf>
    <xf numFmtId="0" fontId="22" fillId="0" borderId="14"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9" xfId="0" applyFont="1" applyBorder="1" applyAlignment="1">
      <alignment horizontal="right" wrapText="1" indent="1"/>
    </xf>
    <xf numFmtId="0" fontId="22" fillId="0" borderId="37" xfId="0" applyFont="1" applyBorder="1" applyAlignment="1">
      <alignment horizontal="right" wrapText="1" indent="1"/>
    </xf>
    <xf numFmtId="165" fontId="23" fillId="0" borderId="0" xfId="0" applyNumberFormat="1" applyFont="1" applyFill="1" applyBorder="1" applyAlignment="1">
      <alignment wrapText="1"/>
    </xf>
    <xf numFmtId="165" fontId="68" fillId="0" borderId="38" xfId="0" applyNumberFormat="1" applyFont="1" applyFill="1" applyBorder="1" applyAlignment="1">
      <alignment horizontal="right" wrapText="1"/>
    </xf>
    <xf numFmtId="165" fontId="68" fillId="0" borderId="37" xfId="0" applyNumberFormat="1" applyFont="1" applyBorder="1" applyAlignment="1">
      <alignment horizontal="right" wrapText="1" indent="1"/>
    </xf>
    <xf numFmtId="165" fontId="23" fillId="0" borderId="38" xfId="0" applyNumberFormat="1" applyFont="1" applyFill="1" applyBorder="1" applyAlignment="1">
      <alignment horizontal="right" wrapText="1"/>
    </xf>
    <xf numFmtId="165" fontId="23" fillId="0" borderId="37" xfId="0" applyNumberFormat="1" applyFont="1" applyBorder="1" applyAlignment="1">
      <alignment horizontal="right" wrapText="1" indent="1"/>
    </xf>
    <xf numFmtId="0" fontId="114" fillId="0" borderId="39" xfId="0" applyFont="1" applyFill="1" applyBorder="1" applyAlignment="1">
      <alignment horizontal="center" vertical="center" wrapText="1"/>
    </xf>
    <xf numFmtId="0" fontId="114" fillId="0" borderId="22"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15" xfId="0" applyFont="1" applyFill="1" applyBorder="1" applyAlignment="1">
      <alignment horizontal="center" vertical="center" wrapText="1"/>
    </xf>
    <xf numFmtId="0" fontId="114" fillId="0" borderId="17" xfId="0" applyFont="1" applyFill="1" applyBorder="1" applyAlignment="1">
      <alignment horizontal="center" vertical="center" wrapText="1"/>
    </xf>
    <xf numFmtId="0" fontId="11" fillId="0" borderId="37" xfId="0" applyFont="1" applyBorder="1" applyAlignment="1">
      <alignment horizontal="right" wrapText="1" indent="1"/>
    </xf>
    <xf numFmtId="165" fontId="65" fillId="0" borderId="0" xfId="0" applyNumberFormat="1" applyFont="1" applyFill="1" applyBorder="1" applyAlignment="1">
      <alignment wrapText="1"/>
    </xf>
    <xf numFmtId="165" fontId="73" fillId="0" borderId="38" xfId="0" applyNumberFormat="1" applyFont="1" applyFill="1" applyBorder="1" applyAlignment="1">
      <alignment horizontal="right" wrapText="1"/>
    </xf>
    <xf numFmtId="165" fontId="73" fillId="0" borderId="29" xfId="0" applyNumberFormat="1" applyFont="1" applyBorder="1" applyAlignment="1">
      <alignment horizontal="right" wrapText="1" indent="1"/>
    </xf>
    <xf numFmtId="165" fontId="73" fillId="0" borderId="37" xfId="0" applyNumberFormat="1" applyFont="1" applyBorder="1" applyAlignment="1">
      <alignment horizontal="right" wrapText="1" indent="1"/>
    </xf>
    <xf numFmtId="165" fontId="45" fillId="0" borderId="38" xfId="0" applyNumberFormat="1" applyFont="1" applyFill="1" applyBorder="1" applyAlignment="1">
      <alignment horizontal="right" wrapText="1"/>
    </xf>
    <xf numFmtId="165" fontId="45" fillId="0" borderId="29" xfId="0" applyNumberFormat="1" applyFont="1" applyBorder="1" applyAlignment="1">
      <alignment horizontal="right" wrapText="1" indent="1"/>
    </xf>
    <xf numFmtId="165" fontId="45" fillId="0" borderId="37" xfId="0" applyNumberFormat="1" applyFont="1" applyBorder="1" applyAlignment="1">
      <alignment horizontal="right" wrapText="1" indent="1"/>
    </xf>
    <xf numFmtId="0" fontId="114" fillId="0" borderId="40" xfId="0" applyFont="1" applyFill="1" applyBorder="1" applyAlignment="1">
      <alignment horizontal="center" vertical="center" wrapText="1"/>
    </xf>
    <xf numFmtId="0" fontId="114" fillId="0" borderId="22" xfId="0" applyFont="1" applyFill="1" applyBorder="1" applyAlignment="1">
      <alignment horizontal="center" vertical="center" wrapText="1"/>
    </xf>
    <xf numFmtId="0" fontId="114" fillId="0" borderId="11" xfId="0" applyFont="1" applyFill="1" applyBorder="1" applyAlignment="1">
      <alignment horizontal="center" vertical="center" wrapText="1"/>
    </xf>
    <xf numFmtId="1" fontId="114" fillId="0" borderId="0" xfId="0" applyNumberFormat="1" applyFont="1" applyFill="1" applyBorder="1" applyAlignment="1">
      <alignment horizontal="left" wrapText="1"/>
    </xf>
    <xf numFmtId="1" fontId="22" fillId="0" borderId="18" xfId="0" applyNumberFormat="1" applyFont="1" applyFill="1" applyBorder="1" applyAlignment="1">
      <alignment horizontal="right" wrapText="1" indent="1"/>
    </xf>
    <xf numFmtId="165" fontId="136" fillId="5" borderId="0" xfId="0" applyNumberFormat="1" applyFont="1" applyFill="1"/>
    <xf numFmtId="0" fontId="144" fillId="0" borderId="0" xfId="0" applyFont="1" applyFill="1" applyBorder="1" applyAlignment="1">
      <alignment horizontal="left" wrapText="1"/>
    </xf>
    <xf numFmtId="165" fontId="125" fillId="0" borderId="0" xfId="0" applyNumberFormat="1" applyFont="1" applyFill="1" applyBorder="1" applyAlignment="1">
      <alignment wrapText="1"/>
    </xf>
    <xf numFmtId="165" fontId="143" fillId="5" borderId="0" xfId="0" applyNumberFormat="1" applyFont="1" applyFill="1"/>
    <xf numFmtId="165" fontId="45" fillId="0" borderId="6" xfId="0" applyNumberFormat="1" applyFont="1" applyFill="1" applyBorder="1" applyAlignment="1">
      <alignment horizontal="right" wrapText="1"/>
    </xf>
    <xf numFmtId="0" fontId="109" fillId="0" borderId="41" xfId="0" applyFont="1" applyFill="1" applyBorder="1" applyAlignment="1">
      <alignment horizontal="center" vertical="center" wrapText="1"/>
    </xf>
    <xf numFmtId="0" fontId="109" fillId="0" borderId="42" xfId="0" applyFont="1" applyFill="1" applyBorder="1" applyAlignment="1">
      <alignment horizontal="center" vertical="center" wrapText="1"/>
    </xf>
    <xf numFmtId="0" fontId="109" fillId="0" borderId="43" xfId="0" applyFont="1" applyFill="1" applyBorder="1" applyAlignment="1">
      <alignment horizontal="center" vertical="center" wrapText="1"/>
    </xf>
    <xf numFmtId="0" fontId="109" fillId="0" borderId="44" xfId="0" applyFont="1" applyFill="1" applyBorder="1" applyAlignment="1">
      <alignment horizontal="center" vertical="center" wrapText="1"/>
    </xf>
    <xf numFmtId="0" fontId="109" fillId="0" borderId="45" xfId="0" applyFont="1" applyFill="1" applyBorder="1" applyAlignment="1">
      <alignment horizontal="center" vertical="center" wrapText="1"/>
    </xf>
    <xf numFmtId="0" fontId="109" fillId="0" borderId="19" xfId="0" applyFont="1" applyFill="1" applyBorder="1" applyAlignment="1">
      <alignment horizontal="center" vertical="center" wrapText="1"/>
    </xf>
    <xf numFmtId="165" fontId="114" fillId="5" borderId="0" xfId="0" applyNumberFormat="1" applyFont="1" applyFill="1"/>
    <xf numFmtId="1" fontId="52" fillId="0" borderId="18" xfId="0" applyNumberFormat="1" applyFont="1" applyFill="1" applyBorder="1" applyAlignment="1">
      <alignment horizontal="right" wrapText="1" indent="1"/>
    </xf>
    <xf numFmtId="165" fontId="138" fillId="5" borderId="0" xfId="0" applyNumberFormat="1" applyFont="1" applyFill="1"/>
    <xf numFmtId="0" fontId="145" fillId="5" borderId="0" xfId="1442" applyFont="1" applyFill="1" applyBorder="1"/>
    <xf numFmtId="0" fontId="145" fillId="5" borderId="0" xfId="1442" applyFont="1" applyFill="1"/>
    <xf numFmtId="0" fontId="114" fillId="5" borderId="46" xfId="1442" applyFont="1" applyFill="1" applyBorder="1" applyAlignment="1">
      <alignment horizontal="center" vertical="center" wrapText="1"/>
    </xf>
    <xf numFmtId="0" fontId="114" fillId="5" borderId="22" xfId="1442" applyFont="1" applyFill="1" applyBorder="1" applyAlignment="1">
      <alignment horizontal="center" vertical="center" wrapText="1"/>
    </xf>
    <xf numFmtId="0" fontId="114" fillId="0" borderId="0" xfId="1442" applyNumberFormat="1" applyFont="1" applyFill="1" applyBorder="1" applyAlignment="1">
      <alignment horizontal="left"/>
    </xf>
    <xf numFmtId="0" fontId="114" fillId="0" borderId="6" xfId="1442" applyFont="1" applyFill="1" applyBorder="1" applyAlignment="1">
      <alignment horizontal="left"/>
    </xf>
    <xf numFmtId="2" fontId="114" fillId="0" borderId="18" xfId="1442" applyNumberFormat="1" applyFont="1" applyFill="1" applyBorder="1" applyAlignment="1">
      <alignment horizontal="right" indent="1"/>
    </xf>
    <xf numFmtId="2" fontId="114" fillId="0" borderId="19" xfId="1442" applyNumberFormat="1" applyFont="1" applyFill="1" applyBorder="1" applyAlignment="1">
      <alignment horizontal="right" indent="1"/>
    </xf>
    <xf numFmtId="0" fontId="125" fillId="0" borderId="0" xfId="1442" applyNumberFormat="1" applyFont="1" applyFill="1" applyBorder="1" applyAlignment="1">
      <alignment horizontal="left"/>
    </xf>
    <xf numFmtId="165" fontId="135" fillId="0" borderId="6" xfId="1442" applyNumberFormat="1" applyFont="1" applyFill="1" applyBorder="1" applyAlignment="1">
      <alignment horizontal="right"/>
    </xf>
    <xf numFmtId="165" fontId="135" fillId="0" borderId="18" xfId="1442" applyNumberFormat="1" applyFont="1" applyFill="1" applyBorder="1" applyAlignment="1">
      <alignment horizontal="right" indent="1"/>
    </xf>
    <xf numFmtId="165" fontId="135" fillId="0" borderId="19" xfId="1442" applyNumberFormat="1" applyFont="1" applyFill="1" applyBorder="1" applyAlignment="1">
      <alignment horizontal="right" indent="1"/>
    </xf>
    <xf numFmtId="0" fontId="146" fillId="5" borderId="0" xfId="1442" applyFont="1" applyFill="1" applyBorder="1"/>
    <xf numFmtId="0" fontId="146" fillId="5" borderId="0" xfId="1442" applyFont="1" applyFill="1"/>
    <xf numFmtId="0" fontId="114" fillId="0" borderId="18" xfId="1442" applyFont="1" applyBorder="1" applyAlignment="1">
      <alignment horizontal="right" indent="1"/>
    </xf>
    <xf numFmtId="0" fontId="135" fillId="0" borderId="6" xfId="1442" applyFont="1" applyFill="1" applyBorder="1" applyAlignment="1">
      <alignment horizontal="right"/>
    </xf>
    <xf numFmtId="0" fontId="22" fillId="0" borderId="19" xfId="1442" applyFont="1" applyBorder="1" applyAlignment="1">
      <alignment horizontal="right" indent="1"/>
    </xf>
    <xf numFmtId="2" fontId="114" fillId="0" borderId="18" xfId="1442" applyNumberFormat="1" applyFont="1" applyBorder="1" applyAlignment="1">
      <alignment horizontal="right" indent="1"/>
    </xf>
    <xf numFmtId="0" fontId="114" fillId="0" borderId="19" xfId="1442" applyFont="1" applyBorder="1" applyAlignment="1">
      <alignment horizontal="right" indent="1"/>
    </xf>
    <xf numFmtId="165" fontId="68" fillId="0" borderId="19" xfId="1453" applyNumberFormat="1" applyFont="1" applyFill="1" applyBorder="1" applyAlignment="1">
      <alignment horizontal="right" indent="1"/>
    </xf>
    <xf numFmtId="165" fontId="125" fillId="0" borderId="6" xfId="1442" applyNumberFormat="1" applyFont="1" applyFill="1" applyBorder="1" applyAlignment="1">
      <alignment horizontal="right"/>
    </xf>
    <xf numFmtId="0" fontId="147" fillId="5" borderId="0" xfId="1424" applyFont="1" applyFill="1" applyAlignment="1" applyProtection="1">
      <alignment horizontal="left" vertical="center"/>
    </xf>
    <xf numFmtId="0" fontId="114" fillId="0" borderId="10" xfId="1442" applyFont="1" applyFill="1" applyBorder="1" applyAlignment="1">
      <alignment horizontal="center" vertical="center" wrapText="1"/>
    </xf>
    <xf numFmtId="0" fontId="114" fillId="0" borderId="20" xfId="1442" applyFont="1" applyFill="1" applyBorder="1" applyAlignment="1">
      <alignment horizontal="center" vertical="center" wrapText="1"/>
    </xf>
    <xf numFmtId="0" fontId="114" fillId="0" borderId="12" xfId="1442" applyFont="1" applyFill="1" applyBorder="1" applyAlignment="1">
      <alignment horizontal="center" vertical="center" wrapText="1"/>
    </xf>
    <xf numFmtId="2" fontId="114" fillId="0" borderId="18" xfId="0" applyNumberFormat="1" applyFont="1" applyFill="1" applyBorder="1" applyAlignment="1">
      <alignment horizontal="right" indent="1"/>
    </xf>
    <xf numFmtId="2" fontId="114" fillId="0" borderId="19" xfId="0" applyNumberFormat="1" applyFont="1" applyFill="1" applyBorder="1" applyAlignment="1">
      <alignment horizontal="right" indent="1"/>
    </xf>
    <xf numFmtId="165" fontId="135" fillId="0" borderId="18" xfId="0" applyNumberFormat="1" applyFont="1" applyFill="1" applyBorder="1" applyAlignment="1">
      <alignment horizontal="right" indent="1"/>
    </xf>
    <xf numFmtId="165" fontId="135" fillId="0" borderId="19" xfId="0" applyNumberFormat="1" applyFont="1" applyFill="1" applyBorder="1" applyAlignment="1">
      <alignment horizontal="right" indent="1"/>
    </xf>
    <xf numFmtId="2" fontId="22" fillId="0" borderId="18" xfId="0" applyNumberFormat="1" applyFont="1" applyFill="1" applyBorder="1" applyAlignment="1">
      <alignment horizontal="right" indent="1"/>
    </xf>
    <xf numFmtId="2" fontId="22" fillId="0" borderId="19" xfId="0" applyNumberFormat="1" applyFont="1" applyFill="1" applyBorder="1" applyAlignment="1">
      <alignment horizontal="right" indent="1"/>
    </xf>
    <xf numFmtId="0" fontId="22" fillId="0" borderId="47" xfId="0" applyFont="1" applyFill="1" applyBorder="1" applyAlignment="1">
      <alignment horizontal="center" vertical="center" wrapText="1"/>
    </xf>
    <xf numFmtId="0" fontId="45" fillId="0" borderId="0" xfId="0" applyFont="1" applyFill="1" applyBorder="1" applyAlignment="1">
      <alignment horizontal="left" wrapText="1"/>
    </xf>
    <xf numFmtId="165" fontId="73" fillId="0" borderId="0" xfId="0" applyNumberFormat="1" applyFont="1" applyFill="1" applyBorder="1" applyAlignment="1">
      <alignment horizontal="right" wrapText="1"/>
    </xf>
    <xf numFmtId="165" fontId="135" fillId="0" borderId="19" xfId="0" applyNumberFormat="1" applyFont="1" applyFill="1" applyBorder="1" applyAlignment="1">
      <alignment horizontal="right" wrapText="1" indent="1"/>
    </xf>
    <xf numFmtId="2" fontId="22" fillId="0" borderId="0" xfId="0" applyNumberFormat="1" applyFont="1" applyFill="1" applyBorder="1" applyAlignment="1">
      <alignment horizontal="right" wrapText="1" indent="1"/>
    </xf>
    <xf numFmtId="0" fontId="76" fillId="5" borderId="0" xfId="0" applyFont="1" applyFill="1"/>
    <xf numFmtId="2" fontId="114" fillId="0" borderId="0" xfId="0" applyNumberFormat="1" applyFont="1" applyFill="1" applyBorder="1" applyAlignment="1">
      <alignment horizontal="right" wrapText="1" indent="1"/>
    </xf>
    <xf numFmtId="165" fontId="68" fillId="0" borderId="0" xfId="0" applyNumberFormat="1" applyFont="1" applyFill="1" applyBorder="1" applyAlignment="1">
      <alignment horizontal="right" wrapText="1" inden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165" fontId="22" fillId="0" borderId="0" xfId="0" applyNumberFormat="1" applyFont="1" applyFill="1" applyBorder="1" applyAlignment="1">
      <alignment horizontal="right" indent="1"/>
    </xf>
    <xf numFmtId="165" fontId="114" fillId="0" borderId="0" xfId="0" applyNumberFormat="1" applyFont="1" applyFill="1" applyBorder="1" applyAlignment="1">
      <alignment horizontal="right" indent="1"/>
    </xf>
    <xf numFmtId="0" fontId="22" fillId="5" borderId="10" xfId="1442" applyFont="1" applyFill="1" applyBorder="1" applyAlignment="1">
      <alignment horizontal="center" vertical="center" wrapText="1"/>
    </xf>
    <xf numFmtId="0" fontId="22" fillId="5" borderId="11" xfId="1442" applyFont="1" applyFill="1" applyBorder="1" applyAlignment="1">
      <alignment horizontal="center" vertical="center" wrapText="1"/>
    </xf>
    <xf numFmtId="0" fontId="22" fillId="5" borderId="20" xfId="1442" applyFont="1" applyFill="1" applyBorder="1" applyAlignment="1">
      <alignment horizontal="center" vertical="center" wrapText="1"/>
    </xf>
    <xf numFmtId="0" fontId="114" fillId="0" borderId="0" xfId="1442" applyFont="1" applyFill="1" applyBorder="1" applyAlignment="1">
      <alignment horizontal="left"/>
    </xf>
    <xf numFmtId="166" fontId="22" fillId="0" borderId="18" xfId="1453" applyNumberFormat="1" applyFont="1" applyBorder="1" applyAlignment="1">
      <alignment horizontal="right" indent="1"/>
    </xf>
    <xf numFmtId="165" fontId="22" fillId="0" borderId="0" xfId="1453" applyNumberFormat="1" applyFont="1" applyFill="1" applyBorder="1" applyAlignment="1">
      <alignment horizontal="right" indent="1"/>
    </xf>
    <xf numFmtId="0" fontId="22" fillId="0" borderId="0" xfId="1442" applyFont="1" applyFill="1" applyBorder="1"/>
    <xf numFmtId="166" fontId="114" fillId="0" borderId="18" xfId="1453" applyNumberFormat="1" applyFont="1" applyBorder="1" applyAlignment="1">
      <alignment horizontal="right" indent="1"/>
    </xf>
    <xf numFmtId="165" fontId="114" fillId="0" borderId="0" xfId="1453" applyNumberFormat="1" applyFont="1" applyFill="1" applyBorder="1" applyAlignment="1">
      <alignment horizontal="right" indent="1"/>
    </xf>
    <xf numFmtId="0" fontId="145" fillId="5" borderId="0" xfId="1442" applyFont="1" applyFill="1" applyAlignment="1">
      <alignment vertical="top"/>
    </xf>
    <xf numFmtId="1" fontId="22" fillId="0" borderId="18" xfId="1453" applyNumberFormat="1" applyFont="1" applyFill="1" applyBorder="1" applyAlignment="1">
      <alignment horizontal="right" indent="1"/>
    </xf>
    <xf numFmtId="0" fontId="114" fillId="5" borderId="0" xfId="1442" applyFont="1" applyFill="1" applyBorder="1"/>
    <xf numFmtId="0" fontId="114" fillId="5" borderId="0" xfId="1442" applyFont="1" applyFill="1" applyBorder="1" applyAlignment="1">
      <alignment vertical="top"/>
    </xf>
    <xf numFmtId="0" fontId="114" fillId="5" borderId="0" xfId="1442" applyFont="1" applyFill="1" applyAlignment="1">
      <alignment vertical="top"/>
    </xf>
    <xf numFmtId="166" fontId="22" fillId="0" borderId="18" xfId="1453" applyNumberFormat="1" applyFont="1" applyFill="1" applyBorder="1" applyAlignment="1">
      <alignment horizontal="right" indent="1"/>
    </xf>
    <xf numFmtId="166" fontId="114" fillId="0" borderId="18" xfId="1453" applyNumberFormat="1" applyFont="1" applyFill="1" applyBorder="1" applyAlignment="1">
      <alignment horizontal="right" indent="1"/>
    </xf>
    <xf numFmtId="166" fontId="114" fillId="0" borderId="0" xfId="1453" applyNumberFormat="1" applyFont="1" applyFill="1" applyBorder="1" applyAlignment="1">
      <alignment horizontal="right" indent="1"/>
    </xf>
    <xf numFmtId="166" fontId="22" fillId="0" borderId="19" xfId="1453" applyNumberFormat="1" applyFont="1" applyFill="1" applyBorder="1" applyAlignment="1">
      <alignment horizontal="right" indent="1"/>
    </xf>
    <xf numFmtId="0" fontId="145" fillId="5" borderId="0" xfId="1442" applyFont="1" applyFill="1" applyBorder="1" applyAlignment="1">
      <alignment vertical="top"/>
    </xf>
    <xf numFmtId="0" fontId="114" fillId="5" borderId="10" xfId="1442" applyFont="1" applyFill="1" applyBorder="1" applyAlignment="1">
      <alignment horizontal="center" vertical="center" wrapText="1"/>
    </xf>
    <xf numFmtId="0" fontId="114" fillId="5" borderId="11" xfId="1442" applyFont="1" applyFill="1" applyBorder="1" applyAlignment="1">
      <alignment horizontal="center" vertical="center" wrapText="1"/>
    </xf>
    <xf numFmtId="0" fontId="114" fillId="5" borderId="20" xfId="1442" applyFont="1" applyFill="1" applyBorder="1" applyAlignment="1">
      <alignment horizontal="center" vertical="center" wrapText="1"/>
    </xf>
    <xf numFmtId="0" fontId="114" fillId="5" borderId="39" xfId="1442" applyFont="1" applyFill="1" applyBorder="1" applyAlignment="1"/>
    <xf numFmtId="1" fontId="22" fillId="0" borderId="0" xfId="1453" applyNumberFormat="1" applyFont="1" applyFill="1" applyBorder="1" applyAlignment="1">
      <alignment horizontal="right" indent="1"/>
    </xf>
    <xf numFmtId="1" fontId="114" fillId="0" borderId="18" xfId="1453" applyNumberFormat="1" applyFont="1" applyFill="1" applyBorder="1" applyAlignment="1">
      <alignment horizontal="right" indent="1"/>
    </xf>
    <xf numFmtId="1" fontId="114" fillId="0" borderId="0" xfId="1453" applyNumberFormat="1" applyFont="1" applyFill="1" applyBorder="1" applyAlignment="1">
      <alignment horizontal="right" indent="1"/>
    </xf>
    <xf numFmtId="0" fontId="114" fillId="5" borderId="34" xfId="1442" applyFont="1" applyFill="1" applyBorder="1"/>
    <xf numFmtId="165" fontId="145" fillId="0" borderId="18" xfId="1453" applyNumberFormat="1" applyFont="1" applyFill="1" applyBorder="1" applyAlignment="1">
      <alignment horizontal="center" wrapText="1"/>
    </xf>
    <xf numFmtId="165" fontId="145" fillId="0" borderId="0" xfId="1453" applyNumberFormat="1" applyFont="1" applyFill="1" applyBorder="1" applyAlignment="1">
      <alignment horizontal="center" wrapText="1"/>
    </xf>
    <xf numFmtId="0" fontId="114" fillId="5" borderId="26" xfId="0" applyFont="1" applyFill="1" applyBorder="1" applyAlignment="1">
      <alignment vertical="center" wrapText="1"/>
    </xf>
    <xf numFmtId="0" fontId="114" fillId="5" borderId="47" xfId="0" applyFont="1" applyFill="1" applyBorder="1" applyAlignment="1">
      <alignment horizontal="center" vertical="center" wrapText="1"/>
    </xf>
    <xf numFmtId="0" fontId="148" fillId="0" borderId="48" xfId="0" applyFont="1" applyFill="1" applyBorder="1" applyAlignment="1">
      <alignment horizontal="left"/>
    </xf>
    <xf numFmtId="0" fontId="114" fillId="5" borderId="0" xfId="0" applyFont="1" applyFill="1" applyAlignment="1"/>
    <xf numFmtId="0" fontId="115" fillId="0" borderId="6" xfId="0" applyFont="1" applyFill="1" applyBorder="1" applyAlignment="1">
      <alignment horizontal="left" vertical="center"/>
    </xf>
    <xf numFmtId="0" fontId="114" fillId="0" borderId="6" xfId="0" applyFont="1" applyFill="1" applyBorder="1" applyAlignment="1">
      <alignment horizontal="left" vertical="center"/>
    </xf>
    <xf numFmtId="0" fontId="114" fillId="0" borderId="6" xfId="0" applyNumberFormat="1" applyFont="1" applyFill="1" applyBorder="1" applyAlignment="1">
      <alignment horizontal="left" vertical="center"/>
    </xf>
    <xf numFmtId="0" fontId="114" fillId="0" borderId="18" xfId="0" applyFont="1" applyFill="1" applyBorder="1" applyAlignment="1">
      <alignment horizontal="right" indent="1"/>
    </xf>
    <xf numFmtId="0" fontId="136" fillId="5" borderId="28" xfId="0" applyFont="1" applyFill="1" applyBorder="1" applyAlignment="1"/>
    <xf numFmtId="0" fontId="114" fillId="5" borderId="1" xfId="0" applyFont="1" applyFill="1" applyBorder="1" applyAlignment="1">
      <alignment horizontal="center" vertical="center" wrapText="1"/>
    </xf>
    <xf numFmtId="0" fontId="114" fillId="0" borderId="48" xfId="0" applyFont="1" applyFill="1" applyBorder="1" applyAlignment="1">
      <alignment horizontal="left"/>
    </xf>
    <xf numFmtId="0" fontId="136" fillId="5" borderId="0" xfId="0" applyFont="1" applyFill="1" applyAlignment="1"/>
    <xf numFmtId="165" fontId="22" fillId="0" borderId="18" xfId="0" applyNumberFormat="1" applyFont="1" applyFill="1" applyBorder="1" applyAlignment="1">
      <alignment horizontal="right" vertical="center" wrapText="1" indent="2"/>
    </xf>
    <xf numFmtId="165" fontId="22" fillId="0" borderId="0" xfId="0" applyNumberFormat="1" applyFont="1" applyFill="1" applyBorder="1" applyAlignment="1">
      <alignment horizontal="right" vertical="center" wrapText="1" indent="2"/>
    </xf>
    <xf numFmtId="165" fontId="22" fillId="0" borderId="19" xfId="0" applyNumberFormat="1" applyFont="1" applyFill="1" applyBorder="1" applyAlignment="1">
      <alignment horizontal="right" vertical="center" wrapText="1" indent="2"/>
    </xf>
    <xf numFmtId="0" fontId="114" fillId="5" borderId="49" xfId="0" applyFont="1" applyFill="1" applyBorder="1" applyAlignment="1">
      <alignment horizontal="center" vertical="center" wrapText="1"/>
    </xf>
    <xf numFmtId="0" fontId="114" fillId="5" borderId="23" xfId="0" applyFont="1" applyFill="1" applyBorder="1" applyAlignment="1">
      <alignment horizontal="center" vertical="center" wrapText="1"/>
    </xf>
    <xf numFmtId="0" fontId="114" fillId="0" borderId="0" xfId="0" applyFont="1" applyFill="1" applyAlignment="1">
      <alignment horizontal="left"/>
    </xf>
    <xf numFmtId="0" fontId="114" fillId="5" borderId="0" xfId="0" applyFont="1" applyFill="1" applyAlignment="1">
      <alignment vertical="center"/>
    </xf>
    <xf numFmtId="0" fontId="22" fillId="0" borderId="12" xfId="1442" applyFont="1" applyFill="1" applyBorder="1" applyAlignment="1">
      <alignment horizontal="center" vertical="center" wrapText="1"/>
    </xf>
    <xf numFmtId="0" fontId="36" fillId="5" borderId="0" xfId="1442" applyFont="1" applyFill="1" applyBorder="1"/>
    <xf numFmtId="0" fontId="36" fillId="5" borderId="0" xfId="1442" applyFont="1" applyFill="1"/>
    <xf numFmtId="165" fontId="36" fillId="5" borderId="0" xfId="1442" applyNumberFormat="1" applyFont="1" applyFill="1" applyBorder="1"/>
    <xf numFmtId="165" fontId="36" fillId="5" borderId="0" xfId="1442" applyNumberFormat="1" applyFont="1" applyFill="1"/>
    <xf numFmtId="165" fontId="77" fillId="5" borderId="0" xfId="1442" applyNumberFormat="1" applyFont="1" applyFill="1" applyBorder="1"/>
    <xf numFmtId="165" fontId="77" fillId="5" borderId="0" xfId="1442" applyNumberFormat="1" applyFont="1" applyFill="1"/>
    <xf numFmtId="0" fontId="77" fillId="5" borderId="0" xfId="1442" applyFont="1" applyFill="1" applyBorder="1"/>
    <xf numFmtId="0" fontId="77" fillId="5" borderId="0" xfId="1442" applyFont="1" applyFill="1"/>
    <xf numFmtId="165" fontId="68" fillId="0" borderId="0" xfId="1442" applyNumberFormat="1" applyFont="1" applyFill="1" applyBorder="1" applyAlignment="1">
      <alignment horizontal="right"/>
    </xf>
    <xf numFmtId="165" fontId="23" fillId="0" borderId="0" xfId="1442" applyNumberFormat="1" applyFont="1" applyFill="1" applyBorder="1" applyAlignment="1">
      <alignment horizontal="right"/>
    </xf>
    <xf numFmtId="0" fontId="22" fillId="0" borderId="0" xfId="1442" applyFont="1" applyFill="1" applyBorder="1" applyAlignment="1">
      <alignment horizontal="left"/>
    </xf>
    <xf numFmtId="165" fontId="145" fillId="5" borderId="0" xfId="1442" applyNumberFormat="1" applyFont="1" applyFill="1" applyBorder="1" applyAlignment="1">
      <alignment horizontal="right" indent="1"/>
    </xf>
    <xf numFmtId="2" fontId="149" fillId="0" borderId="18" xfId="1442" applyNumberFormat="1" applyFont="1" applyBorder="1" applyAlignment="1">
      <alignment horizontal="right" indent="1"/>
    </xf>
    <xf numFmtId="2" fontId="149" fillId="0" borderId="19" xfId="1442" applyNumberFormat="1" applyFont="1" applyBorder="1" applyAlignment="1">
      <alignment horizontal="right" indent="1"/>
    </xf>
    <xf numFmtId="0" fontId="22" fillId="0" borderId="49" xfId="0" applyFont="1" applyFill="1" applyBorder="1" applyAlignment="1">
      <alignment horizontal="center" vertical="center" wrapText="1"/>
    </xf>
    <xf numFmtId="0" fontId="22" fillId="0" borderId="28" xfId="0" applyFont="1" applyFill="1" applyBorder="1" applyAlignment="1">
      <alignment horizontal="left"/>
    </xf>
    <xf numFmtId="0" fontId="22" fillId="0" borderId="10" xfId="0" applyFont="1" applyFill="1" applyBorder="1" applyAlignment="1">
      <alignment horizontal="right" wrapText="1" indent="1"/>
    </xf>
    <xf numFmtId="165" fontId="22" fillId="5" borderId="0" xfId="0" applyNumberFormat="1" applyFont="1" applyFill="1" applyBorder="1" applyAlignment="1">
      <alignment horizontal="right" wrapText="1" indent="1"/>
    </xf>
    <xf numFmtId="0" fontId="22" fillId="0" borderId="0" xfId="0" applyFont="1" applyFill="1" applyAlignment="1">
      <alignment horizontal="left"/>
    </xf>
    <xf numFmtId="165" fontId="114" fillId="5" borderId="0" xfId="0" applyNumberFormat="1" applyFont="1" applyFill="1" applyBorder="1" applyAlignment="1">
      <alignment horizontal="right" wrapText="1" indent="1"/>
    </xf>
    <xf numFmtId="0" fontId="114" fillId="5" borderId="12" xfId="1442" applyFont="1" applyFill="1" applyBorder="1" applyAlignment="1">
      <alignment horizontal="center" vertical="center" wrapText="1"/>
    </xf>
    <xf numFmtId="0" fontId="114" fillId="5" borderId="0" xfId="1442" applyFont="1" applyFill="1" applyAlignment="1">
      <alignment vertical="center"/>
    </xf>
    <xf numFmtId="0" fontId="23" fillId="0" borderId="0" xfId="1442" applyFont="1" applyFill="1" applyBorder="1" applyAlignment="1">
      <alignment horizontal="left"/>
    </xf>
    <xf numFmtId="0" fontId="68" fillId="0" borderId="0" xfId="1442" applyFont="1" applyFill="1" applyBorder="1" applyAlignment="1">
      <alignment horizontal="right"/>
    </xf>
    <xf numFmtId="0" fontId="125" fillId="5" borderId="0" xfId="1442" applyFont="1" applyFill="1"/>
    <xf numFmtId="0" fontId="22" fillId="0" borderId="0" xfId="1442" applyFont="1" applyFill="1" applyBorder="1" applyAlignment="1">
      <alignment horizontal="left" vertical="center"/>
    </xf>
    <xf numFmtId="0" fontId="114" fillId="0" borderId="11" xfId="1442" applyFont="1" applyFill="1" applyBorder="1" applyAlignment="1">
      <alignment horizontal="center" vertical="center" wrapText="1"/>
    </xf>
    <xf numFmtId="0" fontId="125" fillId="0" borderId="0" xfId="1442" applyFont="1" applyFill="1" applyBorder="1" applyAlignment="1">
      <alignment horizontal="left"/>
    </xf>
    <xf numFmtId="166" fontId="68" fillId="0" borderId="18" xfId="1453" applyNumberFormat="1" applyFont="1" applyBorder="1" applyAlignment="1">
      <alignment horizontal="right" indent="1"/>
    </xf>
    <xf numFmtId="166" fontId="68" fillId="0" borderId="19" xfId="1453" applyNumberFormat="1" applyFont="1" applyBorder="1" applyAlignment="1">
      <alignment horizontal="right" indent="1"/>
    </xf>
    <xf numFmtId="0" fontId="22" fillId="0" borderId="18" xfId="1453" applyNumberFormat="1" applyFont="1" applyBorder="1" applyAlignment="1">
      <alignment horizontal="right" indent="1"/>
    </xf>
    <xf numFmtId="0" fontId="22" fillId="0" borderId="0" xfId="1453" applyNumberFormat="1" applyFont="1" applyBorder="1" applyAlignment="1">
      <alignment horizontal="right" indent="1"/>
    </xf>
    <xf numFmtId="0" fontId="114" fillId="0" borderId="18" xfId="1453" applyNumberFormat="1" applyFont="1" applyBorder="1" applyAlignment="1">
      <alignment horizontal="right" indent="1"/>
    </xf>
    <xf numFmtId="0" fontId="135" fillId="0" borderId="0" xfId="1442" applyFont="1" applyFill="1" applyBorder="1" applyAlignment="1">
      <alignment horizontal="right"/>
    </xf>
    <xf numFmtId="0" fontId="22" fillId="5" borderId="47"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23" xfId="0" applyFont="1" applyFill="1" applyBorder="1" applyAlignment="1">
      <alignment horizontal="center" vertical="center" wrapText="1"/>
    </xf>
    <xf numFmtId="165" fontId="16" fillId="5" borderId="0" xfId="0" applyNumberFormat="1" applyFont="1" applyFill="1"/>
    <xf numFmtId="165" fontId="68" fillId="0" borderId="0" xfId="0" applyNumberFormat="1" applyFont="1" applyFill="1" applyBorder="1" applyAlignment="1">
      <alignment horizontal="right" wrapText="1"/>
    </xf>
    <xf numFmtId="165" fontId="16" fillId="0" borderId="0" xfId="0" applyNumberFormat="1" applyFont="1" applyFill="1" applyBorder="1" applyAlignment="1">
      <alignment wrapText="1"/>
    </xf>
    <xf numFmtId="165" fontId="16" fillId="5" borderId="0" xfId="0" applyNumberFormat="1" applyFont="1" applyFill="1" applyBorder="1"/>
    <xf numFmtId="0" fontId="16" fillId="0" borderId="0" xfId="0" applyFont="1" applyFill="1"/>
    <xf numFmtId="0" fontId="65" fillId="0" borderId="0" xfId="0" applyFont="1" applyFill="1"/>
    <xf numFmtId="0" fontId="65" fillId="5" borderId="0" xfId="0" applyFont="1" applyFill="1" applyBorder="1"/>
    <xf numFmtId="0" fontId="65" fillId="5" borderId="0" xfId="0" applyFont="1" applyFill="1"/>
    <xf numFmtId="0" fontId="150" fillId="5" borderId="0" xfId="0" applyFont="1" applyFill="1" applyBorder="1"/>
    <xf numFmtId="0" fontId="150" fillId="5" borderId="0" xfId="0" applyFont="1" applyFill="1"/>
    <xf numFmtId="0" fontId="22" fillId="5" borderId="51" xfId="0" applyFont="1" applyFill="1" applyBorder="1" applyAlignment="1">
      <alignment vertical="center" wrapText="1"/>
    </xf>
    <xf numFmtId="0" fontId="151" fillId="5" borderId="0" xfId="0" applyFont="1" applyFill="1" applyBorder="1"/>
    <xf numFmtId="0" fontId="151" fillId="5" borderId="0" xfId="0" applyFont="1" applyFill="1"/>
    <xf numFmtId="0" fontId="23" fillId="0" borderId="0" xfId="0" applyFont="1" applyFill="1" applyBorder="1" applyAlignment="1">
      <alignment horizontal="left" wrapText="1"/>
    </xf>
    <xf numFmtId="0" fontId="68" fillId="0" borderId="0" xfId="0" applyNumberFormat="1" applyFont="1" applyFill="1" applyBorder="1" applyAlignment="1">
      <alignment horizontal="right" wrapText="1"/>
    </xf>
    <xf numFmtId="0" fontId="152" fillId="5" borderId="0" xfId="0" applyFont="1" applyFill="1" applyBorder="1"/>
    <xf numFmtId="0" fontId="152" fillId="5" borderId="0" xfId="0" applyFont="1" applyFill="1"/>
    <xf numFmtId="0" fontId="152" fillId="0" borderId="0" xfId="0" applyFont="1" applyFill="1" applyBorder="1" applyAlignment="1">
      <alignment horizontal="left" wrapText="1"/>
    </xf>
    <xf numFmtId="0" fontId="23" fillId="0" borderId="0" xfId="0" applyNumberFormat="1" applyFont="1" applyFill="1" applyBorder="1" applyAlignment="1">
      <alignment horizontal="right" wrapText="1"/>
    </xf>
    <xf numFmtId="0" fontId="22" fillId="5" borderId="40" xfId="1442" applyFont="1" applyFill="1" applyBorder="1" applyAlignment="1">
      <alignment horizontal="center" vertical="center" wrapText="1"/>
    </xf>
    <xf numFmtId="0" fontId="22" fillId="5" borderId="12" xfId="1442" applyFont="1" applyFill="1" applyBorder="1" applyAlignment="1">
      <alignment horizontal="center" vertical="center" wrapText="1"/>
    </xf>
    <xf numFmtId="0" fontId="22" fillId="0" borderId="6" xfId="1442" applyFont="1" applyFill="1" applyBorder="1" applyAlignment="1">
      <alignment horizontal="right"/>
    </xf>
    <xf numFmtId="165" fontId="114" fillId="0" borderId="0" xfId="1442" applyNumberFormat="1" applyFont="1" applyFill="1" applyBorder="1" applyAlignment="1">
      <alignment horizontal="right" indent="1"/>
    </xf>
    <xf numFmtId="0" fontId="23" fillId="0" borderId="0" xfId="1442" applyFont="1" applyFill="1" applyBorder="1" applyAlignment="1">
      <alignment horizontal="right"/>
    </xf>
    <xf numFmtId="0" fontId="125" fillId="5" borderId="0" xfId="0" applyFont="1" applyFill="1" applyBorder="1"/>
    <xf numFmtId="166" fontId="22" fillId="0" borderId="18" xfId="1442" applyNumberFormat="1" applyFont="1" applyFill="1" applyBorder="1" applyAlignment="1">
      <alignment horizontal="right" indent="1"/>
    </xf>
    <xf numFmtId="166" fontId="22" fillId="0" borderId="19" xfId="1442" applyNumberFormat="1" applyFont="1" applyFill="1" applyBorder="1" applyAlignment="1">
      <alignment horizontal="right" indent="1"/>
    </xf>
    <xf numFmtId="166" fontId="114" fillId="0" borderId="18" xfId="1442" applyNumberFormat="1" applyFont="1" applyFill="1" applyBorder="1" applyAlignment="1">
      <alignment horizontal="right" indent="1"/>
    </xf>
    <xf numFmtId="0" fontId="114" fillId="0" borderId="0" xfId="1442" applyFont="1" applyFill="1" applyBorder="1" applyAlignment="1">
      <alignment horizontal="right"/>
    </xf>
    <xf numFmtId="166" fontId="114" fillId="0" borderId="0" xfId="1442" applyNumberFormat="1" applyFont="1" applyFill="1" applyBorder="1" applyAlignment="1">
      <alignment horizontal="right" indent="1"/>
    </xf>
    <xf numFmtId="0" fontId="125" fillId="0" borderId="0" xfId="1442" applyFont="1" applyFill="1" applyBorder="1" applyAlignment="1">
      <alignment horizontal="right"/>
    </xf>
    <xf numFmtId="0" fontId="36" fillId="5" borderId="0" xfId="1442" applyFont="1" applyFill="1" applyBorder="1" applyAlignment="1">
      <alignment vertical="center"/>
    </xf>
    <xf numFmtId="0" fontId="36" fillId="5" borderId="0" xfId="1442" applyFont="1" applyFill="1" applyAlignment="1">
      <alignment vertical="center"/>
    </xf>
    <xf numFmtId="0" fontId="22" fillId="5" borderId="34" xfId="1442" applyFont="1" applyFill="1" applyBorder="1" applyAlignment="1">
      <alignment horizontal="center" vertical="center" wrapText="1"/>
    </xf>
    <xf numFmtId="1" fontId="114" fillId="0" borderId="18" xfId="1442" applyNumberFormat="1" applyFont="1" applyFill="1" applyBorder="1" applyAlignment="1">
      <alignment horizontal="right" indent="1"/>
    </xf>
    <xf numFmtId="165" fontId="114" fillId="0" borderId="0" xfId="0" applyNumberFormat="1" applyFont="1" applyBorder="1" applyAlignment="1">
      <alignment horizontal="right" indent="1"/>
    </xf>
    <xf numFmtId="0" fontId="22" fillId="5" borderId="3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37" xfId="0" applyFont="1" applyFill="1" applyBorder="1" applyAlignment="1">
      <alignment horizontal="center" vertical="center" wrapText="1"/>
    </xf>
    <xf numFmtId="165" fontId="22" fillId="0" borderId="18" xfId="1442" applyNumberFormat="1" applyFont="1" applyFill="1" applyBorder="1" applyAlignment="1">
      <alignment horizontal="right" vertical="center" indent="1"/>
    </xf>
    <xf numFmtId="165" fontId="22" fillId="0" borderId="0" xfId="1442" applyNumberFormat="1" applyFont="1" applyFill="1" applyBorder="1" applyAlignment="1">
      <alignment horizontal="right" vertical="center" indent="1"/>
    </xf>
    <xf numFmtId="0" fontId="22" fillId="5" borderId="34" xfId="1442" applyFont="1" applyFill="1" applyBorder="1" applyAlignment="1">
      <alignment vertical="center" wrapText="1"/>
    </xf>
    <xf numFmtId="165" fontId="36" fillId="5" borderId="0" xfId="1442" quotePrefix="1" applyNumberFormat="1" applyFont="1" applyFill="1"/>
    <xf numFmtId="1" fontId="22" fillId="0" borderId="18" xfId="1442" applyNumberFormat="1" applyFont="1" applyFill="1" applyBorder="1" applyAlignment="1">
      <alignment horizontal="right" indent="1"/>
    </xf>
    <xf numFmtId="166" fontId="68" fillId="0" borderId="18" xfId="1442" applyNumberFormat="1" applyFont="1" applyFill="1" applyBorder="1" applyAlignment="1">
      <alignment horizontal="right" indent="1"/>
    </xf>
    <xf numFmtId="166" fontId="68" fillId="0" borderId="19" xfId="1442" applyNumberFormat="1" applyFont="1" applyFill="1" applyBorder="1" applyAlignment="1">
      <alignment horizontal="right" indent="1"/>
    </xf>
    <xf numFmtId="166" fontId="52" fillId="0" borderId="18" xfId="1442" applyNumberFormat="1" applyFont="1" applyFill="1" applyBorder="1" applyAlignment="1">
      <alignment horizontal="right" indent="1"/>
    </xf>
    <xf numFmtId="0" fontId="22" fillId="0" borderId="18" xfId="1442" applyNumberFormat="1" applyFont="1" applyFill="1" applyBorder="1" applyAlignment="1">
      <alignment horizontal="right" indent="1"/>
    </xf>
    <xf numFmtId="0" fontId="22" fillId="0" borderId="0" xfId="1442" applyNumberFormat="1" applyFont="1" applyFill="1" applyBorder="1" applyAlignment="1">
      <alignment horizontal="right" indent="1"/>
    </xf>
    <xf numFmtId="0" fontId="22" fillId="0" borderId="19" xfId="1442" applyNumberFormat="1" applyFont="1" applyFill="1" applyBorder="1" applyAlignment="1">
      <alignment horizontal="right" indent="1"/>
    </xf>
    <xf numFmtId="165" fontId="68" fillId="0" borderId="19" xfId="0" applyNumberFormat="1" applyFont="1" applyBorder="1" applyAlignment="1">
      <alignment horizontal="right" wrapText="1" indent="1"/>
    </xf>
    <xf numFmtId="0" fontId="22" fillId="0" borderId="0" xfId="0" applyNumberFormat="1" applyFont="1" applyBorder="1" applyAlignment="1">
      <alignment horizontal="right" wrapText="1" indent="1"/>
    </xf>
    <xf numFmtId="166" fontId="22" fillId="0" borderId="0" xfId="1442" applyNumberFormat="1" applyFont="1" applyFill="1" applyBorder="1" applyAlignment="1">
      <alignment horizontal="right" indent="1"/>
    </xf>
    <xf numFmtId="165" fontId="76" fillId="5" borderId="0" xfId="0" applyNumberFormat="1" applyFont="1" applyFill="1" applyBorder="1"/>
    <xf numFmtId="0" fontId="68" fillId="0" borderId="18" xfId="0" applyFont="1" applyFill="1" applyBorder="1" applyAlignment="1">
      <alignment horizontal="right" wrapText="1" indent="1"/>
    </xf>
    <xf numFmtId="0" fontId="52" fillId="0" borderId="18" xfId="0" applyFont="1" applyFill="1" applyBorder="1" applyAlignment="1">
      <alignment horizontal="right" wrapText="1" indent="1"/>
    </xf>
    <xf numFmtId="0" fontId="22" fillId="5" borderId="22"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22" xfId="0" applyFont="1" applyFill="1" applyBorder="1" applyAlignment="1">
      <alignment horizontal="center" vertical="center"/>
    </xf>
    <xf numFmtId="0" fontId="22" fillId="5" borderId="12" xfId="0" applyFont="1" applyFill="1" applyBorder="1" applyAlignment="1">
      <alignment horizontal="center" vertical="center"/>
    </xf>
    <xf numFmtId="165" fontId="36" fillId="0" borderId="18" xfId="0" applyNumberFormat="1" applyFont="1" applyFill="1" applyBorder="1" applyAlignment="1">
      <alignment horizontal="right" indent="1"/>
    </xf>
    <xf numFmtId="165" fontId="76" fillId="0" borderId="18" xfId="1453" applyNumberFormat="1" applyFont="1" applyFill="1" applyBorder="1" applyAlignment="1">
      <alignment horizontal="right" indent="1"/>
    </xf>
    <xf numFmtId="0" fontId="114" fillId="0" borderId="19" xfId="0" applyFont="1" applyFill="1" applyBorder="1" applyAlignment="1">
      <alignment horizontal="right" indent="1"/>
    </xf>
    <xf numFmtId="165" fontId="22" fillId="0" borderId="0" xfId="1442" applyNumberFormat="1" applyFont="1" applyFill="1" applyBorder="1" applyAlignment="1">
      <alignment horizontal="right" indent="1"/>
    </xf>
    <xf numFmtId="2" fontId="22" fillId="0" borderId="0" xfId="1442" applyNumberFormat="1" applyFont="1" applyFill="1" applyBorder="1" applyAlignment="1">
      <alignment horizontal="right" indent="1"/>
    </xf>
    <xf numFmtId="165" fontId="22" fillId="0" borderId="10" xfId="0" applyNumberFormat="1" applyFont="1" applyFill="1" applyBorder="1" applyAlignment="1">
      <alignment horizontal="right" indent="1"/>
    </xf>
    <xf numFmtId="165" fontId="76" fillId="0" borderId="18" xfId="0" applyNumberFormat="1" applyFont="1" applyFill="1" applyBorder="1" applyAlignment="1">
      <alignment horizontal="right" indent="1"/>
    </xf>
    <xf numFmtId="165" fontId="76" fillId="0" borderId="19" xfId="0" applyNumberFormat="1" applyFont="1" applyFill="1" applyBorder="1" applyAlignment="1">
      <alignment horizontal="right" indent="1"/>
    </xf>
    <xf numFmtId="165" fontId="114" fillId="0" borderId="10" xfId="0" applyNumberFormat="1" applyFont="1" applyFill="1" applyBorder="1" applyAlignment="1">
      <alignment horizontal="right" indent="1"/>
    </xf>
    <xf numFmtId="165" fontId="109" fillId="0" borderId="18" xfId="0" applyNumberFormat="1" applyFont="1" applyFill="1" applyBorder="1" applyAlignment="1">
      <alignment horizontal="right" indent="1"/>
    </xf>
    <xf numFmtId="165" fontId="109" fillId="0" borderId="19" xfId="0" applyNumberFormat="1" applyFont="1" applyFill="1" applyBorder="1" applyAlignment="1">
      <alignment horizontal="right" indent="1"/>
    </xf>
    <xf numFmtId="165" fontId="109" fillId="0" borderId="0" xfId="0" applyNumberFormat="1" applyFont="1" applyFill="1" applyBorder="1" applyAlignment="1">
      <alignment horizontal="right" indent="1"/>
    </xf>
    <xf numFmtId="1" fontId="114" fillId="0" borderId="18" xfId="0" applyNumberFormat="1" applyFont="1" applyFill="1" applyBorder="1" applyAlignment="1">
      <alignment horizontal="right" indent="1"/>
    </xf>
    <xf numFmtId="165" fontId="80" fillId="0" borderId="18" xfId="0" applyNumberFormat="1" applyFont="1" applyFill="1" applyBorder="1" applyAlignment="1">
      <alignment horizontal="right" indent="1"/>
    </xf>
    <xf numFmtId="165" fontId="153" fillId="0" borderId="18" xfId="0" applyNumberFormat="1" applyFont="1" applyFill="1" applyBorder="1" applyAlignment="1">
      <alignment horizontal="right" indent="1"/>
    </xf>
    <xf numFmtId="0" fontId="114" fillId="5" borderId="51" xfId="0" applyFont="1" applyFill="1" applyBorder="1" applyAlignment="1">
      <alignment horizontal="center" vertical="center" wrapText="1"/>
    </xf>
    <xf numFmtId="0" fontId="114" fillId="5" borderId="50" xfId="0" applyFont="1" applyFill="1" applyBorder="1" applyAlignment="1">
      <alignment horizontal="center" vertical="center" wrapText="1"/>
    </xf>
    <xf numFmtId="0" fontId="148" fillId="0" borderId="11" xfId="0" applyFont="1" applyFill="1" applyBorder="1" applyAlignment="1">
      <alignment horizontal="left"/>
    </xf>
    <xf numFmtId="0" fontId="114" fillId="0" borderId="6" xfId="0" applyFont="1" applyFill="1" applyBorder="1" applyAlignment="1">
      <alignment horizontal="left" indent="1"/>
    </xf>
    <xf numFmtId="0" fontId="115" fillId="0" borderId="6" xfId="0" applyFont="1" applyFill="1" applyBorder="1" applyAlignment="1">
      <alignment horizontal="left" indent="1"/>
    </xf>
    <xf numFmtId="0" fontId="114" fillId="0" borderId="6" xfId="0" applyFont="1" applyFill="1" applyBorder="1" applyAlignment="1">
      <alignment horizontal="left"/>
    </xf>
    <xf numFmtId="168" fontId="114" fillId="0" borderId="18" xfId="0" applyNumberFormat="1" applyFont="1" applyFill="1" applyBorder="1" applyAlignment="1">
      <alignment horizontal="right" wrapText="1" indent="1"/>
    </xf>
    <xf numFmtId="0" fontId="115" fillId="0" borderId="6" xfId="0" applyFont="1" applyFill="1" applyBorder="1" applyAlignment="1">
      <alignment horizontal="left"/>
    </xf>
    <xf numFmtId="0" fontId="114" fillId="0" borderId="6" xfId="0" applyFont="1" applyFill="1" applyBorder="1" applyAlignment="1">
      <alignment horizontal="left" vertical="center" indent="2"/>
    </xf>
    <xf numFmtId="0" fontId="22" fillId="0" borderId="6" xfId="0" applyFont="1" applyFill="1" applyBorder="1" applyAlignment="1">
      <alignment horizontal="left" indent="1"/>
    </xf>
    <xf numFmtId="0" fontId="114" fillId="0" borderId="6" xfId="0" applyNumberFormat="1" applyFont="1" applyFill="1" applyBorder="1" applyAlignment="1">
      <alignment horizontal="left" indent="1"/>
    </xf>
    <xf numFmtId="0" fontId="114" fillId="0" borderId="6" xfId="0" applyNumberFormat="1" applyFont="1" applyFill="1" applyBorder="1" applyAlignment="1">
      <alignment horizontal="left" vertical="center" indent="2"/>
    </xf>
    <xf numFmtId="0" fontId="115" fillId="0" borderId="0" xfId="0" applyFont="1" applyFill="1" applyBorder="1" applyAlignment="1">
      <alignment horizontal="left" indent="1"/>
    </xf>
    <xf numFmtId="0" fontId="52" fillId="0" borderId="28" xfId="0" applyNumberFormat="1" applyFont="1" applyFill="1" applyBorder="1" applyAlignment="1">
      <alignment horizontal="left"/>
    </xf>
    <xf numFmtId="0" fontId="22" fillId="0" borderId="11" xfId="0" applyFont="1" applyFill="1" applyBorder="1" applyAlignment="1">
      <alignment horizontal="left" indent="1"/>
    </xf>
    <xf numFmtId="0" fontId="1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right" indent="1"/>
    </xf>
    <xf numFmtId="0" fontId="22" fillId="0" borderId="0" xfId="0" applyNumberFormat="1" applyFont="1" applyFill="1" applyBorder="1" applyAlignment="1">
      <alignment horizontal="left" vertical="center"/>
    </xf>
    <xf numFmtId="0" fontId="71" fillId="5" borderId="0" xfId="0" applyFont="1" applyFill="1" applyBorder="1" applyAlignment="1">
      <alignment wrapText="1"/>
    </xf>
    <xf numFmtId="0" fontId="22" fillId="0" borderId="28" xfId="0" applyNumberFormat="1" applyFont="1" applyFill="1" applyBorder="1" applyAlignment="1">
      <alignment horizontal="left"/>
    </xf>
    <xf numFmtId="0" fontId="22" fillId="0" borderId="28" xfId="0" applyFont="1" applyFill="1" applyBorder="1" applyAlignment="1">
      <alignment horizontal="right"/>
    </xf>
    <xf numFmtId="0" fontId="71" fillId="5" borderId="0" xfId="0" applyFont="1" applyFill="1" applyBorder="1"/>
    <xf numFmtId="0" fontId="22" fillId="0" borderId="0" xfId="0" applyFont="1" applyFill="1" applyBorder="1" applyAlignment="1">
      <alignment horizontal="right" vertical="center"/>
    </xf>
    <xf numFmtId="0" fontId="11" fillId="5" borderId="0" xfId="0" applyFont="1" applyFill="1" applyBorder="1" applyAlignment="1">
      <alignment horizontal="right" wrapText="1" indent="1"/>
    </xf>
    <xf numFmtId="0" fontId="22" fillId="5" borderId="11" xfId="0" applyFont="1" applyFill="1" applyBorder="1" applyAlignment="1">
      <alignment vertical="center" wrapText="1"/>
    </xf>
    <xf numFmtId="0" fontId="22" fillId="5" borderId="53" xfId="0" applyFont="1" applyFill="1" applyBorder="1" applyAlignment="1">
      <alignment horizontal="center" vertical="center" wrapText="1"/>
    </xf>
    <xf numFmtId="0" fontId="22" fillId="5" borderId="0" xfId="0" applyFont="1" applyFill="1" applyBorder="1"/>
    <xf numFmtId="0" fontId="52" fillId="0" borderId="11" xfId="0" applyFont="1" applyFill="1" applyBorder="1" applyAlignment="1">
      <alignment horizontal="left"/>
    </xf>
    <xf numFmtId="1" fontId="52" fillId="0" borderId="19" xfId="0" applyNumberFormat="1" applyFont="1" applyFill="1" applyBorder="1" applyAlignment="1">
      <alignment horizontal="right" wrapText="1" indent="1"/>
    </xf>
    <xf numFmtId="0" fontId="52" fillId="0" borderId="6" xfId="0" applyFont="1" applyFill="1" applyBorder="1" applyAlignment="1">
      <alignment horizontal="left"/>
    </xf>
    <xf numFmtId="0" fontId="52" fillId="0" borderId="18" xfId="0" applyFont="1" applyBorder="1" applyAlignment="1">
      <alignment horizontal="right" indent="1"/>
    </xf>
    <xf numFmtId="0" fontId="52" fillId="0" borderId="6" xfId="0" applyFont="1" applyFill="1" applyBorder="1" applyAlignment="1">
      <alignment horizontal="left" vertical="center"/>
    </xf>
    <xf numFmtId="0" fontId="22" fillId="0" borderId="6" xfId="0" applyFont="1" applyFill="1" applyBorder="1" applyAlignment="1">
      <alignment horizontal="left" vertical="center"/>
    </xf>
    <xf numFmtId="0" fontId="52" fillId="0" borderId="19" xfId="0" applyFont="1" applyBorder="1" applyAlignment="1">
      <alignment horizontal="right" indent="1"/>
    </xf>
    <xf numFmtId="0" fontId="22" fillId="5" borderId="47" xfId="0" applyFont="1" applyFill="1" applyBorder="1" applyAlignment="1">
      <alignment horizontal="center" vertical="center"/>
    </xf>
    <xf numFmtId="1" fontId="22" fillId="0" borderId="19" xfId="0" applyNumberFormat="1" applyFont="1" applyBorder="1" applyAlignment="1">
      <alignment horizontal="right" indent="1"/>
    </xf>
    <xf numFmtId="0" fontId="114" fillId="5" borderId="54" xfId="0" applyFont="1" applyFill="1" applyBorder="1" applyAlignment="1">
      <alignment vertical="center" wrapText="1"/>
    </xf>
    <xf numFmtId="0" fontId="114" fillId="5" borderId="33" xfId="0" applyFont="1" applyFill="1" applyBorder="1" applyAlignment="1">
      <alignment horizontal="center" vertical="center" wrapText="1"/>
    </xf>
    <xf numFmtId="0" fontId="148" fillId="0" borderId="6" xfId="0" applyFont="1" applyFill="1" applyBorder="1" applyAlignment="1">
      <alignment horizontal="left"/>
    </xf>
    <xf numFmtId="0" fontId="148" fillId="0" borderId="6" xfId="0" applyFont="1" applyFill="1" applyBorder="1" applyAlignment="1">
      <alignment horizontal="left" vertical="center"/>
    </xf>
    <xf numFmtId="0" fontId="114" fillId="5" borderId="11" xfId="0" applyFont="1" applyFill="1" applyBorder="1" applyAlignment="1">
      <alignment vertical="center" wrapText="1"/>
    </xf>
    <xf numFmtId="0" fontId="148" fillId="0" borderId="51" xfId="0" applyFont="1" applyFill="1" applyBorder="1" applyAlignment="1">
      <alignment horizontal="left"/>
    </xf>
    <xf numFmtId="2" fontId="22" fillId="0" borderId="0" xfId="0" applyNumberFormat="1" applyFont="1" applyFill="1" applyBorder="1" applyAlignment="1">
      <alignment horizontal="right" indent="1"/>
    </xf>
    <xf numFmtId="0" fontId="148" fillId="0" borderId="0" xfId="0" applyFont="1" applyFill="1" applyBorder="1" applyAlignment="1">
      <alignment horizontal="left"/>
    </xf>
    <xf numFmtId="0" fontId="150" fillId="5" borderId="0" xfId="0" applyFont="1" applyFill="1" applyAlignment="1"/>
    <xf numFmtId="0" fontId="154" fillId="5" borderId="0" xfId="0" applyFont="1" applyFill="1"/>
    <xf numFmtId="0" fontId="148" fillId="0" borderId="0" xfId="0" applyFont="1" applyFill="1" applyBorder="1" applyAlignment="1">
      <alignment horizontal="left" vertical="center"/>
    </xf>
    <xf numFmtId="0" fontId="114" fillId="0" borderId="0" xfId="0" applyFont="1" applyFill="1" applyBorder="1" applyAlignment="1">
      <alignment horizontal="left" vertical="center"/>
    </xf>
    <xf numFmtId="0" fontId="11" fillId="5" borderId="5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75" fillId="0" borderId="28" xfId="0" applyFont="1" applyFill="1" applyBorder="1" applyAlignment="1">
      <alignment horizontal="left"/>
    </xf>
    <xf numFmtId="0" fontId="22" fillId="0" borderId="19" xfId="0" applyFont="1" applyBorder="1" applyAlignment="1">
      <alignment horizontal="right" indent="1"/>
    </xf>
    <xf numFmtId="0" fontId="75" fillId="0" borderId="0" xfId="0" applyFont="1" applyFill="1" applyBorder="1" applyAlignment="1">
      <alignment horizontal="left"/>
    </xf>
    <xf numFmtId="0" fontId="16" fillId="5" borderId="0" xfId="0" applyFont="1" applyFill="1" applyBorder="1" applyAlignment="1"/>
    <xf numFmtId="0" fontId="16" fillId="5" borderId="0" xfId="0" applyFont="1" applyFill="1" applyAlignment="1"/>
    <xf numFmtId="0" fontId="75" fillId="0" borderId="0" xfId="0" applyFont="1" applyFill="1" applyBorder="1" applyAlignment="1">
      <alignment horizontal="left" vertical="center"/>
    </xf>
    <xf numFmtId="0" fontId="11" fillId="0" borderId="0" xfId="0" applyFont="1" applyFill="1" applyBorder="1" applyAlignment="1">
      <alignment horizontal="left" vertical="center"/>
    </xf>
    <xf numFmtId="165" fontId="22" fillId="0" borderId="18" xfId="0" applyNumberFormat="1" applyFont="1" applyBorder="1" applyAlignment="1">
      <alignment horizontal="right" indent="1"/>
    </xf>
    <xf numFmtId="0" fontId="52" fillId="0" borderId="28" xfId="0" applyFont="1" applyFill="1" applyBorder="1" applyAlignment="1">
      <alignment horizontal="left"/>
    </xf>
    <xf numFmtId="0" fontId="52" fillId="0" borderId="0" xfId="0" applyFont="1" applyFill="1" applyBorder="1" applyAlignment="1">
      <alignment horizontal="left"/>
    </xf>
    <xf numFmtId="0" fontId="22" fillId="5" borderId="0" xfId="0" applyFont="1" applyFill="1" applyAlignment="1"/>
    <xf numFmtId="0" fontId="52" fillId="0" borderId="0" xfId="0" applyFont="1" applyFill="1" applyBorder="1" applyAlignment="1">
      <alignment horizontal="left" vertical="center"/>
    </xf>
    <xf numFmtId="0" fontId="22" fillId="5" borderId="0" xfId="0" applyFont="1" applyFill="1" applyBorder="1" applyAlignment="1">
      <alignment horizontal="right" indent="1"/>
    </xf>
    <xf numFmtId="0" fontId="71" fillId="5" borderId="0" xfId="0" applyFont="1" applyFill="1" applyBorder="1" applyAlignment="1"/>
    <xf numFmtId="0" fontId="68" fillId="5" borderId="47" xfId="0" applyFont="1" applyFill="1" applyBorder="1" applyAlignment="1">
      <alignment horizontal="center" vertical="center"/>
    </xf>
    <xf numFmtId="0" fontId="22" fillId="5" borderId="51" xfId="0" applyFont="1" applyFill="1" applyBorder="1" applyAlignment="1">
      <alignment horizontal="center" vertical="center" wrapText="1"/>
    </xf>
    <xf numFmtId="0" fontId="52" fillId="0" borderId="33" xfId="0" applyFont="1" applyFill="1" applyBorder="1" applyAlignment="1">
      <alignment horizontal="left"/>
    </xf>
    <xf numFmtId="0" fontId="115" fillId="0" borderId="38" xfId="0" applyFont="1" applyFill="1" applyBorder="1" applyAlignment="1">
      <alignment horizontal="left" vertical="center"/>
    </xf>
    <xf numFmtId="0" fontId="52" fillId="0" borderId="38" xfId="0" applyFont="1" applyFill="1" applyBorder="1" applyAlignment="1">
      <alignment horizontal="left"/>
    </xf>
    <xf numFmtId="0" fontId="52" fillId="0" borderId="38" xfId="0" applyFont="1" applyFill="1" applyBorder="1" applyAlignment="1">
      <alignment horizontal="left" vertical="center"/>
    </xf>
    <xf numFmtId="0" fontId="22" fillId="0" borderId="38" xfId="0" applyFont="1" applyFill="1" applyBorder="1" applyAlignment="1">
      <alignment horizontal="left" vertical="center"/>
    </xf>
    <xf numFmtId="0" fontId="22" fillId="5" borderId="33" xfId="0" applyFont="1" applyFill="1" applyBorder="1" applyAlignment="1">
      <alignment vertical="center" wrapText="1"/>
    </xf>
    <xf numFmtId="0" fontId="22" fillId="5" borderId="55" xfId="0" applyFont="1" applyFill="1" applyBorder="1" applyAlignment="1">
      <alignment horizontal="center" vertical="center" wrapText="1"/>
    </xf>
    <xf numFmtId="167" fontId="22" fillId="0" borderId="18" xfId="0" applyNumberFormat="1" applyFont="1" applyFill="1" applyBorder="1" applyAlignment="1">
      <alignment horizontal="right" indent="1"/>
    </xf>
    <xf numFmtId="0" fontId="114" fillId="5" borderId="55" xfId="0" applyFont="1" applyFill="1" applyBorder="1" applyAlignment="1">
      <alignment horizontal="center" vertical="center" wrapText="1"/>
    </xf>
    <xf numFmtId="0" fontId="114" fillId="5" borderId="48" xfId="0" applyFont="1" applyFill="1" applyBorder="1" applyAlignment="1">
      <alignment horizontal="center" vertical="center" wrapText="1"/>
    </xf>
    <xf numFmtId="0" fontId="148" fillId="0" borderId="28" xfId="0" applyFont="1" applyFill="1" applyBorder="1" applyAlignment="1">
      <alignment horizontal="left"/>
    </xf>
    <xf numFmtId="167" fontId="52" fillId="0" borderId="10" xfId="0" applyNumberFormat="1" applyFont="1" applyFill="1" applyBorder="1" applyAlignment="1">
      <alignment horizontal="right" indent="1"/>
    </xf>
    <xf numFmtId="167" fontId="52" fillId="0" borderId="20" xfId="0" applyNumberFormat="1" applyFont="1" applyFill="1" applyBorder="1" applyAlignment="1">
      <alignment horizontal="right" indent="1"/>
    </xf>
    <xf numFmtId="167" fontId="22" fillId="0" borderId="19" xfId="0" applyNumberFormat="1" applyFont="1" applyFill="1" applyBorder="1" applyAlignment="1">
      <alignment horizontal="right" indent="1"/>
    </xf>
    <xf numFmtId="167" fontId="52" fillId="0" borderId="18" xfId="0" applyNumberFormat="1" applyFont="1" applyFill="1" applyBorder="1" applyAlignment="1">
      <alignment horizontal="right" indent="1"/>
    </xf>
    <xf numFmtId="0" fontId="52" fillId="5" borderId="11" xfId="0" applyFont="1" applyFill="1" applyBorder="1" applyAlignment="1">
      <alignment vertical="center"/>
    </xf>
    <xf numFmtId="0" fontId="71" fillId="5" borderId="28" xfId="0" applyFont="1" applyFill="1" applyBorder="1" applyAlignment="1"/>
    <xf numFmtId="0" fontId="71" fillId="5" borderId="11" xfId="0" applyFont="1" applyFill="1" applyBorder="1" applyAlignment="1"/>
    <xf numFmtId="0" fontId="22" fillId="5" borderId="28" xfId="0" applyFont="1" applyFill="1" applyBorder="1" applyAlignment="1">
      <alignment vertical="center" wrapText="1"/>
    </xf>
    <xf numFmtId="0" fontId="22" fillId="5" borderId="34" xfId="0" applyFont="1" applyFill="1" applyBorder="1" applyAlignment="1">
      <alignment vertical="center"/>
    </xf>
    <xf numFmtId="0" fontId="52" fillId="0" borderId="28" xfId="0" applyFont="1" applyFill="1" applyBorder="1" applyAlignment="1">
      <alignment horizontal="left" wrapText="1"/>
    </xf>
    <xf numFmtId="165" fontId="68" fillId="0" borderId="18" xfId="0" applyNumberFormat="1" applyFont="1" applyFill="1" applyBorder="1" applyAlignment="1">
      <alignment horizontal="right" vertical="center" indent="1"/>
    </xf>
    <xf numFmtId="0" fontId="22" fillId="5" borderId="48" xfId="0" applyFont="1" applyFill="1" applyBorder="1" applyAlignment="1">
      <alignment vertical="center" wrapText="1"/>
    </xf>
    <xf numFmtId="0" fontId="22" fillId="5" borderId="49" xfId="0" applyFont="1" applyFill="1" applyBorder="1" applyAlignment="1">
      <alignment horizontal="center" vertical="center" wrapText="1"/>
    </xf>
    <xf numFmtId="165" fontId="68" fillId="5" borderId="47" xfId="0" applyNumberFormat="1" applyFont="1" applyFill="1" applyBorder="1" applyAlignment="1">
      <alignment horizontal="center" vertical="center"/>
    </xf>
    <xf numFmtId="0" fontId="68" fillId="5" borderId="23" xfId="0" applyFont="1" applyFill="1" applyBorder="1" applyAlignment="1">
      <alignment horizontal="center" vertical="center"/>
    </xf>
    <xf numFmtId="0" fontId="22" fillId="0" borderId="0" xfId="0" applyFont="1" applyFill="1" applyBorder="1" applyAlignment="1">
      <alignment horizontal="left"/>
    </xf>
    <xf numFmtId="0" fontId="22" fillId="0" borderId="6" xfId="0" applyFont="1" applyFill="1" applyBorder="1"/>
    <xf numFmtId="165" fontId="139" fillId="0" borderId="18" xfId="0" applyNumberFormat="1" applyFont="1" applyFill="1" applyBorder="1" applyAlignment="1">
      <alignment horizontal="right" indent="1"/>
    </xf>
    <xf numFmtId="2" fontId="109" fillId="0" borderId="18" xfId="0" applyNumberFormat="1" applyFont="1" applyFill="1" applyBorder="1" applyAlignment="1">
      <alignment horizontal="right" indent="1"/>
    </xf>
    <xf numFmtId="165" fontId="139" fillId="0" borderId="19" xfId="0" applyNumberFormat="1" applyFont="1" applyFill="1" applyBorder="1" applyAlignment="1">
      <alignment horizontal="right" indent="1"/>
    </xf>
    <xf numFmtId="0" fontId="22" fillId="0" borderId="6" xfId="0" applyNumberFormat="1" applyFont="1" applyFill="1" applyBorder="1"/>
    <xf numFmtId="165" fontId="71" fillId="0" borderId="18" xfId="0" applyNumberFormat="1" applyFont="1" applyFill="1" applyBorder="1" applyAlignment="1">
      <alignment horizontal="right" indent="1"/>
    </xf>
    <xf numFmtId="0" fontId="114" fillId="0" borderId="6" xfId="0" applyFont="1" applyFill="1" applyBorder="1"/>
    <xf numFmtId="165" fontId="139" fillId="0" borderId="0" xfId="0" applyNumberFormat="1" applyFont="1" applyFill="1" applyBorder="1" applyAlignment="1">
      <alignment horizontal="right" indent="1"/>
    </xf>
    <xf numFmtId="165" fontId="68" fillId="0" borderId="0" xfId="0" applyNumberFormat="1" applyFont="1" applyFill="1" applyBorder="1" applyAlignment="1">
      <alignment horizontal="right" indent="1"/>
    </xf>
    <xf numFmtId="0" fontId="52"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86" fillId="5" borderId="1" xfId="0" applyFont="1" applyFill="1" applyBorder="1" applyAlignment="1">
      <alignment horizontal="center" vertical="center"/>
    </xf>
    <xf numFmtId="0" fontId="85" fillId="5" borderId="1" xfId="0" applyFont="1" applyFill="1" applyBorder="1" applyAlignment="1">
      <alignment horizontal="center" vertical="center"/>
    </xf>
    <xf numFmtId="0" fontId="85" fillId="5" borderId="56" xfId="0" applyFont="1" applyFill="1" applyBorder="1" applyAlignment="1">
      <alignment horizontal="center" vertical="center"/>
    </xf>
    <xf numFmtId="165" fontId="86" fillId="0" borderId="0" xfId="0" applyNumberFormat="1" applyFont="1" applyFill="1" applyBorder="1" applyAlignment="1">
      <alignment horizontal="right" wrapText="1" indent="1"/>
    </xf>
    <xf numFmtId="165" fontId="85" fillId="0" borderId="0" xfId="0" applyNumberFormat="1" applyFont="1" applyFill="1" applyBorder="1" applyAlignment="1">
      <alignment horizontal="right" wrapText="1" indent="1"/>
    </xf>
    <xf numFmtId="0" fontId="23" fillId="5" borderId="47" xfId="0" applyFont="1" applyFill="1" applyBorder="1" applyAlignment="1">
      <alignment horizontal="center" vertical="center"/>
    </xf>
    <xf numFmtId="0" fontId="85" fillId="5" borderId="47" xfId="0" applyFont="1" applyFill="1" applyBorder="1" applyAlignment="1">
      <alignment horizontal="center" vertical="center"/>
    </xf>
    <xf numFmtId="165" fontId="23" fillId="0" borderId="18" xfId="0" applyNumberFormat="1" applyFont="1" applyFill="1" applyBorder="1" applyAlignment="1">
      <alignment horizontal="right" vertical="center" indent="1"/>
    </xf>
    <xf numFmtId="2" fontId="22" fillId="0" borderId="18" xfId="0" applyNumberFormat="1" applyFont="1" applyFill="1" applyBorder="1" applyAlignment="1">
      <alignment horizontal="right" vertical="center" indent="1"/>
    </xf>
    <xf numFmtId="2" fontId="22" fillId="0" borderId="0" xfId="0" applyNumberFormat="1" applyFont="1" applyFill="1" applyBorder="1" applyAlignment="1">
      <alignment horizontal="right" vertical="center" indent="1"/>
    </xf>
    <xf numFmtId="0" fontId="22" fillId="0" borderId="0" xfId="0" applyFont="1" applyFill="1" applyBorder="1" applyAlignment="1"/>
    <xf numFmtId="165" fontId="85" fillId="0" borderId="18" xfId="0" applyNumberFormat="1" applyFont="1" applyFill="1" applyBorder="1" applyAlignment="1">
      <alignment horizontal="right" vertical="center" indent="1"/>
    </xf>
    <xf numFmtId="165" fontId="86" fillId="0" borderId="18" xfId="0" applyNumberFormat="1" applyFont="1" applyFill="1" applyBorder="1" applyAlignment="1">
      <alignment horizontal="right" wrapText="1" indent="1"/>
    </xf>
    <xf numFmtId="2" fontId="69" fillId="0" borderId="18" xfId="0" applyNumberFormat="1" applyFont="1" applyFill="1" applyBorder="1" applyAlignment="1">
      <alignment horizontal="right" wrapText="1" indent="1"/>
    </xf>
    <xf numFmtId="165" fontId="85" fillId="0" borderId="18" xfId="0" applyNumberFormat="1" applyFont="1" applyFill="1" applyBorder="1" applyAlignment="1">
      <alignment horizontal="right" wrapText="1" indent="1"/>
    </xf>
    <xf numFmtId="2" fontId="69" fillId="0" borderId="29" xfId="0" applyNumberFormat="1" applyFont="1" applyFill="1" applyBorder="1" applyAlignment="1">
      <alignment horizontal="right" wrapText="1" indent="1"/>
    </xf>
    <xf numFmtId="2" fontId="69" fillId="0" borderId="37" xfId="0" applyNumberFormat="1" applyFont="1" applyFill="1" applyBorder="1" applyAlignment="1">
      <alignment horizontal="right" wrapText="1" indent="1"/>
    </xf>
    <xf numFmtId="0" fontId="73" fillId="5" borderId="1" xfId="0" applyFont="1" applyFill="1" applyBorder="1" applyAlignment="1">
      <alignment horizontal="center" vertical="center"/>
    </xf>
    <xf numFmtId="0" fontId="45" fillId="5" borderId="1" xfId="0" applyFont="1" applyFill="1" applyBorder="1" applyAlignment="1">
      <alignment horizontal="center" vertical="center"/>
    </xf>
    <xf numFmtId="0" fontId="73" fillId="5" borderId="56" xfId="0" applyFont="1" applyFill="1" applyBorder="1" applyAlignment="1">
      <alignment horizontal="center" vertical="center"/>
    </xf>
    <xf numFmtId="0" fontId="2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55" fillId="5" borderId="0" xfId="0" applyFont="1" applyFill="1" applyBorder="1"/>
    <xf numFmtId="0" fontId="155" fillId="5" borderId="0" xfId="0" applyFont="1" applyFill="1"/>
    <xf numFmtId="0" fontId="114" fillId="5" borderId="22" xfId="0" applyFont="1" applyFill="1" applyBorder="1" applyAlignment="1">
      <alignment horizontal="center" vertical="center" wrapText="1"/>
    </xf>
    <xf numFmtId="0" fontId="114" fillId="5" borderId="20" xfId="0" applyFont="1" applyFill="1" applyBorder="1" applyAlignment="1">
      <alignment horizontal="center" vertical="center" wrapText="1"/>
    </xf>
    <xf numFmtId="0" fontId="114" fillId="5" borderId="10" xfId="0" applyFont="1" applyFill="1" applyBorder="1" applyAlignment="1">
      <alignment horizontal="center" vertical="center" wrapText="1"/>
    </xf>
    <xf numFmtId="0" fontId="75" fillId="0" borderId="11" xfId="0" applyFont="1" applyFill="1" applyBorder="1" applyAlignment="1">
      <alignment horizontal="left"/>
    </xf>
    <xf numFmtId="0" fontId="88" fillId="5" borderId="0" xfId="0" applyFont="1" applyFill="1" applyBorder="1"/>
    <xf numFmtId="0" fontId="88" fillId="5" borderId="0" xfId="0" applyFont="1" applyFill="1"/>
    <xf numFmtId="0" fontId="109" fillId="0" borderId="0" xfId="0" applyFont="1" applyFill="1" applyBorder="1" applyAlignment="1">
      <alignment vertical="center"/>
    </xf>
    <xf numFmtId="0" fontId="114" fillId="5" borderId="53" xfId="0" applyFont="1" applyFill="1" applyBorder="1" applyAlignment="1">
      <alignment horizontal="center" vertical="center" wrapText="1"/>
    </xf>
    <xf numFmtId="0" fontId="11" fillId="0" borderId="6" xfId="0" applyFont="1" applyFill="1" applyBorder="1" applyAlignment="1">
      <alignment horizontal="left" vertical="center"/>
    </xf>
    <xf numFmtId="0" fontId="75" fillId="0" borderId="6" xfId="0" applyFont="1" applyFill="1" applyBorder="1" applyAlignment="1">
      <alignment horizontal="left" vertical="center"/>
    </xf>
    <xf numFmtId="0" fontId="81" fillId="5" borderId="0" xfId="0" applyFont="1" applyFill="1"/>
    <xf numFmtId="0" fontId="22" fillId="5" borderId="28" xfId="0" applyFont="1" applyFill="1" applyBorder="1" applyAlignment="1">
      <alignment vertical="center"/>
    </xf>
    <xf numFmtId="165" fontId="114" fillId="0" borderId="0" xfId="0" applyNumberFormat="1" applyFont="1" applyBorder="1" applyAlignment="1">
      <alignment horizontal="right" wrapText="1" indent="1"/>
    </xf>
    <xf numFmtId="0" fontId="2" fillId="5" borderId="0" xfId="1424" applyFill="1" applyAlignment="1" applyProtection="1">
      <alignment horizontal="right"/>
    </xf>
    <xf numFmtId="0" fontId="136" fillId="0" borderId="0" xfId="0" applyFont="1" applyFill="1"/>
    <xf numFmtId="1" fontId="136" fillId="5" borderId="0" xfId="0" applyNumberFormat="1" applyFont="1" applyFill="1" applyBorder="1"/>
    <xf numFmtId="0" fontId="101" fillId="5" borderId="0" xfId="0" applyFont="1" applyFill="1" applyBorder="1" applyAlignment="1">
      <alignment horizontal="center" vertical="center" wrapText="1"/>
    </xf>
    <xf numFmtId="2" fontId="156" fillId="5" borderId="0" xfId="0" applyNumberFormat="1" applyFont="1" applyFill="1" applyBorder="1" applyAlignment="1">
      <alignment horizontal="right" indent="1"/>
    </xf>
    <xf numFmtId="165" fontId="156" fillId="5" borderId="0" xfId="0" applyNumberFormat="1" applyFont="1" applyFill="1" applyBorder="1" applyAlignment="1">
      <alignment horizontal="right" indent="1"/>
    </xf>
    <xf numFmtId="2" fontId="101" fillId="5" borderId="0" xfId="0" applyNumberFormat="1" applyFont="1" applyFill="1" applyBorder="1" applyAlignment="1">
      <alignment horizontal="right" indent="1"/>
    </xf>
    <xf numFmtId="165" fontId="101" fillId="5" borderId="0" xfId="0" applyNumberFormat="1" applyFont="1" applyFill="1" applyBorder="1" applyAlignment="1">
      <alignment horizontal="right" indent="1"/>
    </xf>
    <xf numFmtId="0" fontId="22" fillId="0" borderId="18" xfId="1453" applyNumberFormat="1" applyFont="1" applyFill="1" applyBorder="1" applyAlignment="1">
      <alignment horizontal="right" indent="1"/>
    </xf>
    <xf numFmtId="0" fontId="89" fillId="0" borderId="18" xfId="1434" applyNumberFormat="1" applyFont="1" applyFill="1" applyBorder="1" applyAlignment="1">
      <alignment horizontal="right" wrapText="1" indent="1" readingOrder="1"/>
    </xf>
    <xf numFmtId="165" fontId="68" fillId="0" borderId="28" xfId="0" applyNumberFormat="1" applyFont="1" applyFill="1" applyBorder="1" applyAlignment="1">
      <alignment horizontal="right" wrapText="1" indent="1"/>
    </xf>
    <xf numFmtId="0" fontId="52" fillId="0" borderId="18" xfId="0" applyFont="1" applyBorder="1" applyAlignment="1">
      <alignment horizontal="right" wrapText="1" indent="1"/>
    </xf>
    <xf numFmtId="0" fontId="52" fillId="0" borderId="19" xfId="0" applyFont="1" applyBorder="1" applyAlignment="1">
      <alignment horizontal="right" wrapText="1" indent="1"/>
    </xf>
    <xf numFmtId="166" fontId="52" fillId="0" borderId="19" xfId="1442" applyNumberFormat="1" applyFont="1" applyFill="1" applyBorder="1" applyAlignment="1">
      <alignment horizontal="right" indent="1"/>
    </xf>
    <xf numFmtId="0" fontId="52" fillId="0" borderId="19" xfId="0" applyNumberFormat="1" applyFont="1" applyBorder="1" applyAlignment="1">
      <alignment horizontal="right" wrapText="1" indent="1"/>
    </xf>
    <xf numFmtId="165" fontId="114" fillId="0" borderId="18" xfId="1440" applyNumberFormat="1" applyFont="1" applyBorder="1" applyAlignment="1">
      <alignment horizontal="right" vertical="center" indent="1"/>
    </xf>
    <xf numFmtId="165" fontId="114" fillId="0" borderId="19" xfId="1440" applyNumberFormat="1" applyFont="1" applyBorder="1" applyAlignment="1">
      <alignment horizontal="right" vertical="center" indent="1"/>
    </xf>
    <xf numFmtId="1" fontId="114" fillId="0" borderId="18" xfId="0" applyNumberFormat="1" applyFont="1" applyBorder="1" applyAlignment="1">
      <alignment horizontal="right" wrapText="1" indent="1"/>
    </xf>
    <xf numFmtId="165" fontId="68" fillId="0" borderId="44" xfId="0" applyNumberFormat="1" applyFont="1" applyFill="1" applyBorder="1" applyAlignment="1">
      <alignment horizontal="right" wrapText="1" indent="1"/>
    </xf>
    <xf numFmtId="165" fontId="52" fillId="0" borderId="44" xfId="0" applyNumberFormat="1" applyFont="1" applyFill="1" applyBorder="1" applyAlignment="1">
      <alignment horizontal="right" wrapText="1" indent="1"/>
    </xf>
    <xf numFmtId="165" fontId="85" fillId="0" borderId="44" xfId="0" applyNumberFormat="1" applyFont="1" applyFill="1" applyBorder="1" applyAlignment="1">
      <alignment horizontal="right" wrapText="1" indent="1"/>
    </xf>
    <xf numFmtId="165" fontId="86" fillId="0" borderId="44" xfId="0" applyNumberFormat="1" applyFont="1" applyFill="1" applyBorder="1" applyAlignment="1">
      <alignment horizontal="right" wrapText="1" indent="1"/>
    </xf>
    <xf numFmtId="165" fontId="23" fillId="0" borderId="44" xfId="0" applyNumberFormat="1" applyFont="1" applyFill="1" applyBorder="1" applyAlignment="1">
      <alignment horizontal="right" wrapText="1" indent="1"/>
    </xf>
    <xf numFmtId="2" fontId="69" fillId="0" borderId="19" xfId="0" applyNumberFormat="1" applyFont="1" applyFill="1" applyBorder="1" applyAlignment="1">
      <alignment horizontal="right" wrapText="1" indent="1"/>
    </xf>
    <xf numFmtId="0" fontId="128" fillId="5" borderId="0" xfId="0" applyFont="1" applyFill="1" applyBorder="1"/>
    <xf numFmtId="0" fontId="81" fillId="5" borderId="0" xfId="0" applyFont="1" applyFill="1" applyBorder="1"/>
    <xf numFmtId="0" fontId="20" fillId="5" borderId="0" xfId="1438" applyFont="1" applyFill="1" applyBorder="1"/>
    <xf numFmtId="0" fontId="111" fillId="5" borderId="0" xfId="1438" applyFont="1" applyFill="1" applyBorder="1" applyAlignment="1"/>
    <xf numFmtId="0" fontId="5" fillId="5" borderId="0" xfId="1438" applyFill="1" applyBorder="1"/>
    <xf numFmtId="165" fontId="5" fillId="5" borderId="0" xfId="1438" applyNumberFormat="1" applyFill="1"/>
    <xf numFmtId="0" fontId="112" fillId="5" borderId="0" xfId="0" applyFont="1" applyFill="1" applyBorder="1" applyAlignment="1">
      <alignment vertical="top"/>
    </xf>
    <xf numFmtId="165" fontId="65" fillId="5" borderId="0" xfId="0" applyNumberFormat="1" applyFont="1" applyFill="1" applyBorder="1"/>
    <xf numFmtId="0" fontId="105" fillId="5" borderId="0" xfId="0" applyFont="1" applyFill="1" applyBorder="1"/>
    <xf numFmtId="0" fontId="113" fillId="5" borderId="0" xfId="0" applyFont="1" applyFill="1" applyBorder="1" applyAlignment="1">
      <alignment horizontal="left" indent="1"/>
    </xf>
    <xf numFmtId="0" fontId="2" fillId="5" borderId="0" xfId="1424" applyFont="1" applyFill="1" applyBorder="1" applyAlignment="1" applyProtection="1">
      <alignment horizontal="right" vertical="center"/>
    </xf>
    <xf numFmtId="0" fontId="109" fillId="5" borderId="0" xfId="0" applyFont="1" applyFill="1" applyBorder="1" applyAlignment="1">
      <alignment horizontal="left" indent="1"/>
    </xf>
    <xf numFmtId="1" fontId="22" fillId="0" borderId="18" xfId="0" applyNumberFormat="1" applyFont="1" applyBorder="1" applyAlignment="1">
      <alignment horizontal="right" indent="1"/>
    </xf>
    <xf numFmtId="165" fontId="135" fillId="0" borderId="18" xfId="1453" applyNumberFormat="1" applyFont="1" applyFill="1" applyBorder="1" applyAlignment="1">
      <alignment horizontal="right" indent="1"/>
    </xf>
    <xf numFmtId="165" fontId="125" fillId="0" borderId="18" xfId="1453" applyNumberFormat="1" applyFont="1" applyFill="1" applyBorder="1" applyAlignment="1">
      <alignment horizontal="right" indent="1"/>
    </xf>
    <xf numFmtId="165" fontId="135" fillId="0" borderId="19" xfId="1453" applyNumberFormat="1" applyFont="1" applyFill="1" applyBorder="1" applyAlignment="1">
      <alignment horizontal="right" indent="1"/>
    </xf>
    <xf numFmtId="165" fontId="125" fillId="5" borderId="0" xfId="0" applyNumberFormat="1" applyFont="1" applyFill="1" applyBorder="1"/>
    <xf numFmtId="1" fontId="6" fillId="5" borderId="0" xfId="0" applyNumberFormat="1" applyFont="1" applyFill="1"/>
    <xf numFmtId="0" fontId="12" fillId="5" borderId="0" xfId="1442" applyFont="1" applyFill="1" applyBorder="1"/>
    <xf numFmtId="165" fontId="36" fillId="5" borderId="0" xfId="1442" quotePrefix="1" applyNumberFormat="1" applyFont="1" applyFill="1" applyBorder="1"/>
    <xf numFmtId="0" fontId="119" fillId="5" borderId="0" xfId="1442" applyFont="1" applyFill="1" applyBorder="1" applyAlignment="1">
      <alignment horizontal="left"/>
    </xf>
    <xf numFmtId="165" fontId="33" fillId="5" borderId="0" xfId="0" applyNumberFormat="1" applyFont="1" applyFill="1"/>
    <xf numFmtId="0" fontId="115" fillId="5" borderId="0" xfId="0" applyFont="1" applyFill="1" applyBorder="1" applyAlignment="1">
      <alignment horizontal="left" wrapText="1"/>
    </xf>
    <xf numFmtId="0" fontId="11" fillId="5" borderId="0" xfId="0" applyFont="1" applyFill="1" applyBorder="1" applyAlignment="1">
      <alignment horizontal="left" wrapText="1"/>
    </xf>
    <xf numFmtId="0" fontId="114" fillId="5" borderId="0" xfId="0" applyFont="1" applyFill="1" applyBorder="1" applyAlignment="1">
      <alignment horizontal="left" wrapText="1"/>
    </xf>
    <xf numFmtId="0" fontId="102" fillId="5" borderId="0" xfId="0" applyFont="1" applyFill="1" applyBorder="1" applyAlignment="1">
      <alignment horizontal="left"/>
    </xf>
    <xf numFmtId="165" fontId="114" fillId="5" borderId="0" xfId="0" applyNumberFormat="1" applyFont="1" applyFill="1" applyBorder="1"/>
    <xf numFmtId="165" fontId="112" fillId="5" borderId="0" xfId="1442" applyNumberFormat="1" applyFont="1" applyFill="1"/>
    <xf numFmtId="0" fontId="136" fillId="5" borderId="39" xfId="0" applyFont="1" applyFill="1" applyBorder="1"/>
    <xf numFmtId="0" fontId="136" fillId="5" borderId="20" xfId="0" applyFont="1" applyFill="1" applyBorder="1"/>
    <xf numFmtId="0" fontId="157" fillId="5" borderId="0" xfId="0" applyFont="1" applyFill="1"/>
    <xf numFmtId="0" fontId="114" fillId="5" borderId="0" xfId="0" applyFont="1" applyFill="1" applyBorder="1" applyAlignment="1">
      <alignment horizontal="left" indent="1"/>
    </xf>
    <xf numFmtId="0" fontId="22" fillId="5" borderId="21" xfId="0" applyFont="1" applyFill="1" applyBorder="1" applyAlignment="1">
      <alignment horizontal="center" vertical="center" wrapText="1"/>
    </xf>
    <xf numFmtId="165" fontId="125" fillId="0" borderId="0" xfId="0" applyNumberFormat="1" applyFont="1" applyBorder="1" applyAlignment="1">
      <alignment horizontal="right" wrapText="1" indent="1"/>
    </xf>
    <xf numFmtId="165" fontId="149" fillId="0" borderId="18" xfId="1442" applyNumberFormat="1" applyFont="1" applyBorder="1" applyAlignment="1">
      <alignment horizontal="right" indent="1"/>
    </xf>
    <xf numFmtId="0" fontId="157" fillId="5" borderId="0" xfId="0" applyFont="1" applyFill="1" applyBorder="1"/>
    <xf numFmtId="0" fontId="103" fillId="5" borderId="0" xfId="0" applyFont="1" applyFill="1" applyBorder="1" applyAlignment="1">
      <alignment vertical="center"/>
    </xf>
    <xf numFmtId="0" fontId="115" fillId="5" borderId="0" xfId="0" applyFont="1" applyFill="1" applyBorder="1" applyAlignment="1">
      <alignment horizontal="left" vertical="center"/>
    </xf>
    <xf numFmtId="0" fontId="11" fillId="0" borderId="0" xfId="0" applyFont="1" applyBorder="1" applyAlignment="1">
      <alignment horizontal="right" vertical="center" wrapText="1" indent="1"/>
    </xf>
    <xf numFmtId="1" fontId="52" fillId="0" borderId="18" xfId="0" applyNumberFormat="1" applyFont="1" applyBorder="1" applyAlignment="1">
      <alignment horizontal="right" indent="1"/>
    </xf>
    <xf numFmtId="1" fontId="52" fillId="0" borderId="19" xfId="0" applyNumberFormat="1" applyFont="1" applyBorder="1" applyAlignment="1">
      <alignment horizontal="right" indent="1"/>
    </xf>
    <xf numFmtId="0" fontId="114" fillId="0" borderId="18" xfId="1453" applyNumberFormat="1" applyFont="1" applyFill="1" applyBorder="1" applyAlignment="1">
      <alignment horizontal="right" indent="1"/>
    </xf>
    <xf numFmtId="0" fontId="114" fillId="0" borderId="0" xfId="1453" applyNumberFormat="1" applyFont="1" applyFill="1" applyBorder="1" applyAlignment="1">
      <alignment horizontal="right" indent="1"/>
    </xf>
    <xf numFmtId="165" fontId="22" fillId="0" borderId="18" xfId="1453" applyNumberFormat="1" applyFont="1" applyBorder="1" applyAlignment="1">
      <alignment horizontal="right" indent="1"/>
    </xf>
    <xf numFmtId="165" fontId="22" fillId="0" borderId="18" xfId="0" applyNumberFormat="1" applyFont="1" applyFill="1" applyBorder="1" applyAlignment="1">
      <alignment horizontal="right" vertical="center" indent="1"/>
    </xf>
    <xf numFmtId="165" fontId="22"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2" fillId="0" borderId="0" xfId="1442" applyNumberFormat="1" applyFont="1" applyFill="1" applyBorder="1" applyAlignment="1">
      <alignment horizontal="right" indent="1"/>
    </xf>
    <xf numFmtId="0" fontId="22" fillId="0" borderId="6" xfId="0" applyFont="1" applyFill="1" applyBorder="1" applyAlignment="1">
      <alignment horizontal="left" wrapText="1"/>
    </xf>
    <xf numFmtId="0" fontId="63" fillId="5" borderId="0" xfId="0" applyFont="1" applyFill="1" applyAlignment="1">
      <alignment horizontal="left" vertical="center" wrapText="1"/>
    </xf>
    <xf numFmtId="165" fontId="52" fillId="0" borderId="18" xfId="0" applyNumberFormat="1" applyFont="1" applyFill="1" applyBorder="1" applyAlignment="1">
      <alignment horizontal="right" indent="1"/>
    </xf>
    <xf numFmtId="0" fontId="50" fillId="5" borderId="0" xfId="0" applyFont="1" applyFill="1" applyBorder="1"/>
    <xf numFmtId="165" fontId="85" fillId="0" borderId="19" xfId="0" applyNumberFormat="1" applyFont="1" applyFill="1" applyBorder="1" applyAlignment="1">
      <alignment horizontal="right" wrapText="1" indent="1"/>
    </xf>
    <xf numFmtId="165" fontId="86" fillId="0" borderId="19" xfId="0" applyNumberFormat="1" applyFont="1" applyFill="1" applyBorder="1" applyAlignment="1">
      <alignment horizontal="right" wrapText="1" indent="1"/>
    </xf>
    <xf numFmtId="0" fontId="11" fillId="0" borderId="19" xfId="0" applyFont="1" applyBorder="1" applyAlignment="1">
      <alignment horizontal="right" vertical="center" wrapText="1" indent="1"/>
    </xf>
    <xf numFmtId="0" fontId="11" fillId="0" borderId="44" xfId="0" applyFont="1" applyBorder="1" applyAlignment="1">
      <alignment horizontal="right" vertical="center" wrapText="1" indent="1"/>
    </xf>
    <xf numFmtId="0" fontId="11" fillId="0" borderId="52" xfId="0" applyFont="1" applyBorder="1" applyAlignment="1">
      <alignment horizontal="right" vertical="center" wrapText="1" indent="1"/>
    </xf>
    <xf numFmtId="0" fontId="11" fillId="0" borderId="57" xfId="0" applyFont="1" applyBorder="1" applyAlignment="1">
      <alignment horizontal="right" vertical="center" wrapText="1" indent="1"/>
    </xf>
    <xf numFmtId="165" fontId="79" fillId="0" borderId="18" xfId="1442" applyNumberFormat="1" applyFont="1" applyBorder="1" applyAlignment="1">
      <alignment horizontal="right" indent="1"/>
    </xf>
    <xf numFmtId="1" fontId="114" fillId="0" borderId="19" xfId="1438" applyNumberFormat="1" applyFont="1" applyFill="1" applyBorder="1" applyAlignment="1">
      <alignment horizontal="right" wrapText="1" indent="1"/>
    </xf>
    <xf numFmtId="165" fontId="79" fillId="0" borderId="10" xfId="1442" applyNumberFormat="1" applyFont="1" applyBorder="1" applyAlignment="1">
      <alignment horizontal="right" indent="1"/>
    </xf>
    <xf numFmtId="0" fontId="16" fillId="0" borderId="0" xfId="0" applyNumberFormat="1" applyFont="1" applyFill="1" applyBorder="1" applyAlignment="1">
      <alignment horizontal="left" wrapText="1"/>
    </xf>
    <xf numFmtId="165" fontId="114" fillId="0" borderId="18" xfId="1453" applyNumberFormat="1" applyFont="1" applyBorder="1" applyAlignment="1">
      <alignment horizontal="right" indent="1"/>
    </xf>
    <xf numFmtId="0" fontId="114" fillId="0" borderId="19" xfId="1453" applyNumberFormat="1" applyFont="1" applyFill="1" applyBorder="1" applyAlignment="1">
      <alignment horizontal="right" indent="1"/>
    </xf>
    <xf numFmtId="0" fontId="114" fillId="0" borderId="0" xfId="1453" applyNumberFormat="1" applyFont="1" applyBorder="1" applyAlignment="1">
      <alignment horizontal="right" indent="1"/>
    </xf>
    <xf numFmtId="166" fontId="135" fillId="0" borderId="18" xfId="1453" applyNumberFormat="1" applyFont="1" applyBorder="1" applyAlignment="1">
      <alignment horizontal="right" indent="1"/>
    </xf>
    <xf numFmtId="166" fontId="135" fillId="0" borderId="19" xfId="1453" applyNumberFormat="1" applyFont="1" applyBorder="1" applyAlignment="1">
      <alignment horizontal="right" indent="1"/>
    </xf>
    <xf numFmtId="2" fontId="158" fillId="0" borderId="18" xfId="1442" applyNumberFormat="1" applyFont="1" applyBorder="1" applyAlignment="1">
      <alignment horizontal="right" indent="1"/>
    </xf>
    <xf numFmtId="2" fontId="158" fillId="0" borderId="19" xfId="1442" applyNumberFormat="1" applyFont="1" applyBorder="1" applyAlignment="1">
      <alignment horizontal="right" indent="1"/>
    </xf>
    <xf numFmtId="0" fontId="135" fillId="0" borderId="18" xfId="1442" applyFont="1" applyBorder="1" applyAlignment="1">
      <alignment horizontal="right" indent="1"/>
    </xf>
    <xf numFmtId="165" fontId="135" fillId="0" borderId="19" xfId="1442" applyNumberFormat="1" applyFont="1" applyBorder="1" applyAlignment="1">
      <alignment horizontal="right" indent="1"/>
    </xf>
    <xf numFmtId="165" fontId="135" fillId="0" borderId="18" xfId="1442" applyNumberFormat="1" applyFont="1" applyBorder="1" applyAlignment="1">
      <alignment horizontal="right" indent="1"/>
    </xf>
    <xf numFmtId="0" fontId="159" fillId="0" borderId="0" xfId="0" applyFont="1" applyAlignment="1">
      <alignment vertical="center"/>
    </xf>
    <xf numFmtId="0" fontId="114" fillId="0" borderId="18" xfId="0" applyFont="1" applyBorder="1" applyAlignment="1">
      <alignment horizontal="right" indent="1"/>
    </xf>
    <xf numFmtId="0" fontId="22" fillId="0" borderId="19" xfId="1442" applyFont="1" applyFill="1" applyBorder="1" applyAlignment="1">
      <alignment horizontal="left"/>
    </xf>
    <xf numFmtId="0" fontId="22" fillId="0" borderId="19" xfId="1453" applyNumberFormat="1" applyFont="1" applyFill="1" applyBorder="1" applyAlignment="1">
      <alignment horizontal="right" indent="1"/>
    </xf>
    <xf numFmtId="0" fontId="36" fillId="0" borderId="0" xfId="1442" applyFont="1" applyFill="1" applyBorder="1" applyAlignment="1">
      <alignment horizontal="left"/>
    </xf>
    <xf numFmtId="0" fontId="115" fillId="5" borderId="0" xfId="0" applyFont="1" applyFill="1" applyBorder="1" applyAlignment="1">
      <alignment horizontal="left"/>
    </xf>
    <xf numFmtId="0" fontId="22" fillId="5" borderId="0" xfId="0" applyFont="1" applyFill="1" applyBorder="1" applyAlignment="1">
      <alignment horizontal="center" vertical="center" wrapText="1"/>
    </xf>
    <xf numFmtId="0" fontId="114" fillId="5" borderId="0" xfId="0" applyFont="1" applyFill="1" applyBorder="1" applyAlignment="1">
      <alignment horizontal="left"/>
    </xf>
    <xf numFmtId="165" fontId="145" fillId="0" borderId="19" xfId="1453" applyNumberFormat="1" applyFont="1" applyFill="1" applyBorder="1" applyAlignment="1">
      <alignment horizontal="center" wrapText="1"/>
    </xf>
    <xf numFmtId="0" fontId="151" fillId="5" borderId="0" xfId="1442" applyFont="1" applyFill="1" applyBorder="1" applyAlignment="1">
      <alignment horizontal="center" vertical="center" wrapText="1"/>
    </xf>
    <xf numFmtId="2" fontId="160" fillId="5" borderId="0" xfId="1442" applyNumberFormat="1" applyFont="1" applyFill="1" applyBorder="1" applyAlignment="1">
      <alignment horizontal="right" indent="1"/>
    </xf>
    <xf numFmtId="165" fontId="161" fillId="5" borderId="0" xfId="1442" applyNumberFormat="1" applyFont="1" applyFill="1" applyBorder="1" applyAlignment="1">
      <alignment horizontal="right" indent="1"/>
    </xf>
    <xf numFmtId="165" fontId="157" fillId="5" borderId="0" xfId="0" applyNumberFormat="1" applyFont="1" applyFill="1"/>
    <xf numFmtId="0" fontId="23" fillId="0" borderId="0" xfId="1442" applyFont="1" applyFill="1" applyBorder="1"/>
    <xf numFmtId="0" fontId="52" fillId="0" borderId="18" xfId="1442" applyNumberFormat="1" applyFont="1" applyFill="1" applyBorder="1" applyAlignment="1">
      <alignment horizontal="right" indent="1"/>
    </xf>
    <xf numFmtId="0" fontId="52" fillId="0" borderId="0" xfId="0" applyNumberFormat="1" applyFont="1" applyBorder="1" applyAlignment="1">
      <alignment horizontal="right" wrapText="1" indent="1"/>
    </xf>
    <xf numFmtId="0" fontId="114" fillId="5" borderId="58" xfId="0" applyFont="1" applyFill="1" applyBorder="1" applyAlignment="1">
      <alignment horizontal="center" vertical="center" wrapText="1"/>
    </xf>
    <xf numFmtId="165" fontId="152" fillId="5" borderId="0" xfId="0" applyNumberFormat="1" applyFont="1" applyFill="1" applyBorder="1"/>
    <xf numFmtId="1" fontId="22" fillId="0" borderId="0" xfId="0" applyNumberFormat="1" applyFont="1" applyFill="1" applyBorder="1" applyAlignment="1">
      <alignment horizontal="left" wrapText="1"/>
    </xf>
    <xf numFmtId="165" fontId="68" fillId="0" borderId="6" xfId="0" applyNumberFormat="1" applyFont="1" applyFill="1" applyBorder="1" applyAlignment="1">
      <alignment horizontal="right" wrapText="1"/>
    </xf>
    <xf numFmtId="165" fontId="23" fillId="0" borderId="6" xfId="0" applyNumberFormat="1" applyFont="1" applyFill="1" applyBorder="1" applyAlignment="1">
      <alignment horizontal="right" wrapText="1"/>
    </xf>
    <xf numFmtId="0" fontId="112" fillId="5" borderId="0" xfId="0" applyFont="1" applyFill="1" applyBorder="1" applyAlignment="1">
      <alignment horizontal="left" vertical="center" indent="5"/>
    </xf>
    <xf numFmtId="165" fontId="114" fillId="0" borderId="0" xfId="1440" applyNumberFormat="1" applyFont="1" applyBorder="1" applyAlignment="1">
      <alignment horizontal="right" vertical="center" indent="1"/>
    </xf>
    <xf numFmtId="0" fontId="11" fillId="0" borderId="18" xfId="0" applyFont="1" applyBorder="1" applyAlignment="1">
      <alignment horizontal="right" vertical="center" wrapText="1" indent="1"/>
    </xf>
    <xf numFmtId="0" fontId="3" fillId="5" borderId="0" xfId="0" applyFont="1" applyFill="1" applyBorder="1" applyAlignment="1">
      <alignment horizontal="right" indent="1"/>
    </xf>
    <xf numFmtId="169" fontId="22" fillId="5" borderId="0" xfId="0" applyNumberFormat="1" applyFont="1" applyFill="1" applyBorder="1" applyAlignment="1">
      <alignment horizontal="right" indent="1"/>
    </xf>
    <xf numFmtId="0" fontId="101" fillId="5" borderId="0" xfId="0" applyFont="1" applyFill="1" applyBorder="1" applyAlignment="1">
      <alignment horizontal="right" indent="1"/>
    </xf>
    <xf numFmtId="0" fontId="114" fillId="5" borderId="0" xfId="0" applyFont="1" applyFill="1" applyBorder="1" applyAlignment="1"/>
    <xf numFmtId="165" fontId="149" fillId="0" borderId="0" xfId="1442" applyNumberFormat="1" applyFont="1" applyBorder="1" applyAlignment="1">
      <alignment horizontal="right" indent="1"/>
    </xf>
    <xf numFmtId="0" fontId="130" fillId="5" borderId="0" xfId="0" applyNumberFormat="1" applyFont="1" applyFill="1" applyAlignment="1">
      <alignment horizontal="left" vertical="center"/>
    </xf>
    <xf numFmtId="0" fontId="132" fillId="5" borderId="0" xfId="0" applyNumberFormat="1" applyFont="1" applyFill="1" applyAlignment="1">
      <alignment horizontal="left" vertical="center"/>
    </xf>
    <xf numFmtId="2" fontId="114" fillId="0" borderId="19" xfId="0" applyNumberFormat="1" applyFont="1" applyFill="1" applyBorder="1" applyAlignment="1">
      <alignment horizontal="right" wrapText="1" indent="1"/>
    </xf>
    <xf numFmtId="0" fontId="162" fillId="0" borderId="18" xfId="1434" applyNumberFormat="1" applyFont="1" applyFill="1" applyBorder="1" applyAlignment="1">
      <alignment horizontal="right" wrapText="1" indent="1" readingOrder="1"/>
    </xf>
    <xf numFmtId="0" fontId="161" fillId="5" borderId="0" xfId="1442" applyNumberFormat="1" applyFont="1" applyFill="1" applyBorder="1" applyAlignment="1">
      <alignment horizontal="right" indent="1"/>
    </xf>
    <xf numFmtId="0" fontId="160" fillId="5" borderId="0" xfId="1442" applyNumberFormat="1" applyFont="1" applyFill="1" applyBorder="1" applyAlignment="1">
      <alignment horizontal="right" indent="1"/>
    </xf>
    <xf numFmtId="2" fontId="78" fillId="0" borderId="10" xfId="1442" applyNumberFormat="1" applyFont="1" applyBorder="1" applyAlignment="1">
      <alignment horizontal="right" indent="1"/>
    </xf>
    <xf numFmtId="2" fontId="78" fillId="0" borderId="20" xfId="1442" applyNumberFormat="1" applyFont="1" applyBorder="1" applyAlignment="1">
      <alignment horizontal="right" indent="1"/>
    </xf>
    <xf numFmtId="49" fontId="22" fillId="0" borderId="0" xfId="0" applyNumberFormat="1" applyFont="1" applyFill="1" applyBorder="1" applyAlignment="1">
      <alignment horizontal="left" wrapText="1"/>
    </xf>
    <xf numFmtId="49" fontId="11" fillId="0" borderId="0" xfId="0" applyNumberFormat="1" applyFont="1" applyFill="1" applyBorder="1" applyAlignment="1">
      <alignment horizontal="left" wrapText="1"/>
    </xf>
    <xf numFmtId="49" fontId="22" fillId="0" borderId="11" xfId="0" applyNumberFormat="1" applyFont="1" applyFill="1" applyBorder="1" applyAlignment="1">
      <alignment horizontal="left" wrapText="1"/>
    </xf>
    <xf numFmtId="49" fontId="109" fillId="0" borderId="6" xfId="1442" applyNumberFormat="1" applyFont="1" applyFill="1" applyBorder="1"/>
    <xf numFmtId="49" fontId="109" fillId="0" borderId="0" xfId="1442" applyNumberFormat="1" applyFont="1" applyFill="1" applyBorder="1"/>
    <xf numFmtId="49" fontId="141" fillId="0" borderId="0" xfId="1442" applyNumberFormat="1" applyFont="1" applyFill="1"/>
    <xf numFmtId="49" fontId="22" fillId="0" borderId="38" xfId="0" applyNumberFormat="1" applyFont="1" applyFill="1" applyBorder="1" applyAlignment="1">
      <alignment horizontal="left" wrapText="1"/>
    </xf>
    <xf numFmtId="49" fontId="145" fillId="0" borderId="6" xfId="1442" applyNumberFormat="1" applyFont="1" applyFill="1" applyBorder="1"/>
    <xf numFmtId="49" fontId="36" fillId="0" borderId="6" xfId="1442" applyNumberFormat="1" applyFont="1" applyFill="1" applyBorder="1"/>
    <xf numFmtId="49" fontId="36" fillId="0" borderId="0" xfId="1442" applyNumberFormat="1" applyFont="1" applyFill="1" applyBorder="1"/>
    <xf numFmtId="49" fontId="22" fillId="0" borderId="6" xfId="1442" applyNumberFormat="1" applyFont="1" applyFill="1" applyBorder="1"/>
    <xf numFmtId="49" fontId="22" fillId="0" borderId="0" xfId="1442" applyNumberFormat="1" applyFont="1" applyFill="1" applyBorder="1"/>
    <xf numFmtId="0" fontId="114" fillId="0" borderId="11" xfId="1442" applyFont="1" applyFill="1" applyBorder="1" applyAlignment="1">
      <alignment horizontal="left"/>
    </xf>
    <xf numFmtId="49" fontId="22" fillId="0" borderId="6" xfId="0" applyNumberFormat="1" applyFont="1" applyFill="1" applyBorder="1" applyAlignment="1">
      <alignment horizontal="left" wrapText="1"/>
    </xf>
    <xf numFmtId="165" fontId="22" fillId="0" borderId="19" xfId="0" applyNumberFormat="1" applyFont="1" applyBorder="1" applyAlignment="1">
      <alignment horizontal="right" indent="1"/>
    </xf>
    <xf numFmtId="1" fontId="22" fillId="0" borderId="19" xfId="1438" applyNumberFormat="1" applyFont="1" applyBorder="1" applyAlignment="1">
      <alignment horizontal="right" indent="1"/>
    </xf>
    <xf numFmtId="165" fontId="149" fillId="0" borderId="19" xfId="1442" applyNumberFormat="1" applyFont="1" applyBorder="1" applyAlignment="1">
      <alignment horizontal="right" indent="1"/>
    </xf>
    <xf numFmtId="0" fontId="115" fillId="0" borderId="0" xfId="0" applyFont="1" applyFill="1" applyAlignment="1">
      <alignment horizontal="left" indent="1"/>
    </xf>
    <xf numFmtId="165" fontId="68" fillId="0" borderId="0" xfId="0" applyNumberFormat="1" applyFont="1" applyAlignment="1">
      <alignment horizontal="right" wrapText="1" indent="1"/>
    </xf>
    <xf numFmtId="165" fontId="23" fillId="0" borderId="0" xfId="0" applyNumberFormat="1" applyFont="1" applyAlignment="1">
      <alignment horizontal="right" wrapText="1" indent="1"/>
    </xf>
    <xf numFmtId="165" fontId="169" fillId="0" borderId="18" xfId="1442" applyNumberFormat="1" applyFont="1" applyBorder="1" applyAlignment="1">
      <alignment horizontal="right" indent="1"/>
    </xf>
    <xf numFmtId="165" fontId="169" fillId="0" borderId="19" xfId="1442" applyNumberFormat="1" applyFont="1" applyBorder="1" applyAlignment="1">
      <alignment horizontal="right" indent="1"/>
    </xf>
    <xf numFmtId="165" fontId="170" fillId="0" borderId="18" xfId="1442" applyNumberFormat="1" applyFont="1" applyBorder="1" applyAlignment="1">
      <alignment horizontal="right" indent="1"/>
    </xf>
    <xf numFmtId="165" fontId="170" fillId="0" borderId="19" xfId="1442" applyNumberFormat="1" applyFont="1" applyBorder="1" applyAlignment="1">
      <alignment horizontal="right" indent="1"/>
    </xf>
    <xf numFmtId="165" fontId="169" fillId="0" borderId="0" xfId="1442" applyNumberFormat="1" applyFont="1" applyAlignment="1">
      <alignment horizontal="right" indent="1"/>
    </xf>
    <xf numFmtId="165" fontId="169" fillId="0" borderId="6" xfId="1442" applyNumberFormat="1" applyFont="1" applyBorder="1" applyAlignment="1">
      <alignment horizontal="right" indent="1"/>
    </xf>
    <xf numFmtId="166" fontId="169" fillId="0" borderId="18" xfId="1442" applyNumberFormat="1" applyFont="1" applyBorder="1" applyAlignment="1">
      <alignment horizontal="right" indent="1"/>
    </xf>
    <xf numFmtId="166" fontId="169" fillId="0" borderId="19" xfId="1442" applyNumberFormat="1" applyFont="1" applyBorder="1" applyAlignment="1">
      <alignment horizontal="right" indent="1"/>
    </xf>
    <xf numFmtId="165" fontId="170" fillId="0" borderId="6" xfId="1442" applyNumberFormat="1" applyFont="1" applyBorder="1" applyAlignment="1">
      <alignment horizontal="right" indent="1"/>
    </xf>
    <xf numFmtId="166" fontId="170" fillId="0" borderId="18" xfId="1442" applyNumberFormat="1" applyFont="1" applyBorder="1" applyAlignment="1">
      <alignment horizontal="right" indent="1"/>
    </xf>
    <xf numFmtId="166" fontId="170" fillId="0" borderId="19" xfId="1442" applyNumberFormat="1" applyFont="1" applyBorder="1" applyAlignment="1">
      <alignment horizontal="right" indent="1"/>
    </xf>
    <xf numFmtId="166" fontId="169" fillId="0" borderId="0" xfId="1442" applyNumberFormat="1" applyFont="1" applyAlignment="1">
      <alignment horizontal="right" indent="1"/>
    </xf>
    <xf numFmtId="165" fontId="22" fillId="0" borderId="18" xfId="1442" applyNumberFormat="1" applyFont="1" applyBorder="1" applyAlignment="1">
      <alignment horizontal="right" indent="1"/>
    </xf>
    <xf numFmtId="165" fontId="68" fillId="0" borderId="18" xfId="1442" applyNumberFormat="1" applyFont="1" applyBorder="1" applyAlignment="1">
      <alignment horizontal="right" indent="1"/>
    </xf>
    <xf numFmtId="0" fontId="68" fillId="0" borderId="18" xfId="1442" applyFont="1" applyBorder="1" applyAlignment="1">
      <alignment horizontal="right" indent="1"/>
    </xf>
    <xf numFmtId="165" fontId="68" fillId="0" borderId="18" xfId="0" applyNumberFormat="1" applyFont="1" applyBorder="1" applyAlignment="1">
      <alignment horizontal="right" indent="1"/>
    </xf>
    <xf numFmtId="165" fontId="68" fillId="0" borderId="19" xfId="0" applyNumberFormat="1" applyFont="1" applyBorder="1" applyAlignment="1">
      <alignment horizontal="right" indent="1"/>
    </xf>
    <xf numFmtId="1" fontId="22" fillId="0" borderId="18" xfId="1442" applyNumberFormat="1" applyFont="1" applyBorder="1" applyAlignment="1">
      <alignment horizontal="right" indent="1"/>
    </xf>
    <xf numFmtId="1" fontId="169" fillId="0" borderId="18" xfId="1442" applyNumberFormat="1" applyFont="1" applyBorder="1" applyAlignment="1">
      <alignment horizontal="right" indent="1"/>
    </xf>
    <xf numFmtId="165" fontId="169" fillId="0" borderId="0" xfId="0" applyNumberFormat="1" applyFont="1" applyAlignment="1">
      <alignment horizontal="right" indent="1"/>
    </xf>
    <xf numFmtId="165" fontId="73" fillId="0" borderId="18" xfId="0" applyNumberFormat="1" applyFont="1" applyFill="1" applyBorder="1" applyAlignment="1">
      <alignment horizontal="right" indent="1"/>
    </xf>
    <xf numFmtId="2" fontId="11" fillId="0" borderId="18" xfId="0" applyNumberFormat="1" applyFont="1" applyFill="1" applyBorder="1" applyAlignment="1">
      <alignment horizontal="right" indent="1"/>
    </xf>
    <xf numFmtId="165" fontId="52" fillId="0" borderId="0" xfId="0" applyNumberFormat="1" applyFont="1" applyFill="1" applyBorder="1" applyAlignment="1">
      <alignment horizontal="right" wrapText="1" indent="1"/>
    </xf>
    <xf numFmtId="165" fontId="52" fillId="0" borderId="18" xfId="0" applyNumberFormat="1" applyFont="1" applyFill="1" applyBorder="1" applyAlignment="1">
      <alignment horizontal="right" wrapText="1" indent="1"/>
    </xf>
    <xf numFmtId="167" fontId="22" fillId="0" borderId="0" xfId="0" applyNumberFormat="1" applyFont="1" applyFill="1" applyBorder="1" applyAlignment="1">
      <alignment horizontal="right" indent="1"/>
    </xf>
    <xf numFmtId="0" fontId="25" fillId="0" borderId="0" xfId="1424" applyFont="1" applyAlignment="1" applyProtection="1">
      <alignment wrapText="1"/>
    </xf>
    <xf numFmtId="165" fontId="11" fillId="0" borderId="18" xfId="1453" applyNumberFormat="1" applyFont="1" applyFill="1" applyBorder="1" applyAlignment="1">
      <alignment horizontal="right" indent="1"/>
    </xf>
    <xf numFmtId="165" fontId="11" fillId="0" borderId="18" xfId="0" applyNumberFormat="1" applyFont="1" applyFill="1" applyBorder="1" applyAlignment="1">
      <alignment horizontal="right" indent="1"/>
    </xf>
    <xf numFmtId="0" fontId="136" fillId="0" borderId="18" xfId="0" applyFont="1" applyFill="1" applyBorder="1"/>
    <xf numFmtId="0" fontId="16" fillId="0" borderId="0" xfId="0" applyFont="1" applyFill="1" applyBorder="1" applyAlignment="1">
      <alignment horizontal="left" wrapText="1"/>
    </xf>
    <xf numFmtId="2" fontId="52" fillId="0" borderId="18" xfId="0" applyNumberFormat="1" applyFont="1" applyBorder="1" applyAlignment="1">
      <alignment horizontal="right" wrapText="1" indent="1"/>
    </xf>
    <xf numFmtId="49" fontId="141" fillId="0" borderId="6" xfId="1442" applyNumberFormat="1" applyFont="1" applyFill="1" applyBorder="1"/>
    <xf numFmtId="0" fontId="11" fillId="5" borderId="10" xfId="0" applyFont="1" applyFill="1" applyBorder="1" applyAlignment="1">
      <alignment horizontal="center" vertical="center" wrapText="1"/>
    </xf>
    <xf numFmtId="165" fontId="11" fillId="0" borderId="18" xfId="1442" applyNumberFormat="1" applyFont="1" applyFill="1" applyBorder="1" applyAlignment="1">
      <alignment horizontal="right" indent="1"/>
    </xf>
    <xf numFmtId="166" fontId="68" fillId="0" borderId="0" xfId="1442" applyNumberFormat="1" applyFont="1" applyFill="1" applyBorder="1" applyAlignment="1">
      <alignment horizontal="right" indent="1"/>
    </xf>
    <xf numFmtId="165" fontId="73" fillId="0" borderId="44" xfId="0" applyNumberFormat="1" applyFont="1" applyBorder="1" applyAlignment="1">
      <alignment horizontal="right" wrapText="1" indent="1"/>
    </xf>
    <xf numFmtId="165" fontId="73" fillId="0" borderId="52" xfId="0" applyNumberFormat="1" applyFont="1" applyBorder="1" applyAlignment="1">
      <alignment horizontal="right" wrapText="1" indent="1"/>
    </xf>
    <xf numFmtId="165" fontId="45" fillId="0" borderId="44" xfId="0" applyNumberFormat="1" applyFont="1" applyBorder="1" applyAlignment="1">
      <alignment horizontal="right" wrapText="1" indent="1"/>
    </xf>
    <xf numFmtId="165" fontId="45" fillId="0" borderId="52" xfId="0" applyNumberFormat="1" applyFont="1" applyBorder="1" applyAlignment="1">
      <alignment horizontal="right" wrapText="1" indent="1"/>
    </xf>
    <xf numFmtId="0" fontId="22" fillId="0" borderId="19" xfId="0" applyFont="1" applyBorder="1" applyAlignment="1">
      <alignment horizontal="right" wrapText="1" indent="1"/>
    </xf>
    <xf numFmtId="0" fontId="172" fillId="5" borderId="0" xfId="0" applyFont="1" applyFill="1"/>
    <xf numFmtId="0" fontId="173" fillId="5" borderId="0" xfId="0" applyFont="1" applyFill="1" applyBorder="1"/>
    <xf numFmtId="0" fontId="173" fillId="5" borderId="0" xfId="0" applyFont="1" applyFill="1"/>
    <xf numFmtId="0" fontId="171" fillId="0" borderId="11" xfId="0" applyFont="1" applyFill="1" applyBorder="1" applyAlignment="1">
      <alignment horizontal="left"/>
    </xf>
    <xf numFmtId="0" fontId="169" fillId="0" borderId="6" xfId="0" applyFont="1" applyFill="1" applyBorder="1" applyAlignment="1">
      <alignment horizontal="left" vertical="center"/>
    </xf>
    <xf numFmtId="0" fontId="169" fillId="0" borderId="6" xfId="0" applyFont="1" applyFill="1" applyBorder="1" applyAlignment="1">
      <alignment horizontal="left"/>
    </xf>
    <xf numFmtId="0" fontId="171" fillId="0" borderId="6" xfId="0" applyFont="1" applyFill="1" applyBorder="1" applyAlignment="1">
      <alignment horizontal="left"/>
    </xf>
    <xf numFmtId="0" fontId="11" fillId="5" borderId="22" xfId="0" applyFont="1" applyFill="1" applyBorder="1" applyAlignment="1">
      <alignment horizontal="center" vertical="center" wrapText="1"/>
    </xf>
    <xf numFmtId="165" fontId="22" fillId="0" borderId="18" xfId="1442" applyNumberFormat="1" applyFont="1" applyBorder="1" applyAlignment="1">
      <alignment horizontal="right" vertical="center" indent="1"/>
    </xf>
    <xf numFmtId="165" fontId="22" fillId="0" borderId="0" xfId="1442" applyNumberFormat="1" applyFont="1" applyAlignment="1">
      <alignment horizontal="right" vertical="center" indent="1"/>
    </xf>
    <xf numFmtId="165" fontId="22" fillId="0" borderId="0" xfId="0" applyNumberFormat="1" applyFont="1" applyAlignment="1">
      <alignment horizontal="right" wrapText="1" indent="1"/>
    </xf>
    <xf numFmtId="165" fontId="73" fillId="0" borderId="18" xfId="0" applyNumberFormat="1" applyFont="1" applyBorder="1" applyAlignment="1">
      <alignment horizontal="right" wrapText="1" indent="1"/>
    </xf>
    <xf numFmtId="1" fontId="11" fillId="0" borderId="18" xfId="0" applyNumberFormat="1" applyFont="1" applyBorder="1" applyAlignment="1">
      <alignment horizontal="right" wrapText="1" indent="1"/>
    </xf>
    <xf numFmtId="165" fontId="11" fillId="0" borderId="18" xfId="0" applyNumberFormat="1" applyFont="1" applyBorder="1" applyAlignment="1">
      <alignment horizontal="right" wrapText="1" indent="1"/>
    </xf>
    <xf numFmtId="165" fontId="11" fillId="0" borderId="0" xfId="0" applyNumberFormat="1" applyFont="1" applyAlignment="1">
      <alignment horizontal="right" wrapText="1" indent="1"/>
    </xf>
    <xf numFmtId="165" fontId="178" fillId="0" borderId="18" xfId="0" applyNumberFormat="1" applyFont="1" applyBorder="1" applyAlignment="1">
      <alignment horizontal="right" wrapText="1" indent="1"/>
    </xf>
    <xf numFmtId="165" fontId="179" fillId="0" borderId="18" xfId="0" applyNumberFormat="1" applyFont="1" applyBorder="1" applyAlignment="1">
      <alignment horizontal="right" wrapText="1" indent="1"/>
    </xf>
    <xf numFmtId="165" fontId="180" fillId="0" borderId="0" xfId="0" applyNumberFormat="1" applyFont="1" applyAlignment="1">
      <alignment horizontal="right" wrapText="1" indent="1"/>
    </xf>
    <xf numFmtId="2" fontId="178" fillId="0" borderId="18" xfId="1442" applyNumberFormat="1" applyFont="1" applyBorder="1" applyAlignment="1">
      <alignment horizontal="right" indent="1"/>
    </xf>
    <xf numFmtId="165" fontId="179" fillId="0" borderId="18" xfId="1453" applyNumberFormat="1" applyFont="1" applyFill="1" applyBorder="1" applyAlignment="1">
      <alignment horizontal="right" indent="1"/>
    </xf>
    <xf numFmtId="165" fontId="180" fillId="0" borderId="18" xfId="1453" applyNumberFormat="1" applyFont="1" applyFill="1" applyBorder="1" applyAlignment="1">
      <alignment horizontal="right" indent="1"/>
    </xf>
    <xf numFmtId="165" fontId="178" fillId="0" borderId="18" xfId="1442" applyNumberFormat="1" applyFont="1" applyBorder="1" applyAlignment="1">
      <alignment horizontal="right" indent="1"/>
    </xf>
    <xf numFmtId="165" fontId="178" fillId="0" borderId="19" xfId="1442" applyNumberFormat="1" applyFont="1" applyBorder="1" applyAlignment="1">
      <alignment horizontal="right" indent="1"/>
    </xf>
    <xf numFmtId="165" fontId="178" fillId="0" borderId="18" xfId="1453" applyNumberFormat="1" applyFont="1" applyFill="1" applyBorder="1" applyAlignment="1">
      <alignment horizontal="right" indent="1"/>
    </xf>
    <xf numFmtId="165" fontId="178" fillId="0" borderId="19" xfId="1453" applyNumberFormat="1" applyFont="1" applyFill="1" applyBorder="1" applyAlignment="1">
      <alignment horizontal="right" indent="1"/>
    </xf>
    <xf numFmtId="165" fontId="178" fillId="0" borderId="18" xfId="0" applyNumberFormat="1" applyFont="1" applyBorder="1" applyAlignment="1">
      <alignment horizontal="right" indent="1"/>
    </xf>
    <xf numFmtId="165" fontId="178" fillId="0" borderId="19" xfId="0" applyNumberFormat="1" applyFont="1" applyBorder="1" applyAlignment="1">
      <alignment horizontal="right" indent="1"/>
    </xf>
    <xf numFmtId="0" fontId="178" fillId="0" borderId="19" xfId="1442" applyFont="1" applyBorder="1" applyAlignment="1">
      <alignment horizontal="right" indent="1"/>
    </xf>
    <xf numFmtId="2" fontId="178" fillId="0" borderId="18" xfId="0" applyNumberFormat="1" applyFont="1" applyBorder="1" applyAlignment="1">
      <alignment horizontal="right" indent="1"/>
    </xf>
    <xf numFmtId="2" fontId="178" fillId="0" borderId="19" xfId="0" applyNumberFormat="1" applyFont="1" applyBorder="1" applyAlignment="1">
      <alignment horizontal="right" indent="1"/>
    </xf>
    <xf numFmtId="165" fontId="11" fillId="0" borderId="18" xfId="1440" applyNumberFormat="1" applyFont="1" applyBorder="1" applyAlignment="1">
      <alignment horizontal="right" vertical="center" indent="1"/>
    </xf>
    <xf numFmtId="165" fontId="11" fillId="0" borderId="0" xfId="1440" applyNumberFormat="1" applyFont="1" applyAlignment="1">
      <alignment horizontal="right" vertical="center" indent="1"/>
    </xf>
    <xf numFmtId="0" fontId="177" fillId="5" borderId="0" xfId="1438" applyFont="1" applyFill="1" applyBorder="1" applyAlignment="1"/>
    <xf numFmtId="0" fontId="177" fillId="5" borderId="0" xfId="1438" applyFont="1" applyFill="1" applyAlignment="1"/>
    <xf numFmtId="165" fontId="11" fillId="0" borderId="18" xfId="1438" applyNumberFormat="1" applyFont="1" applyBorder="1" applyAlignment="1">
      <alignment horizontal="right" wrapText="1" indent="1"/>
    </xf>
    <xf numFmtId="1" fontId="11" fillId="0" borderId="19" xfId="1438" applyNumberFormat="1" applyFont="1" applyBorder="1" applyAlignment="1">
      <alignment horizontal="right" wrapText="1" indent="1"/>
    </xf>
    <xf numFmtId="0" fontId="11" fillId="0" borderId="19" xfId="1438" applyFont="1" applyBorder="1" applyAlignment="1">
      <alignment horizontal="right" indent="1"/>
    </xf>
    <xf numFmtId="0" fontId="181" fillId="5" borderId="0" xfId="0" applyFont="1" applyFill="1"/>
    <xf numFmtId="0" fontId="182" fillId="5" borderId="0" xfId="0" applyFont="1" applyFill="1" applyAlignment="1">
      <alignment horizontal="left" indent="1"/>
    </xf>
    <xf numFmtId="49" fontId="22" fillId="0" borderId="0" xfId="0" applyNumberFormat="1" applyFont="1" applyAlignment="1">
      <alignment horizontal="left" wrapText="1"/>
    </xf>
    <xf numFmtId="0" fontId="0" fillId="0" borderId="18" xfId="0" applyBorder="1" applyAlignment="1">
      <alignment horizontal="right"/>
    </xf>
    <xf numFmtId="0" fontId="75" fillId="0" borderId="18" xfId="0" applyFont="1" applyBorder="1" applyAlignment="1">
      <alignment horizontal="left"/>
    </xf>
    <xf numFmtId="0" fontId="0" fillId="0" borderId="19" xfId="0" applyBorder="1" applyAlignment="1">
      <alignment horizontal="right"/>
    </xf>
    <xf numFmtId="0" fontId="75" fillId="0" borderId="19" xfId="0" applyFont="1" applyBorder="1" applyAlignment="1">
      <alignment horizontal="left"/>
    </xf>
    <xf numFmtId="165" fontId="178" fillId="0" borderId="0" xfId="1442" applyNumberFormat="1" applyFont="1" applyAlignment="1">
      <alignment horizontal="right" indent="1"/>
    </xf>
    <xf numFmtId="165" fontId="11" fillId="0" borderId="18" xfId="1442" applyNumberFormat="1" applyFont="1" applyBorder="1" applyAlignment="1">
      <alignment horizontal="right" indent="1"/>
    </xf>
    <xf numFmtId="165" fontId="11" fillId="0" borderId="19" xfId="1442" applyNumberFormat="1" applyFont="1" applyBorder="1" applyAlignment="1">
      <alignment horizontal="right" indent="1"/>
    </xf>
    <xf numFmtId="165" fontId="75" fillId="0" borderId="18" xfId="1442" applyNumberFormat="1" applyFont="1" applyBorder="1" applyAlignment="1">
      <alignment horizontal="right" indent="1"/>
    </xf>
    <xf numFmtId="166" fontId="11" fillId="0" borderId="18" xfId="1442" applyNumberFormat="1" applyFont="1" applyBorder="1" applyAlignment="1">
      <alignment horizontal="right" indent="1"/>
    </xf>
    <xf numFmtId="166" fontId="11" fillId="0" borderId="19" xfId="1442" applyNumberFormat="1" applyFont="1" applyBorder="1" applyAlignment="1">
      <alignment horizontal="right" indent="1"/>
    </xf>
    <xf numFmtId="165" fontId="183" fillId="0" borderId="18" xfId="1442" applyNumberFormat="1" applyFont="1" applyBorder="1" applyAlignment="1">
      <alignment horizontal="right" indent="1"/>
    </xf>
    <xf numFmtId="166" fontId="178" fillId="0" borderId="18" xfId="1442" applyNumberFormat="1" applyFont="1" applyBorder="1" applyAlignment="1">
      <alignment horizontal="right" indent="1"/>
    </xf>
    <xf numFmtId="166" fontId="178" fillId="0" borderId="0" xfId="1442" applyNumberFormat="1" applyFont="1" applyAlignment="1">
      <alignment horizontal="right" indent="1"/>
    </xf>
    <xf numFmtId="1" fontId="11" fillId="0" borderId="18" xfId="1442" applyNumberFormat="1" applyFont="1" applyBorder="1" applyAlignment="1">
      <alignment horizontal="right" indent="1"/>
    </xf>
    <xf numFmtId="165" fontId="11" fillId="0" borderId="0" xfId="0" applyNumberFormat="1" applyFont="1" applyAlignment="1">
      <alignment horizontal="right" indent="1"/>
    </xf>
    <xf numFmtId="1" fontId="178" fillId="0" borderId="18" xfId="1442" applyNumberFormat="1" applyFont="1" applyBorder="1" applyAlignment="1">
      <alignment horizontal="right" indent="1"/>
    </xf>
    <xf numFmtId="165" fontId="178" fillId="0" borderId="0" xfId="0" applyNumberFormat="1" applyFont="1" applyAlignment="1">
      <alignment horizontal="right" indent="1"/>
    </xf>
    <xf numFmtId="165" fontId="22" fillId="0" borderId="19" xfId="0" applyNumberFormat="1" applyFont="1" applyBorder="1" applyAlignment="1">
      <alignment horizontal="right" wrapText="1" indent="1"/>
    </xf>
    <xf numFmtId="165" fontId="22" fillId="0" borderId="19" xfId="1442" applyNumberFormat="1" applyFont="1" applyBorder="1" applyAlignment="1">
      <alignment horizontal="right" indent="1"/>
    </xf>
    <xf numFmtId="2" fontId="22" fillId="0" borderId="19" xfId="1442" applyNumberFormat="1" applyFont="1" applyBorder="1" applyAlignment="1">
      <alignment horizontal="right" indent="1"/>
    </xf>
    <xf numFmtId="165" fontId="68" fillId="0" borderId="19" xfId="1442" applyNumberFormat="1" applyFont="1" applyBorder="1" applyAlignment="1">
      <alignment horizontal="right" indent="1"/>
    </xf>
    <xf numFmtId="2" fontId="79" fillId="0" borderId="18" xfId="1442" applyNumberFormat="1" applyFont="1" applyBorder="1" applyAlignment="1">
      <alignment horizontal="right" indent="1"/>
    </xf>
    <xf numFmtId="2" fontId="79" fillId="0" borderId="19" xfId="1442" applyNumberFormat="1" applyFont="1" applyBorder="1" applyAlignment="1">
      <alignment horizontal="right" indent="1"/>
    </xf>
    <xf numFmtId="165" fontId="79" fillId="0" borderId="19" xfId="1442" applyNumberFormat="1" applyFont="1" applyBorder="1" applyAlignment="1">
      <alignment horizontal="right" indent="1"/>
    </xf>
    <xf numFmtId="166" fontId="22" fillId="0" borderId="18" xfId="1442" applyNumberFormat="1" applyFont="1" applyBorder="1" applyAlignment="1">
      <alignment horizontal="right" indent="1"/>
    </xf>
    <xf numFmtId="166" fontId="68" fillId="0" borderId="18" xfId="1442" applyNumberFormat="1" applyFont="1" applyBorder="1" applyAlignment="1">
      <alignment horizontal="right" indent="1"/>
    </xf>
    <xf numFmtId="166" fontId="22" fillId="0" borderId="0" xfId="1442" applyNumberFormat="1" applyFont="1" applyBorder="1" applyAlignment="1">
      <alignment horizontal="right" indent="1"/>
    </xf>
    <xf numFmtId="166" fontId="68" fillId="0" borderId="19" xfId="1442" applyNumberFormat="1" applyFont="1" applyBorder="1" applyAlignment="1">
      <alignment horizontal="right" indent="1"/>
    </xf>
    <xf numFmtId="0" fontId="22" fillId="5" borderId="0" xfId="1438" applyFont="1" applyFill="1" applyBorder="1" applyAlignment="1">
      <alignment horizontal="center" vertical="center"/>
    </xf>
    <xf numFmtId="166" fontId="52" fillId="0" borderId="0" xfId="1442" applyNumberFormat="1" applyFont="1" applyFill="1" applyBorder="1" applyAlignment="1">
      <alignment horizontal="right" indent="1"/>
    </xf>
    <xf numFmtId="0" fontId="22" fillId="0" borderId="19" xfId="1438" applyFont="1" applyBorder="1" applyAlignment="1">
      <alignment horizontal="right" indent="1"/>
    </xf>
    <xf numFmtId="165" fontId="68" fillId="0" borderId="18" xfId="1447" applyNumberFormat="1" applyFont="1" applyFill="1" applyBorder="1" applyAlignment="1">
      <alignment horizontal="right" wrapText="1" indent="1"/>
    </xf>
    <xf numFmtId="165" fontId="68" fillId="0" borderId="19" xfId="1447" applyNumberFormat="1" applyFont="1" applyFill="1" applyBorder="1" applyAlignment="1">
      <alignment horizontal="right" wrapText="1" indent="1"/>
    </xf>
    <xf numFmtId="0" fontId="184" fillId="5" borderId="0" xfId="0" applyFont="1" applyFill="1"/>
    <xf numFmtId="0" fontId="184" fillId="5" borderId="0" xfId="0" applyFont="1" applyFill="1" applyBorder="1"/>
    <xf numFmtId="0" fontId="185" fillId="5" borderId="0" xfId="0" applyFont="1" applyFill="1" applyBorder="1"/>
    <xf numFmtId="0" fontId="185" fillId="5" borderId="0" xfId="0" applyFont="1" applyFill="1"/>
    <xf numFmtId="49" fontId="11" fillId="0" borderId="0" xfId="1442" applyNumberFormat="1" applyFont="1" applyFill="1" applyBorder="1"/>
    <xf numFmtId="165" fontId="79" fillId="0" borderId="0" xfId="1442" applyNumberFormat="1" applyFont="1" applyBorder="1" applyAlignment="1">
      <alignment horizontal="right" indent="1"/>
    </xf>
    <xf numFmtId="165" fontId="11" fillId="0" borderId="6" xfId="1442" applyNumberFormat="1" applyFont="1" applyBorder="1" applyAlignment="1">
      <alignment horizontal="right" indent="1"/>
    </xf>
    <xf numFmtId="165" fontId="75" fillId="0" borderId="6" xfId="1442" applyNumberFormat="1" applyFont="1" applyBorder="1" applyAlignment="1">
      <alignment horizontal="right" indent="1"/>
    </xf>
    <xf numFmtId="0" fontId="22" fillId="0" borderId="0" xfId="1442" applyFont="1" applyFill="1" applyBorder="1" applyAlignment="1">
      <alignment horizontal="left" vertical="center" wrapText="1"/>
    </xf>
    <xf numFmtId="2" fontId="69" fillId="0" borderId="0" xfId="0" applyNumberFormat="1" applyFont="1" applyFill="1" applyBorder="1" applyAlignment="1">
      <alignment horizontal="right" wrapText="1" indent="1"/>
    </xf>
    <xf numFmtId="0" fontId="25" fillId="0" borderId="0" xfId="1424" applyFont="1" applyAlignment="1" applyProtection="1">
      <alignment horizontal="left" wrapText="1" indent="2"/>
    </xf>
    <xf numFmtId="0" fontId="187" fillId="0" borderId="0" xfId="0" applyFont="1" applyBorder="1"/>
    <xf numFmtId="0" fontId="187" fillId="5" borderId="0" xfId="0" applyFont="1" applyFill="1" applyBorder="1" applyAlignment="1">
      <alignment vertical="center"/>
    </xf>
    <xf numFmtId="0" fontId="188" fillId="0" borderId="0" xfId="1424" applyFont="1" applyAlignment="1" applyProtection="1">
      <alignment wrapText="1"/>
    </xf>
    <xf numFmtId="0" fontId="2" fillId="5" borderId="0" xfId="1424" applyFill="1" applyBorder="1" applyAlignment="1" applyProtection="1">
      <alignment horizontal="right" vertical="center"/>
    </xf>
    <xf numFmtId="0" fontId="188" fillId="0" borderId="0" xfId="1424" applyFont="1" applyAlignment="1" applyProtection="1">
      <alignment horizontal="left" wrapText="1" indent="2"/>
    </xf>
    <xf numFmtId="0" fontId="2" fillId="0" borderId="59" xfId="1424" applyBorder="1" applyAlignment="1" applyProtection="1">
      <alignment horizontal="right"/>
    </xf>
    <xf numFmtId="0" fontId="0" fillId="0" borderId="0" xfId="0" applyFill="1"/>
    <xf numFmtId="0" fontId="3" fillId="0" borderId="60" xfId="1424" applyFont="1" applyBorder="1" applyAlignment="1" applyProtection="1">
      <alignment wrapText="1"/>
    </xf>
    <xf numFmtId="0" fontId="0" fillId="5" borderId="60" xfId="0" applyFont="1" applyFill="1" applyBorder="1"/>
    <xf numFmtId="0" fontId="0" fillId="5" borderId="60" xfId="0" applyFill="1" applyBorder="1"/>
    <xf numFmtId="0" fontId="7" fillId="5" borderId="0" xfId="0" applyFont="1" applyFill="1"/>
    <xf numFmtId="0" fontId="0" fillId="0" borderId="61" xfId="0" applyBorder="1"/>
    <xf numFmtId="0" fontId="0" fillId="0" borderId="62" xfId="0" applyBorder="1"/>
    <xf numFmtId="0" fontId="189" fillId="0" borderId="60" xfId="1424" applyFont="1" applyBorder="1" applyAlignment="1" applyProtection="1">
      <alignment horizontal="right"/>
    </xf>
    <xf numFmtId="0" fontId="189" fillId="0" borderId="0" xfId="1424" applyFont="1" applyAlignment="1" applyProtection="1">
      <alignment horizontal="right"/>
    </xf>
    <xf numFmtId="0" fontId="11" fillId="5" borderId="22" xfId="144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0" borderId="6" xfId="0" applyFont="1" applyFill="1" applyBorder="1" applyAlignment="1">
      <alignment horizontal="left" indent="1"/>
    </xf>
    <xf numFmtId="166" fontId="22" fillId="0" borderId="0" xfId="1439" applyNumberFormat="1" applyFont="1" applyAlignment="1">
      <alignment horizontal="right" indent="1"/>
    </xf>
    <xf numFmtId="166" fontId="22" fillId="0" borderId="18" xfId="1439" applyNumberFormat="1" applyFont="1" applyBorder="1" applyAlignment="1">
      <alignment horizontal="right" indent="1"/>
    </xf>
    <xf numFmtId="3" fontId="22" fillId="0" borderId="18" xfId="1439" applyNumberFormat="1" applyFont="1" applyBorder="1" applyAlignment="1">
      <alignment horizontal="right" indent="1"/>
    </xf>
    <xf numFmtId="166" fontId="52" fillId="0" borderId="10" xfId="1439" applyNumberFormat="1" applyFont="1" applyBorder="1" applyAlignment="1">
      <alignment horizontal="right" indent="1"/>
    </xf>
    <xf numFmtId="3" fontId="52" fillId="0" borderId="10" xfId="1439" applyNumberFormat="1" applyFont="1" applyBorder="1" applyAlignment="1">
      <alignment horizontal="right" indent="1"/>
    </xf>
    <xf numFmtId="166" fontId="52" fillId="0" borderId="0" xfId="1439" applyNumberFormat="1" applyFont="1" applyAlignment="1">
      <alignment horizontal="right" indent="1"/>
    </xf>
    <xf numFmtId="165" fontId="52" fillId="0" borderId="10" xfId="1439" applyNumberFormat="1" applyFont="1" applyBorder="1" applyAlignment="1">
      <alignment horizontal="right" indent="1"/>
    </xf>
    <xf numFmtId="0" fontId="52" fillId="0" borderId="10" xfId="1439" applyNumberFormat="1" applyFont="1" applyBorder="1" applyAlignment="1">
      <alignment horizontal="right" indent="1"/>
    </xf>
    <xf numFmtId="2" fontId="52" fillId="0" borderId="10" xfId="1439" applyNumberFormat="1" applyFont="1" applyBorder="1" applyAlignment="1">
      <alignment horizontal="right" indent="1"/>
    </xf>
    <xf numFmtId="165" fontId="52" fillId="0" borderId="20" xfId="1439" applyNumberFormat="1" applyFont="1" applyBorder="1" applyAlignment="1">
      <alignment horizontal="right" indent="1"/>
    </xf>
    <xf numFmtId="165" fontId="22" fillId="0" borderId="18" xfId="1439" applyNumberFormat="1" applyFont="1" applyBorder="1" applyAlignment="1">
      <alignment horizontal="right" indent="1"/>
    </xf>
    <xf numFmtId="0" fontId="22" fillId="0" borderId="18" xfId="1439" applyNumberFormat="1" applyFont="1" applyBorder="1" applyAlignment="1">
      <alignment horizontal="right" indent="1"/>
    </xf>
    <xf numFmtId="2" fontId="22" fillId="0" borderId="18" xfId="1439" applyNumberFormat="1" applyFont="1" applyBorder="1" applyAlignment="1">
      <alignment horizontal="right" indent="1"/>
    </xf>
    <xf numFmtId="165" fontId="22" fillId="0" borderId="19" xfId="1439" applyNumberFormat="1" applyFont="1" applyBorder="1" applyAlignment="1">
      <alignment horizontal="right" indent="1"/>
    </xf>
    <xf numFmtId="0" fontId="52" fillId="0" borderId="18" xfId="1439" applyNumberFormat="1" applyFont="1" applyBorder="1" applyAlignment="1">
      <alignment horizontal="right" indent="1"/>
    </xf>
    <xf numFmtId="0" fontId="22" fillId="0" borderId="19" xfId="1439" applyNumberFormat="1" applyFont="1" applyBorder="1" applyAlignment="1">
      <alignment horizontal="right" indent="1"/>
    </xf>
    <xf numFmtId="2" fontId="22" fillId="0" borderId="18" xfId="0" applyNumberFormat="1" applyFont="1" applyBorder="1" applyAlignment="1">
      <alignment horizontal="right" indent="1"/>
    </xf>
    <xf numFmtId="2" fontId="22" fillId="0" borderId="19" xfId="0" applyNumberFormat="1" applyFont="1" applyBorder="1" applyAlignment="1">
      <alignment horizontal="right" indent="1"/>
    </xf>
    <xf numFmtId="3" fontId="22" fillId="0" borderId="18" xfId="0" applyNumberFormat="1" applyFont="1" applyBorder="1" applyAlignment="1">
      <alignment horizontal="right" indent="1"/>
    </xf>
    <xf numFmtId="0" fontId="22" fillId="0" borderId="18" xfId="0" applyNumberFormat="1" applyFont="1" applyBorder="1" applyAlignment="1">
      <alignment horizontal="right" wrapText="1" indent="1"/>
    </xf>
    <xf numFmtId="165" fontId="73" fillId="0" borderId="0" xfId="0" applyNumberFormat="1" applyFont="1" applyAlignment="1">
      <alignment horizontal="right" wrapText="1" indent="1"/>
    </xf>
    <xf numFmtId="165" fontId="198" fillId="0" borderId="18" xfId="1442" applyNumberFormat="1" applyFont="1" applyBorder="1" applyAlignment="1">
      <alignment horizontal="right" indent="1"/>
    </xf>
    <xf numFmtId="165" fontId="198" fillId="0" borderId="0" xfId="1442" applyNumberFormat="1" applyFont="1" applyAlignment="1">
      <alignment horizontal="right" indent="1"/>
    </xf>
    <xf numFmtId="165" fontId="199" fillId="0" borderId="0" xfId="1442" applyNumberFormat="1" applyFont="1" applyAlignment="1">
      <alignment horizontal="right" indent="1"/>
    </xf>
    <xf numFmtId="165" fontId="200" fillId="0" borderId="0" xfId="1442" applyNumberFormat="1" applyFont="1" applyAlignment="1">
      <alignment horizontal="right" indent="1"/>
    </xf>
    <xf numFmtId="165" fontId="201" fillId="0" borderId="18" xfId="1442" applyNumberFormat="1" applyFont="1" applyBorder="1" applyAlignment="1">
      <alignment horizontal="right" indent="1"/>
    </xf>
    <xf numFmtId="166" fontId="198" fillId="0" borderId="18" xfId="1442" applyNumberFormat="1" applyFont="1" applyBorder="1" applyAlignment="1">
      <alignment horizontal="right" indent="1"/>
    </xf>
    <xf numFmtId="166" fontId="198" fillId="0" borderId="0" xfId="1442" applyNumberFormat="1" applyFont="1" applyAlignment="1">
      <alignment horizontal="right" indent="1"/>
    </xf>
    <xf numFmtId="166" fontId="199" fillId="0" borderId="0" xfId="1442" applyNumberFormat="1" applyFont="1" applyAlignment="1">
      <alignment horizontal="right" indent="1"/>
    </xf>
    <xf numFmtId="166" fontId="200" fillId="0" borderId="0" xfId="1442" applyNumberFormat="1" applyFont="1" applyAlignment="1">
      <alignment horizontal="right" indent="1"/>
    </xf>
    <xf numFmtId="1" fontId="198" fillId="0" borderId="18" xfId="1442" applyNumberFormat="1" applyFont="1" applyBorder="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165" fontId="200" fillId="0" borderId="0" xfId="0" applyNumberFormat="1" applyFont="1" applyAlignment="1">
      <alignment horizontal="right" indent="1"/>
    </xf>
    <xf numFmtId="0" fontId="16" fillId="5" borderId="23" xfId="0" applyFont="1" applyFill="1" applyBorder="1" applyAlignment="1">
      <alignment horizontal="center" vertical="center" wrapText="1"/>
    </xf>
    <xf numFmtId="0" fontId="11" fillId="0" borderId="18" xfId="0" applyFont="1" applyBorder="1" applyAlignment="1">
      <alignment horizontal="right" indent="1"/>
    </xf>
    <xf numFmtId="170" fontId="22" fillId="0" borderId="18" xfId="0" applyNumberFormat="1" applyFont="1" applyFill="1" applyBorder="1" applyAlignment="1">
      <alignment horizontal="right" indent="1"/>
    </xf>
    <xf numFmtId="165" fontId="145" fillId="5" borderId="0" xfId="1442" applyNumberFormat="1" applyFont="1" applyFill="1" applyBorder="1"/>
    <xf numFmtId="165" fontId="114" fillId="5" borderId="0" xfId="1442" applyNumberFormat="1" applyFont="1" applyFill="1" applyBorder="1"/>
    <xf numFmtId="0" fontId="16" fillId="5" borderId="0" xfId="0" applyFont="1" applyFill="1"/>
    <xf numFmtId="0" fontId="16" fillId="5" borderId="0" xfId="0" applyFont="1" applyFill="1"/>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4" fontId="204" fillId="0" borderId="18" xfId="1439" applyNumberFormat="1" applyFont="1" applyBorder="1" applyAlignment="1">
      <alignment horizontal="right" indent="1"/>
    </xf>
    <xf numFmtId="165" fontId="205" fillId="0" borderId="18" xfId="0" applyNumberFormat="1" applyFont="1" applyFill="1" applyBorder="1" applyAlignment="1">
      <alignment horizontal="right" indent="1"/>
    </xf>
    <xf numFmtId="165" fontId="205" fillId="0" borderId="19" xfId="0" applyNumberFormat="1" applyFont="1" applyFill="1" applyBorder="1" applyAlignment="1">
      <alignment horizontal="right" indent="1"/>
    </xf>
    <xf numFmtId="165" fontId="22" fillId="0" borderId="109" xfId="0" applyNumberFormat="1" applyFont="1" applyBorder="1" applyAlignment="1">
      <alignment horizontal="right" wrapText="1" indent="1"/>
    </xf>
    <xf numFmtId="165" fontId="68" fillId="0" borderId="109" xfId="0" applyNumberFormat="1" applyFont="1" applyBorder="1" applyAlignment="1">
      <alignment horizontal="right" wrapText="1" indent="1"/>
    </xf>
    <xf numFmtId="165" fontId="23" fillId="0" borderId="109" xfId="0" applyNumberFormat="1" applyFont="1" applyBorder="1" applyAlignment="1">
      <alignment horizontal="right" wrapText="1" indent="1"/>
    </xf>
    <xf numFmtId="165" fontId="22" fillId="0" borderId="109" xfId="1438" applyNumberFormat="1" applyFont="1" applyBorder="1" applyAlignment="1">
      <alignment horizontal="right" wrapText="1" indent="1"/>
    </xf>
    <xf numFmtId="2" fontId="114" fillId="0" borderId="109" xfId="0" applyNumberFormat="1" applyFont="1" applyFill="1" applyBorder="1" applyAlignment="1">
      <alignment horizontal="right" wrapText="1" indent="1"/>
    </xf>
    <xf numFmtId="165" fontId="135" fillId="0" borderId="109" xfId="0" applyNumberFormat="1" applyFont="1" applyFill="1" applyBorder="1" applyAlignment="1">
      <alignment horizontal="right" wrapText="1" indent="1"/>
    </xf>
    <xf numFmtId="0" fontId="11" fillId="0" borderId="110" xfId="0" applyFont="1" applyBorder="1" applyAlignment="1">
      <alignment horizontal="right" vertical="center" wrapText="1" indent="1"/>
    </xf>
    <xf numFmtId="165" fontId="11" fillId="0" borderId="109" xfId="1440" applyNumberFormat="1" applyFont="1" applyBorder="1" applyAlignment="1">
      <alignment horizontal="right" vertical="center" indent="1"/>
    </xf>
    <xf numFmtId="165" fontId="114" fillId="0" borderId="109" xfId="0" applyNumberFormat="1" applyFont="1" applyFill="1" applyBorder="1" applyAlignment="1">
      <alignment horizontal="right" wrapText="1" indent="1"/>
    </xf>
    <xf numFmtId="165" fontId="114" fillId="0" borderId="110" xfId="0" applyNumberFormat="1" applyFont="1" applyFill="1" applyBorder="1" applyAlignment="1">
      <alignment horizontal="right" wrapText="1" indent="1"/>
    </xf>
    <xf numFmtId="165" fontId="22" fillId="0" borderId="109" xfId="1442" applyNumberFormat="1" applyFont="1" applyBorder="1" applyAlignment="1">
      <alignment horizontal="right" vertical="center" indent="1"/>
    </xf>
    <xf numFmtId="165" fontId="22" fillId="0" borderId="109" xfId="1453" applyNumberFormat="1" applyFont="1" applyFill="1" applyBorder="1" applyAlignment="1">
      <alignment horizontal="right" indent="1"/>
    </xf>
    <xf numFmtId="165" fontId="71" fillId="0" borderId="109" xfId="0" applyNumberFormat="1" applyFont="1" applyFill="1" applyBorder="1" applyAlignment="1">
      <alignment horizontal="right" indent="1"/>
    </xf>
    <xf numFmtId="2" fontId="22" fillId="0" borderId="109" xfId="0" applyNumberFormat="1" applyFont="1" applyFill="1" applyBorder="1" applyAlignment="1">
      <alignment horizontal="right" indent="1"/>
    </xf>
    <xf numFmtId="0" fontId="52" fillId="0" borderId="109" xfId="0" applyFont="1" applyBorder="1" applyAlignment="1">
      <alignment horizontal="right" indent="1"/>
    </xf>
    <xf numFmtId="0" fontId="52" fillId="0" borderId="110" xfId="0" applyFont="1" applyBorder="1" applyAlignment="1">
      <alignment horizontal="right" indent="1"/>
    </xf>
    <xf numFmtId="0" fontId="22" fillId="0" borderId="109" xfId="0" applyFont="1" applyBorder="1" applyAlignment="1">
      <alignment horizontal="right" indent="1"/>
    </xf>
    <xf numFmtId="0" fontId="22" fillId="0" borderId="110" xfId="0" applyFont="1" applyBorder="1" applyAlignment="1">
      <alignment horizontal="right" indent="1"/>
    </xf>
    <xf numFmtId="0" fontId="11" fillId="0" borderId="44" xfId="0" applyFont="1" applyBorder="1" applyAlignment="1">
      <alignment horizontal="right" wrapText="1" indent="1"/>
    </xf>
    <xf numFmtId="0" fontId="11" fillId="0" borderId="52" xfId="0" applyFont="1" applyBorder="1" applyAlignment="1">
      <alignment horizontal="right" wrapText="1" indent="1"/>
    </xf>
    <xf numFmtId="0" fontId="11" fillId="5" borderId="111" xfId="0" applyFont="1" applyFill="1" applyBorder="1" applyAlignment="1">
      <alignment horizontal="right" wrapText="1" indent="1"/>
    </xf>
    <xf numFmtId="0" fontId="11" fillId="0" borderId="18" xfId="0" applyFont="1" applyBorder="1" applyAlignment="1">
      <alignment horizontal="right" wrapText="1" indent="1"/>
    </xf>
    <xf numFmtId="165" fontId="45" fillId="0" borderId="18" xfId="0" applyNumberFormat="1" applyFont="1" applyBorder="1" applyAlignment="1">
      <alignment horizontal="right" wrapText="1" indent="1"/>
    </xf>
    <xf numFmtId="165" fontId="73" fillId="0" borderId="19" xfId="0" applyNumberFormat="1" applyFont="1" applyBorder="1" applyAlignment="1">
      <alignment horizontal="right" wrapText="1" indent="1"/>
    </xf>
    <xf numFmtId="165" fontId="45" fillId="0" borderId="19" xfId="0" applyNumberFormat="1" applyFont="1" applyBorder="1" applyAlignment="1">
      <alignment horizontal="right" wrapText="1" indent="1"/>
    </xf>
    <xf numFmtId="0" fontId="71" fillId="5" borderId="111" xfId="0" applyFont="1" applyFill="1" applyBorder="1"/>
    <xf numFmtId="0" fontId="71" fillId="5" borderId="111" xfId="0" applyFont="1" applyFill="1" applyBorder="1" applyAlignment="1"/>
    <xf numFmtId="0" fontId="38" fillId="5" borderId="111" xfId="0" applyFont="1" applyFill="1" applyBorder="1"/>
    <xf numFmtId="165" fontId="198" fillId="0" borderId="109" xfId="1438" applyNumberFormat="1" applyFont="1" applyBorder="1" applyAlignment="1">
      <alignment horizontal="right" wrapText="1" indent="1"/>
    </xf>
    <xf numFmtId="1" fontId="22" fillId="0" borderId="109" xfId="1438" applyNumberFormat="1" applyFont="1" applyBorder="1" applyAlignment="1">
      <alignment horizontal="right" indent="1"/>
    </xf>
    <xf numFmtId="1" fontId="22" fillId="0" borderId="110" xfId="1438" applyNumberFormat="1" applyFont="1" applyBorder="1" applyAlignment="1">
      <alignment horizontal="right" wrapText="1" indent="1"/>
    </xf>
    <xf numFmtId="0" fontId="11" fillId="0" borderId="109" xfId="0" applyFont="1" applyBorder="1" applyAlignment="1">
      <alignment horizontal="right" indent="1"/>
    </xf>
    <xf numFmtId="1" fontId="22" fillId="0" borderId="110" xfId="1438" applyNumberFormat="1" applyFont="1" applyBorder="1" applyAlignment="1">
      <alignment horizontal="right" indent="1"/>
    </xf>
    <xf numFmtId="165" fontId="68" fillId="0" borderId="110" xfId="1438" applyNumberFormat="1" applyFont="1" applyBorder="1" applyAlignment="1">
      <alignment horizontal="right" indent="1"/>
    </xf>
    <xf numFmtId="165" fontId="23" fillId="0" borderId="110" xfId="1438" applyNumberFormat="1" applyFont="1" applyBorder="1" applyAlignment="1">
      <alignment horizontal="right" indent="1"/>
    </xf>
    <xf numFmtId="1" fontId="11" fillId="0" borderId="110" xfId="1438" applyNumberFormat="1" applyFont="1" applyBorder="1" applyAlignment="1">
      <alignment horizontal="right" wrapText="1" indent="1"/>
    </xf>
    <xf numFmtId="0" fontId="11" fillId="0" borderId="110" xfId="1438" applyFont="1" applyBorder="1" applyAlignment="1">
      <alignment horizontal="right" indent="1"/>
    </xf>
    <xf numFmtId="165" fontId="73" fillId="0" borderId="110" xfId="1438" applyNumberFormat="1" applyFont="1" applyBorder="1" applyAlignment="1">
      <alignment horizontal="right" wrapText="1" indent="1"/>
    </xf>
    <xf numFmtId="165" fontId="45" fillId="0" borderId="110" xfId="1438" applyNumberFormat="1" applyFont="1" applyBorder="1" applyAlignment="1">
      <alignment horizontal="right" wrapText="1" indent="1"/>
    </xf>
    <xf numFmtId="0" fontId="11" fillId="0" borderId="0" xfId="0" applyFont="1" applyAlignment="1">
      <alignment horizontal="right" vertical="center" wrapText="1" indent="1"/>
    </xf>
    <xf numFmtId="165" fontId="198" fillId="0" borderId="18" xfId="0" applyNumberFormat="1" applyFont="1" applyBorder="1" applyAlignment="1">
      <alignment horizontal="right" wrapText="1" indent="1"/>
    </xf>
    <xf numFmtId="165" fontId="199" fillId="0" borderId="18" xfId="0" applyNumberFormat="1" applyFont="1" applyBorder="1" applyAlignment="1">
      <alignment horizontal="right" wrapText="1" indent="1"/>
    </xf>
    <xf numFmtId="165" fontId="200" fillId="0" borderId="0" xfId="0" applyNumberFormat="1" applyFont="1" applyAlignment="1">
      <alignment horizontal="right" wrapText="1" indent="1"/>
    </xf>
    <xf numFmtId="2" fontId="198" fillId="0" borderId="18" xfId="1442" applyNumberFormat="1" applyFont="1" applyBorder="1" applyAlignment="1">
      <alignment horizontal="right" indent="1"/>
    </xf>
    <xf numFmtId="165" fontId="199" fillId="0" borderId="18" xfId="1453" applyNumberFormat="1" applyFont="1" applyFill="1" applyBorder="1" applyAlignment="1">
      <alignment horizontal="right" indent="1"/>
    </xf>
    <xf numFmtId="165" fontId="200" fillId="0" borderId="18" xfId="1453" applyNumberFormat="1" applyFont="1" applyFill="1" applyBorder="1" applyAlignment="1">
      <alignment horizontal="right" indent="1"/>
    </xf>
    <xf numFmtId="165" fontId="198" fillId="0" borderId="19"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8" fillId="0" borderId="19" xfId="1453" applyNumberFormat="1" applyFont="1" applyFill="1" applyBorder="1" applyAlignment="1">
      <alignment horizontal="right" indent="1"/>
    </xf>
    <xf numFmtId="165" fontId="198" fillId="0" borderId="18" xfId="0" applyNumberFormat="1" applyFont="1" applyBorder="1" applyAlignment="1">
      <alignment horizontal="right" indent="1"/>
    </xf>
    <xf numFmtId="165" fontId="198" fillId="0" borderId="19" xfId="0" applyNumberFormat="1" applyFont="1" applyBorder="1" applyAlignment="1">
      <alignment horizontal="right" indent="1"/>
    </xf>
    <xf numFmtId="0" fontId="198" fillId="0" borderId="19" xfId="1442" applyFont="1" applyBorder="1" applyAlignment="1">
      <alignment horizontal="right" indent="1"/>
    </xf>
    <xf numFmtId="2" fontId="198" fillId="0" borderId="18" xfId="0" applyNumberFormat="1" applyFont="1" applyBorder="1" applyAlignment="1">
      <alignment horizontal="right" indent="1"/>
    </xf>
    <xf numFmtId="2" fontId="198" fillId="0" borderId="19" xfId="0" applyNumberFormat="1" applyFont="1" applyBorder="1" applyAlignment="1">
      <alignment horizontal="right" indent="1"/>
    </xf>
    <xf numFmtId="165" fontId="75" fillId="0" borderId="110" xfId="0" applyNumberFormat="1" applyFont="1" applyBorder="1" applyAlignment="1">
      <alignment horizontal="right" indent="1"/>
    </xf>
    <xf numFmtId="4" fontId="198" fillId="0" borderId="18" xfId="1439" applyNumberFormat="1" applyFont="1" applyBorder="1" applyAlignment="1">
      <alignment horizontal="right" indent="1"/>
    </xf>
    <xf numFmtId="4" fontId="201" fillId="0" borderId="10" xfId="1439" applyNumberFormat="1" applyFont="1" applyBorder="1" applyAlignment="1">
      <alignment horizontal="right" indent="1"/>
    </xf>
    <xf numFmtId="2" fontId="198" fillId="0" borderId="18" xfId="0" applyNumberFormat="1" applyFont="1" applyFill="1" applyBorder="1" applyAlignment="1">
      <alignment horizontal="right" indent="1"/>
    </xf>
    <xf numFmtId="165" fontId="201" fillId="0" borderId="10" xfId="0" applyNumberFormat="1" applyFont="1" applyFill="1" applyBorder="1" applyAlignment="1">
      <alignment horizontal="right" indent="1"/>
    </xf>
    <xf numFmtId="0" fontId="198" fillId="5" borderId="47" xfId="0" applyFont="1" applyFill="1" applyBorder="1" applyAlignment="1">
      <alignment horizontal="center" vertical="center" wrapText="1"/>
    </xf>
    <xf numFmtId="165" fontId="201" fillId="0" borderId="20" xfId="0" applyNumberFormat="1" applyFont="1" applyFill="1" applyBorder="1" applyAlignment="1">
      <alignment horizontal="right" indent="1"/>
    </xf>
    <xf numFmtId="0" fontId="198" fillId="5" borderId="23" xfId="0" applyFont="1" applyFill="1" applyBorder="1" applyAlignment="1">
      <alignment horizontal="center" vertical="center" wrapText="1"/>
    </xf>
    <xf numFmtId="4" fontId="201" fillId="0" borderId="18" xfId="1439" applyNumberFormat="1" applyFont="1" applyBorder="1" applyAlignment="1">
      <alignment horizontal="right" indent="1"/>
    </xf>
    <xf numFmtId="0" fontId="201" fillId="0" borderId="10" xfId="0" applyNumberFormat="1" applyFont="1" applyBorder="1" applyAlignment="1">
      <alignment horizontal="right" indent="1"/>
    </xf>
    <xf numFmtId="165" fontId="73" fillId="0" borderId="18" xfId="0" applyNumberFormat="1" applyFont="1" applyBorder="1" applyAlignment="1">
      <alignment horizontal="right" indent="1"/>
    </xf>
    <xf numFmtId="165" fontId="199" fillId="0" borderId="18" xfId="0" applyNumberFormat="1" applyFont="1" applyFill="1" applyBorder="1" applyAlignment="1">
      <alignment horizontal="right" indent="1"/>
    </xf>
    <xf numFmtId="165" fontId="199" fillId="0" borderId="110" xfId="0" applyNumberFormat="1" applyFont="1" applyFill="1" applyBorder="1" applyAlignment="1">
      <alignment horizontal="right" indent="1"/>
    </xf>
    <xf numFmtId="167" fontId="52" fillId="0" borderId="110" xfId="0" applyNumberFormat="1" applyFont="1" applyFill="1" applyBorder="1" applyAlignment="1">
      <alignment horizontal="right" indent="1"/>
    </xf>
    <xf numFmtId="167" fontId="22" fillId="0" borderId="110" xfId="0" applyNumberFormat="1" applyFont="1" applyFill="1" applyBorder="1" applyAlignment="1">
      <alignment horizontal="right" indent="1"/>
    </xf>
    <xf numFmtId="0" fontId="198" fillId="0" borderId="109" xfId="0" applyFont="1" applyBorder="1" applyAlignment="1">
      <alignment horizontal="right" wrapText="1" indent="1"/>
    </xf>
    <xf numFmtId="1" fontId="75" fillId="0" borderId="10" xfId="1437" applyNumberFormat="1" applyFont="1" applyBorder="1" applyAlignment="1">
      <alignment horizontal="right" indent="1"/>
    </xf>
    <xf numFmtId="0" fontId="136" fillId="0" borderId="109" xfId="0" applyFont="1" applyBorder="1"/>
    <xf numFmtId="1" fontId="75" fillId="0" borderId="109" xfId="1437" applyNumberFormat="1" applyFont="1" applyBorder="1" applyAlignment="1">
      <alignment horizontal="right" indent="1"/>
    </xf>
    <xf numFmtId="1" fontId="11" fillId="0" borderId="109" xfId="1437" applyNumberFormat="1" applyFont="1" applyBorder="1" applyAlignment="1">
      <alignment horizontal="right" indent="1"/>
    </xf>
    <xf numFmtId="0" fontId="75" fillId="0" borderId="10" xfId="0" applyFont="1" applyBorder="1" applyAlignment="1">
      <alignment horizontal="right" indent="1"/>
    </xf>
    <xf numFmtId="165" fontId="11" fillId="0" borderId="109" xfId="0" applyNumberFormat="1" applyFont="1" applyBorder="1" applyAlignment="1">
      <alignment horizontal="right" indent="1"/>
    </xf>
    <xf numFmtId="1" fontId="11" fillId="0" borderId="109" xfId="0" applyNumberFormat="1" applyFont="1" applyBorder="1" applyAlignment="1">
      <alignment horizontal="right" indent="1"/>
    </xf>
    <xf numFmtId="0" fontId="136" fillId="0" borderId="109" xfId="0" applyFont="1" applyBorder="1" applyAlignment="1">
      <alignment horizontal="right" indent="1"/>
    </xf>
    <xf numFmtId="0" fontId="75" fillId="0" borderId="109" xfId="0" applyFont="1" applyBorder="1" applyAlignment="1">
      <alignment horizontal="right" indent="1"/>
    </xf>
    <xf numFmtId="0" fontId="11" fillId="0" borderId="0" xfId="0" applyFont="1" applyAlignment="1">
      <alignment horizontal="left" wrapText="1"/>
    </xf>
    <xf numFmtId="1" fontId="11" fillId="0" borderId="109" xfId="1437" applyNumberFormat="1" applyFont="1" applyBorder="1" applyAlignment="1">
      <alignment horizontal="right" wrapText="1" indent="1"/>
    </xf>
    <xf numFmtId="2" fontId="11" fillId="0" borderId="109" xfId="1437" applyNumberFormat="1" applyFont="1" applyBorder="1" applyAlignment="1">
      <alignment horizontal="right" wrapText="1" indent="1"/>
    </xf>
    <xf numFmtId="2" fontId="11" fillId="0" borderId="110" xfId="1437" applyNumberFormat="1" applyFont="1" applyBorder="1" applyAlignment="1">
      <alignment horizontal="right" wrapText="1" indent="1"/>
    </xf>
    <xf numFmtId="165" fontId="45" fillId="0" borderId="0" xfId="0" applyNumberFormat="1" applyFont="1" applyAlignment="1">
      <alignment wrapText="1"/>
    </xf>
    <xf numFmtId="165" fontId="73" fillId="0" borderId="0" xfId="0" applyNumberFormat="1" applyFont="1" applyAlignment="1">
      <alignment horizontal="right" wrapText="1"/>
    </xf>
    <xf numFmtId="165" fontId="73" fillId="0" borderId="109" xfId="1437" applyNumberFormat="1" applyFont="1" applyBorder="1" applyAlignment="1">
      <alignment horizontal="right" wrapText="1" indent="1"/>
    </xf>
    <xf numFmtId="165" fontId="73" fillId="0" borderId="0" xfId="1437" applyNumberFormat="1" applyFont="1" applyAlignment="1">
      <alignment horizontal="right" wrapText="1" indent="1"/>
    </xf>
    <xf numFmtId="1" fontId="11" fillId="0" borderId="0" xfId="0" applyNumberFormat="1" applyFont="1" applyAlignment="1">
      <alignment horizontal="left" wrapText="1"/>
    </xf>
    <xf numFmtId="0" fontId="207" fillId="5" borderId="0" xfId="0" applyFont="1" applyFill="1" applyAlignment="1">
      <alignment vertical="center"/>
    </xf>
    <xf numFmtId="0" fontId="207" fillId="5" borderId="0" xfId="0" applyFont="1" applyFill="1"/>
    <xf numFmtId="0" fontId="207" fillId="5" borderId="0" xfId="0" applyFont="1" applyFill="1" applyAlignment="1">
      <alignment horizontal="left" vertical="center" indent="5"/>
    </xf>
    <xf numFmtId="0" fontId="197" fillId="5" borderId="0" xfId="0" applyFont="1" applyFill="1"/>
    <xf numFmtId="165" fontId="11" fillId="0" borderId="110" xfId="1440" applyNumberFormat="1" applyFont="1" applyBorder="1" applyAlignment="1">
      <alignment horizontal="right" vertical="center" indent="1"/>
    </xf>
    <xf numFmtId="0" fontId="209" fillId="0" borderId="0" xfId="0" applyFont="1" applyBorder="1"/>
    <xf numFmtId="0" fontId="209" fillId="5" borderId="0" xfId="0" applyFont="1" applyFill="1" applyBorder="1" applyAlignment="1">
      <alignment vertical="center"/>
    </xf>
    <xf numFmtId="0" fontId="209" fillId="0" borderId="0" xfId="0" applyFont="1" applyFill="1" applyBorder="1"/>
    <xf numFmtId="165" fontId="199" fillId="0" borderId="109" xfId="0" applyNumberFormat="1" applyFont="1" applyBorder="1" applyAlignment="1">
      <alignment horizontal="right" wrapText="1" indent="1"/>
    </xf>
    <xf numFmtId="165" fontId="200" fillId="0" borderId="109" xfId="0" applyNumberFormat="1" applyFont="1" applyBorder="1" applyAlignment="1">
      <alignment horizontal="right" wrapText="1" indent="1"/>
    </xf>
    <xf numFmtId="165" fontId="198" fillId="0" borderId="109" xfId="0" applyNumberFormat="1" applyFont="1" applyBorder="1" applyAlignment="1">
      <alignment horizontal="right" wrapText="1" indent="1"/>
    </xf>
    <xf numFmtId="165" fontId="198" fillId="0" borderId="0" xfId="0" applyNumberFormat="1" applyFont="1" applyAlignment="1">
      <alignment horizontal="right" wrapText="1" indent="1"/>
    </xf>
    <xf numFmtId="2" fontId="198" fillId="0" borderId="109" xfId="1442" applyNumberFormat="1" applyFont="1" applyBorder="1" applyAlignment="1">
      <alignment horizontal="right" indent="1"/>
    </xf>
    <xf numFmtId="2" fontId="198" fillId="0" borderId="110" xfId="1442" applyNumberFormat="1" applyFont="1" applyBorder="1" applyAlignment="1">
      <alignment horizontal="right" indent="1"/>
    </xf>
    <xf numFmtId="165" fontId="199" fillId="0" borderId="109" xfId="1442" applyNumberFormat="1" applyFont="1" applyBorder="1" applyAlignment="1">
      <alignment horizontal="right" indent="1"/>
    </xf>
    <xf numFmtId="165" fontId="199" fillId="0" borderId="110" xfId="1442" applyNumberFormat="1" applyFont="1" applyBorder="1" applyAlignment="1">
      <alignment horizontal="right" indent="1"/>
    </xf>
    <xf numFmtId="165" fontId="200" fillId="0" borderId="109" xfId="1442" applyNumberFormat="1" applyFont="1" applyBorder="1" applyAlignment="1">
      <alignment horizontal="right" indent="1"/>
    </xf>
    <xf numFmtId="165" fontId="200" fillId="0" borderId="110" xfId="1442" applyNumberFormat="1" applyFont="1" applyBorder="1" applyAlignment="1">
      <alignment horizontal="right" indent="1"/>
    </xf>
    <xf numFmtId="2" fontId="210" fillId="0" borderId="109" xfId="1442" applyNumberFormat="1" applyFont="1" applyBorder="1" applyAlignment="1">
      <alignment horizontal="right" indent="1"/>
    </xf>
    <xf numFmtId="2" fontId="210" fillId="0" borderId="110" xfId="1442" applyNumberFormat="1" applyFont="1" applyBorder="1" applyAlignment="1">
      <alignment horizontal="right" indent="1"/>
    </xf>
    <xf numFmtId="165" fontId="210" fillId="0" borderId="0" xfId="1442" applyNumberFormat="1" applyFont="1" applyAlignment="1">
      <alignment horizontal="right" indent="1"/>
    </xf>
    <xf numFmtId="165" fontId="210" fillId="0" borderId="109" xfId="1442" applyNumberFormat="1" applyFont="1" applyBorder="1" applyAlignment="1">
      <alignment horizontal="right" indent="1"/>
    </xf>
    <xf numFmtId="165" fontId="198" fillId="0" borderId="109" xfId="0" applyNumberFormat="1" applyFont="1" applyFill="1" applyBorder="1" applyAlignment="1">
      <alignment horizontal="right" wrapText="1" indent="1"/>
    </xf>
    <xf numFmtId="165" fontId="198" fillId="0" borderId="110" xfId="0" applyNumberFormat="1" applyFont="1" applyFill="1" applyBorder="1" applyAlignment="1">
      <alignment horizontal="right" wrapText="1" indent="1"/>
    </xf>
    <xf numFmtId="165" fontId="198" fillId="0" borderId="109" xfId="1442" applyNumberFormat="1" applyFont="1" applyBorder="1" applyAlignment="1">
      <alignment horizontal="right" indent="1"/>
    </xf>
    <xf numFmtId="165" fontId="198" fillId="0" borderId="110" xfId="1442" applyNumberFormat="1" applyFont="1" applyBorder="1" applyAlignment="1">
      <alignment horizontal="right" indent="1"/>
    </xf>
    <xf numFmtId="165" fontId="211" fillId="0" borderId="109" xfId="1442" applyNumberFormat="1" applyFont="1" applyBorder="1" applyAlignment="1">
      <alignment horizontal="right" indent="1"/>
    </xf>
    <xf numFmtId="166" fontId="199" fillId="0" borderId="109" xfId="1442" applyNumberFormat="1" applyFont="1" applyBorder="1" applyAlignment="1">
      <alignment horizontal="right" indent="1"/>
    </xf>
    <xf numFmtId="166" fontId="199" fillId="0" borderId="110" xfId="1442" applyNumberFormat="1" applyFont="1" applyBorder="1" applyAlignment="1">
      <alignment horizontal="right" indent="1"/>
    </xf>
    <xf numFmtId="166" fontId="200" fillId="0" borderId="109" xfId="1442" applyNumberFormat="1" applyFont="1" applyBorder="1" applyAlignment="1">
      <alignment horizontal="right" indent="1"/>
    </xf>
    <xf numFmtId="0" fontId="11" fillId="0" borderId="19" xfId="0" applyFont="1" applyBorder="1" applyAlignment="1">
      <alignment horizontal="right" wrapText="1" indent="1"/>
    </xf>
    <xf numFmtId="3" fontId="198" fillId="0" borderId="109" xfId="0" applyNumberFormat="1" applyFont="1" applyBorder="1" applyAlignment="1">
      <alignment horizontal="right" indent="1"/>
    </xf>
    <xf numFmtId="165" fontId="199" fillId="0" borderId="29" xfId="0" applyNumberFormat="1" applyFont="1" applyBorder="1" applyAlignment="1">
      <alignment horizontal="right" wrapText="1" indent="1"/>
    </xf>
    <xf numFmtId="165" fontId="199" fillId="0" borderId="37" xfId="0" applyNumberFormat="1" applyFont="1" applyBorder="1" applyAlignment="1">
      <alignment horizontal="right" wrapText="1" indent="1"/>
    </xf>
    <xf numFmtId="0" fontId="198" fillId="0" borderId="0" xfId="0" applyFont="1" applyAlignment="1">
      <alignment horizontal="right" wrapText="1" indent="1"/>
    </xf>
    <xf numFmtId="1" fontId="198" fillId="0" borderId="29" xfId="0" applyNumberFormat="1" applyFont="1" applyBorder="1" applyAlignment="1">
      <alignment horizontal="right" indent="1"/>
    </xf>
    <xf numFmtId="1" fontId="198" fillId="0" borderId="37" xfId="0" applyNumberFormat="1" applyFont="1" applyBorder="1" applyAlignment="1">
      <alignment horizontal="right" indent="1"/>
    </xf>
    <xf numFmtId="1" fontId="198" fillId="0" borderId="18" xfId="0" applyNumberFormat="1" applyFont="1" applyBorder="1" applyAlignment="1">
      <alignment horizontal="right" wrapText="1" indent="1"/>
    </xf>
    <xf numFmtId="1" fontId="198" fillId="0" borderId="19" xfId="0" applyNumberFormat="1" applyFont="1" applyBorder="1" applyAlignment="1">
      <alignment horizontal="right" wrapText="1" indent="1"/>
    </xf>
    <xf numFmtId="1" fontId="201" fillId="0" borderId="19" xfId="0" applyNumberFormat="1" applyFont="1" applyBorder="1" applyAlignment="1">
      <alignment horizontal="right" indent="1"/>
    </xf>
    <xf numFmtId="1" fontId="198" fillId="0" borderId="29" xfId="0" applyNumberFormat="1" applyFont="1" applyBorder="1" applyAlignment="1">
      <alignment horizontal="right" wrapText="1" indent="1"/>
    </xf>
    <xf numFmtId="1" fontId="198" fillId="0" borderId="19" xfId="0" applyNumberFormat="1" applyFont="1" applyBorder="1" applyAlignment="1">
      <alignment horizontal="right" indent="1"/>
    </xf>
    <xf numFmtId="1" fontId="201" fillId="0" borderId="29" xfId="0" applyNumberFormat="1" applyFont="1" applyBorder="1" applyAlignment="1">
      <alignment horizontal="right" wrapText="1" indent="1"/>
    </xf>
    <xf numFmtId="1" fontId="198" fillId="0" borderId="37" xfId="0" applyNumberFormat="1" applyFont="1" applyBorder="1" applyAlignment="1">
      <alignment horizontal="right" wrapText="1" indent="1"/>
    </xf>
    <xf numFmtId="1" fontId="201" fillId="0" borderId="37" xfId="0" applyNumberFormat="1" applyFont="1" applyBorder="1" applyAlignment="1">
      <alignment horizontal="right" wrapText="1" indent="1"/>
    </xf>
    <xf numFmtId="165" fontId="11" fillId="0" borderId="109" xfId="1442" applyNumberFormat="1" applyFont="1" applyBorder="1" applyAlignment="1">
      <alignment horizontal="right" indent="1"/>
    </xf>
    <xf numFmtId="165" fontId="11" fillId="0" borderId="110" xfId="1442" applyNumberFormat="1" applyFont="1" applyBorder="1" applyAlignment="1">
      <alignment horizontal="right" indent="1"/>
    </xf>
    <xf numFmtId="165" fontId="73" fillId="0" borderId="109" xfId="1442" applyNumberFormat="1" applyFont="1" applyBorder="1" applyAlignment="1">
      <alignment horizontal="right" indent="1"/>
    </xf>
    <xf numFmtId="165" fontId="73" fillId="0" borderId="110" xfId="1442" applyNumberFormat="1" applyFont="1" applyBorder="1" applyAlignment="1">
      <alignment horizontal="right" indent="1"/>
    </xf>
    <xf numFmtId="165" fontId="23" fillId="0" borderId="109" xfId="1442" applyNumberFormat="1" applyFont="1" applyBorder="1" applyAlignment="1">
      <alignment horizontal="right" indent="1"/>
    </xf>
    <xf numFmtId="166" fontId="11" fillId="0" borderId="109" xfId="1442" applyNumberFormat="1" applyFont="1" applyBorder="1" applyAlignment="1">
      <alignment horizontal="right" indent="1"/>
    </xf>
    <xf numFmtId="166" fontId="11" fillId="0" borderId="110" xfId="1442" applyNumberFormat="1" applyFont="1" applyBorder="1" applyAlignment="1">
      <alignment horizontal="right" indent="1"/>
    </xf>
    <xf numFmtId="166" fontId="198" fillId="0" borderId="109" xfId="1442" applyNumberFormat="1" applyFont="1" applyBorder="1" applyAlignment="1">
      <alignment horizontal="right" indent="1"/>
    </xf>
    <xf numFmtId="165" fontId="201" fillId="0" borderId="109" xfId="1442" applyNumberFormat="1" applyFont="1" applyBorder="1" applyAlignment="1">
      <alignment horizontal="right" indent="1"/>
    </xf>
    <xf numFmtId="1" fontId="11" fillId="0" borderId="109" xfId="1442" applyNumberFormat="1" applyFont="1" applyBorder="1" applyAlignment="1">
      <alignment horizontal="right" indent="1"/>
    </xf>
    <xf numFmtId="165" fontId="68" fillId="0" borderId="109" xfId="1442" applyNumberFormat="1" applyFont="1" applyBorder="1" applyAlignment="1">
      <alignment horizontal="right" indent="1"/>
    </xf>
    <xf numFmtId="0" fontId="68" fillId="0" borderId="109" xfId="1442" applyFont="1" applyBorder="1" applyAlignment="1">
      <alignment horizontal="right" indent="1"/>
    </xf>
    <xf numFmtId="165" fontId="68" fillId="0" borderId="109" xfId="0" applyNumberFormat="1" applyFont="1" applyBorder="1" applyAlignment="1">
      <alignment horizontal="right" indent="1"/>
    </xf>
    <xf numFmtId="165" fontId="68" fillId="0" borderId="110" xfId="0" applyNumberFormat="1" applyFont="1" applyBorder="1" applyAlignment="1">
      <alignment horizontal="right" indent="1"/>
    </xf>
    <xf numFmtId="1" fontId="198" fillId="0" borderId="109" xfId="1442" applyNumberFormat="1" applyFont="1" applyBorder="1" applyAlignment="1">
      <alignment horizontal="right" indent="1"/>
    </xf>
    <xf numFmtId="165" fontId="75" fillId="0" borderId="109" xfId="1442" applyNumberFormat="1" applyFont="1" applyBorder="1" applyAlignment="1">
      <alignment horizontal="right" indent="1"/>
    </xf>
    <xf numFmtId="0" fontId="198" fillId="0" borderId="109" xfId="0" applyFont="1" applyBorder="1" applyAlignment="1">
      <alignment horizontal="right" indent="1"/>
    </xf>
    <xf numFmtId="1" fontId="52" fillId="0" borderId="10" xfId="1439" applyNumberFormat="1" applyFont="1" applyBorder="1" applyAlignment="1">
      <alignment horizontal="right" indent="1"/>
    </xf>
    <xf numFmtId="1" fontId="22" fillId="0" borderId="18" xfId="1439" applyNumberFormat="1" applyFont="1" applyBorder="1" applyAlignment="1">
      <alignment horizontal="right" indent="1"/>
    </xf>
    <xf numFmtId="165" fontId="23" fillId="0" borderId="109" xfId="0" applyNumberFormat="1" applyFont="1" applyFill="1" applyBorder="1" applyAlignment="1">
      <alignment horizontal="right" wrapText="1" indent="1"/>
    </xf>
    <xf numFmtId="0" fontId="22" fillId="0" borderId="109" xfId="1442" applyFont="1" applyBorder="1" applyAlignment="1">
      <alignment horizontal="right" indent="1"/>
    </xf>
    <xf numFmtId="165" fontId="22" fillId="0" borderId="109" xfId="1442" applyNumberFormat="1" applyFont="1" applyBorder="1" applyAlignment="1">
      <alignment horizontal="right" indent="1"/>
    </xf>
    <xf numFmtId="166" fontId="68" fillId="0" borderId="109" xfId="1442" applyNumberFormat="1" applyFont="1" applyBorder="1" applyAlignment="1">
      <alignment horizontal="right" indent="1"/>
    </xf>
    <xf numFmtId="0" fontId="22" fillId="0" borderId="110" xfId="1442" applyFont="1" applyBorder="1" applyAlignment="1">
      <alignment horizontal="right" indent="1"/>
    </xf>
    <xf numFmtId="0" fontId="130" fillId="5" borderId="0" xfId="0" applyFont="1" applyFill="1" applyAlignment="1">
      <alignment vertical="center"/>
    </xf>
    <xf numFmtId="2" fontId="11" fillId="0" borderId="0" xfId="1437" applyNumberFormat="1" applyFont="1" applyAlignment="1">
      <alignment horizontal="right" wrapText="1" indent="1"/>
    </xf>
    <xf numFmtId="0" fontId="157" fillId="5" borderId="114" xfId="0" applyFont="1" applyFill="1" applyBorder="1"/>
    <xf numFmtId="0" fontId="155" fillId="0" borderId="10" xfId="0" applyFont="1" applyBorder="1" applyAlignment="1">
      <alignment horizontal="right" indent="1"/>
    </xf>
    <xf numFmtId="165" fontId="75" fillId="0" borderId="10" xfId="1445" applyNumberFormat="1" applyFont="1" applyBorder="1" applyAlignment="1">
      <alignment horizontal="right" wrapText="1" indent="1"/>
    </xf>
    <xf numFmtId="1" fontId="75" fillId="0" borderId="10" xfId="1445" applyNumberFormat="1" applyFont="1" applyBorder="1" applyAlignment="1">
      <alignment horizontal="right" wrapText="1" indent="1"/>
    </xf>
    <xf numFmtId="1" fontId="75" fillId="0" borderId="106" xfId="0" applyNumberFormat="1" applyFont="1" applyBorder="1" applyAlignment="1">
      <alignment horizontal="right" wrapText="1" indent="1"/>
    </xf>
    <xf numFmtId="1" fontId="205" fillId="0" borderId="109" xfId="1445" applyNumberFormat="1" applyFont="1" applyBorder="1" applyAlignment="1">
      <alignment horizontal="right" indent="1"/>
    </xf>
    <xf numFmtId="165" fontId="75" fillId="0" borderId="110" xfId="1445" applyNumberFormat="1" applyFont="1" applyBorder="1" applyAlignment="1">
      <alignment horizontal="right" wrapText="1" indent="1"/>
    </xf>
    <xf numFmtId="1" fontId="75" fillId="0" borderId="109" xfId="1445" applyNumberFormat="1" applyFont="1" applyBorder="1" applyAlignment="1">
      <alignment horizontal="right" wrapText="1" indent="1"/>
    </xf>
    <xf numFmtId="1" fontId="75" fillId="0" borderId="0" xfId="0" applyNumberFormat="1" applyFont="1" applyAlignment="1">
      <alignment horizontal="right" wrapText="1" indent="1"/>
    </xf>
    <xf numFmtId="1" fontId="11" fillId="0" borderId="109" xfId="1445" applyNumberFormat="1" applyFont="1" applyBorder="1" applyAlignment="1">
      <alignment horizontal="right" indent="1"/>
    </xf>
    <xf numFmtId="0" fontId="204" fillId="0" borderId="109" xfId="1445" applyFont="1" applyBorder="1" applyAlignment="1">
      <alignment horizontal="right" indent="1"/>
    </xf>
    <xf numFmtId="0" fontId="76" fillId="0" borderId="109" xfId="0" applyFont="1" applyBorder="1" applyAlignment="1">
      <alignment horizontal="right" indent="1"/>
    </xf>
    <xf numFmtId="165" fontId="11" fillId="0" borderId="110" xfId="1445" applyNumberFormat="1" applyFont="1" applyBorder="1" applyAlignment="1">
      <alignment horizontal="right" wrapText="1" indent="1"/>
    </xf>
    <xf numFmtId="1" fontId="11" fillId="0" borderId="0" xfId="0" applyNumberFormat="1" applyFont="1" applyAlignment="1">
      <alignment horizontal="right" wrapText="1" indent="1"/>
    </xf>
    <xf numFmtId="0" fontId="75" fillId="0" borderId="110" xfId="0" applyFont="1" applyBorder="1" applyAlignment="1">
      <alignment horizontal="right" indent="1"/>
    </xf>
    <xf numFmtId="0" fontId="204" fillId="0" borderId="110" xfId="1445" applyFont="1" applyBorder="1" applyAlignment="1">
      <alignment horizontal="right" indent="1"/>
    </xf>
    <xf numFmtId="1" fontId="11" fillId="0" borderId="109" xfId="1445" applyNumberFormat="1" applyFont="1" applyBorder="1" applyAlignment="1">
      <alignment horizontal="right" wrapText="1" indent="1"/>
    </xf>
    <xf numFmtId="0" fontId="2" fillId="0" borderId="0" xfId="1424" applyAlignment="1" applyProtection="1">
      <alignment wrapText="1"/>
    </xf>
    <xf numFmtId="1" fontId="75" fillId="0" borderId="10" xfId="1437" applyNumberFormat="1" applyFont="1" applyBorder="1" applyAlignment="1">
      <alignment horizontal="right" wrapText="1" indent="1"/>
    </xf>
    <xf numFmtId="1" fontId="75" fillId="0" borderId="108" xfId="1437" applyNumberFormat="1" applyFont="1" applyBorder="1" applyAlignment="1">
      <alignment horizontal="right" wrapText="1" indent="1"/>
    </xf>
    <xf numFmtId="1" fontId="204" fillId="0" borderId="109" xfId="1437" applyNumberFormat="1" applyFont="1" applyBorder="1" applyAlignment="1">
      <alignment horizontal="right" indent="1"/>
    </xf>
    <xf numFmtId="0" fontId="136" fillId="0" borderId="110" xfId="0" applyFont="1" applyBorder="1"/>
    <xf numFmtId="1" fontId="75" fillId="0" borderId="109" xfId="1437" applyNumberFormat="1" applyFont="1" applyBorder="1" applyAlignment="1">
      <alignment horizontal="right" wrapText="1" indent="1"/>
    </xf>
    <xf numFmtId="1" fontId="75" fillId="0" borderId="110" xfId="1437" applyNumberFormat="1" applyFont="1" applyBorder="1" applyAlignment="1">
      <alignment horizontal="right" wrapText="1" indent="1"/>
    </xf>
    <xf numFmtId="1" fontId="204" fillId="0" borderId="109" xfId="1437" applyNumberFormat="1" applyFont="1" applyBorder="1" applyAlignment="1">
      <alignment horizontal="right" wrapText="1" indent="1"/>
    </xf>
    <xf numFmtId="1" fontId="11" fillId="0" borderId="110" xfId="1437" applyNumberFormat="1" applyFont="1" applyBorder="1" applyAlignment="1">
      <alignment horizontal="right" wrapText="1" indent="1"/>
    </xf>
    <xf numFmtId="1" fontId="11" fillId="0" borderId="110" xfId="0" applyNumberFormat="1" applyFont="1" applyBorder="1" applyAlignment="1">
      <alignment horizontal="right" indent="1"/>
    </xf>
    <xf numFmtId="1" fontId="204" fillId="0" borderId="110" xfId="1437" applyNumberFormat="1" applyFont="1" applyBorder="1" applyAlignment="1">
      <alignment horizontal="right" indent="1"/>
    </xf>
    <xf numFmtId="1" fontId="204" fillId="0" borderId="110" xfId="1437" applyNumberFormat="1" applyFont="1" applyBorder="1" applyAlignment="1">
      <alignment horizontal="right" wrapText="1" indent="1"/>
    </xf>
    <xf numFmtId="0" fontId="150" fillId="5" borderId="115" xfId="0" applyFont="1" applyFill="1" applyBorder="1"/>
    <xf numFmtId="1" fontId="150" fillId="5" borderId="116" xfId="0" applyNumberFormat="1" applyFont="1" applyFill="1" applyBorder="1"/>
    <xf numFmtId="0" fontId="99" fillId="5" borderId="116" xfId="0" applyFont="1" applyFill="1" applyBorder="1"/>
    <xf numFmtId="0" fontId="99" fillId="5" borderId="117" xfId="0" applyFont="1" applyFill="1" applyBorder="1"/>
    <xf numFmtId="0" fontId="75" fillId="0" borderId="20" xfId="0" applyFont="1" applyBorder="1" applyAlignment="1">
      <alignment horizontal="right" indent="1"/>
    </xf>
    <xf numFmtId="1" fontId="75" fillId="0" borderId="20" xfId="1437" applyNumberFormat="1" applyFont="1" applyBorder="1" applyAlignment="1">
      <alignment horizontal="right" wrapText="1" indent="1"/>
    </xf>
    <xf numFmtId="0" fontId="11" fillId="0" borderId="109" xfId="1437" applyFont="1" applyBorder="1" applyAlignment="1">
      <alignment horizontal="right" indent="1"/>
    </xf>
    <xf numFmtId="0" fontId="136" fillId="0" borderId="0" xfId="0" applyFont="1"/>
    <xf numFmtId="0" fontId="75" fillId="0" borderId="109" xfId="1437" applyFont="1" applyBorder="1" applyAlignment="1">
      <alignment horizontal="right" indent="1"/>
    </xf>
    <xf numFmtId="0" fontId="11" fillId="0" borderId="110" xfId="1437" applyFont="1" applyBorder="1" applyAlignment="1">
      <alignment horizontal="right" indent="1"/>
    </xf>
    <xf numFmtId="0" fontId="75" fillId="0" borderId="109" xfId="1437" applyFont="1" applyBorder="1" applyAlignment="1">
      <alignment horizontal="right" wrapText="1" indent="1"/>
    </xf>
    <xf numFmtId="0" fontId="11" fillId="0" borderId="109" xfId="1437" applyFont="1" applyBorder="1" applyAlignment="1">
      <alignment horizontal="right" wrapText="1" indent="1"/>
    </xf>
    <xf numFmtId="1" fontId="204" fillId="0" borderId="109" xfId="1437" applyNumberFormat="1" applyFont="1" applyBorder="1" applyAlignment="1">
      <alignment horizontal="right" vertical="center" indent="1"/>
    </xf>
    <xf numFmtId="0" fontId="212" fillId="0" borderId="0" xfId="1424" applyFont="1" applyAlignment="1" applyProtection="1">
      <alignment wrapText="1"/>
    </xf>
    <xf numFmtId="2" fontId="75" fillId="0" borderId="109" xfId="1437" applyNumberFormat="1" applyFont="1" applyBorder="1" applyAlignment="1">
      <alignment horizontal="right" indent="1"/>
    </xf>
    <xf numFmtId="2" fontId="11" fillId="0" borderId="109" xfId="1437" applyNumberFormat="1" applyFont="1" applyBorder="1" applyAlignment="1">
      <alignment horizontal="right" indent="1"/>
    </xf>
    <xf numFmtId="2" fontId="75" fillId="0" borderId="110" xfId="1437" applyNumberFormat="1" applyFont="1" applyBorder="1" applyAlignment="1">
      <alignment horizontal="right" indent="1"/>
    </xf>
    <xf numFmtId="2" fontId="11" fillId="0" borderId="110" xfId="1437" applyNumberFormat="1" applyFont="1" applyBorder="1" applyAlignment="1">
      <alignment horizontal="right" indent="1"/>
    </xf>
    <xf numFmtId="0" fontId="150" fillId="5" borderId="116" xfId="0" applyFont="1" applyFill="1" applyBorder="1"/>
    <xf numFmtId="0" fontId="150" fillId="5" borderId="116" xfId="0" applyFont="1" applyFill="1" applyBorder="1" applyAlignment="1"/>
    <xf numFmtId="0" fontId="154" fillId="5" borderId="116" xfId="0" applyFont="1" applyFill="1" applyBorder="1"/>
    <xf numFmtId="0" fontId="150" fillId="5" borderId="117" xfId="0" applyFont="1" applyFill="1" applyBorder="1"/>
    <xf numFmtId="165" fontId="75" fillId="0" borderId="20" xfId="0" applyNumberFormat="1" applyFont="1" applyBorder="1" applyAlignment="1">
      <alignment horizontal="right" indent="1"/>
    </xf>
    <xf numFmtId="165" fontId="11" fillId="0" borderId="110" xfId="0" applyNumberFormat="1" applyFont="1" applyBorder="1" applyAlignment="1">
      <alignment horizontal="right" indent="1"/>
    </xf>
    <xf numFmtId="4" fontId="11" fillId="0" borderId="109" xfId="0" applyNumberFormat="1" applyFont="1" applyBorder="1" applyAlignment="1">
      <alignment horizontal="right" indent="1"/>
    </xf>
    <xf numFmtId="4" fontId="75" fillId="0" borderId="109" xfId="0" applyNumberFormat="1" applyFont="1" applyBorder="1" applyAlignment="1">
      <alignment horizontal="right" indent="1"/>
    </xf>
    <xf numFmtId="4" fontId="11" fillId="0" borderId="110" xfId="0" applyNumberFormat="1" applyFont="1" applyBorder="1" applyAlignment="1">
      <alignment horizontal="right" indent="1"/>
    </xf>
    <xf numFmtId="0" fontId="155" fillId="5" borderId="115" xfId="0" applyFont="1" applyFill="1" applyBorder="1"/>
    <xf numFmtId="0" fontId="136" fillId="5" borderId="116" xfId="0" applyFont="1" applyFill="1" applyBorder="1"/>
    <xf numFmtId="0" fontId="155" fillId="5" borderId="116" xfId="0" applyFont="1" applyFill="1" applyBorder="1"/>
    <xf numFmtId="0" fontId="136" fillId="5" borderId="117" xfId="0" applyFont="1" applyFill="1" applyBorder="1"/>
    <xf numFmtId="4" fontId="75" fillId="0" borderId="10" xfId="0" applyNumberFormat="1" applyFont="1" applyBorder="1" applyAlignment="1">
      <alignment horizontal="right" indent="1"/>
    </xf>
    <xf numFmtId="4" fontId="75" fillId="0" borderId="118" xfId="0" applyNumberFormat="1" applyFont="1" applyBorder="1" applyAlignment="1">
      <alignment horizontal="right" indent="1"/>
    </xf>
    <xf numFmtId="4" fontId="75" fillId="0" borderId="110" xfId="0" applyNumberFormat="1" applyFont="1" applyBorder="1" applyAlignment="1">
      <alignment horizontal="right" indent="1"/>
    </xf>
    <xf numFmtId="0" fontId="214" fillId="0" borderId="0" xfId="1424" applyFont="1" applyAlignment="1" applyProtection="1">
      <alignment wrapText="1"/>
    </xf>
    <xf numFmtId="0" fontId="212" fillId="0" borderId="0" xfId="1424" applyFont="1" applyAlignment="1" applyProtection="1">
      <alignment vertical="top" wrapText="1"/>
    </xf>
    <xf numFmtId="2" fontId="198" fillId="0" borderId="109" xfId="0" applyNumberFormat="1" applyFont="1" applyBorder="1" applyAlignment="1">
      <alignment horizontal="right" wrapText="1" indent="1"/>
    </xf>
    <xf numFmtId="2" fontId="198" fillId="0" borderId="110" xfId="0" applyNumberFormat="1" applyFont="1" applyBorder="1" applyAlignment="1">
      <alignment horizontal="right" wrapText="1" indent="1"/>
    </xf>
    <xf numFmtId="165" fontId="199" fillId="0" borderId="110" xfId="0" applyNumberFormat="1" applyFont="1" applyBorder="1" applyAlignment="1">
      <alignment horizontal="right" wrapText="1" indent="1"/>
    </xf>
    <xf numFmtId="165" fontId="198" fillId="0" borderId="109" xfId="0" applyNumberFormat="1" applyFont="1" applyBorder="1" applyAlignment="1">
      <alignment horizontal="right" indent="1"/>
    </xf>
    <xf numFmtId="165" fontId="198" fillId="0" borderId="109" xfId="1453" applyNumberFormat="1" applyFont="1" applyFill="1" applyBorder="1" applyAlignment="1">
      <alignment horizontal="right" indent="1"/>
    </xf>
    <xf numFmtId="166" fontId="198" fillId="0" borderId="109" xfId="1453" applyNumberFormat="1" applyFont="1" applyBorder="1" applyAlignment="1">
      <alignment horizontal="right" indent="1"/>
    </xf>
    <xf numFmtId="165" fontId="198" fillId="0" borderId="0" xfId="1453" applyNumberFormat="1" applyFont="1" applyFill="1" applyBorder="1" applyAlignment="1">
      <alignment horizontal="right" indent="1"/>
    </xf>
    <xf numFmtId="166" fontId="198" fillId="0" borderId="109" xfId="1453" applyNumberFormat="1" applyFont="1" applyFill="1" applyBorder="1" applyAlignment="1">
      <alignment horizontal="right" indent="1"/>
    </xf>
    <xf numFmtId="166" fontId="198" fillId="0" borderId="0" xfId="1453" applyNumberFormat="1" applyFont="1" applyFill="1" applyBorder="1" applyAlignment="1">
      <alignment horizontal="right" indent="1"/>
    </xf>
    <xf numFmtId="0" fontId="198" fillId="0" borderId="109" xfId="1453" applyNumberFormat="1" applyFont="1" applyFill="1" applyBorder="1" applyAlignment="1">
      <alignment horizontal="right" indent="1"/>
    </xf>
    <xf numFmtId="0" fontId="198" fillId="0" borderId="109" xfId="1453" applyNumberFormat="1" applyFont="1" applyBorder="1" applyAlignment="1">
      <alignment horizontal="right" indent="1"/>
    </xf>
    <xf numFmtId="0" fontId="198" fillId="0" borderId="0" xfId="1453" applyNumberFormat="1" applyFont="1" applyFill="1" applyBorder="1" applyAlignment="1">
      <alignment horizontal="right" indent="1"/>
    </xf>
    <xf numFmtId="165" fontId="198" fillId="0" borderId="109" xfId="1453" applyNumberFormat="1" applyFont="1" applyBorder="1" applyAlignment="1">
      <alignment horizontal="right" indent="1"/>
    </xf>
    <xf numFmtId="1" fontId="198" fillId="0" borderId="109" xfId="1453" applyNumberFormat="1" applyFont="1" applyFill="1" applyBorder="1" applyAlignment="1">
      <alignment horizontal="right" indent="1"/>
    </xf>
    <xf numFmtId="165" fontId="198" fillId="0" borderId="110" xfId="1453" applyNumberFormat="1" applyFont="1" applyFill="1" applyBorder="1" applyAlignment="1">
      <alignment horizontal="right" indent="1"/>
    </xf>
    <xf numFmtId="165" fontId="215" fillId="0" borderId="109" xfId="1453" applyNumberFormat="1" applyFont="1" applyFill="1" applyBorder="1" applyAlignment="1">
      <alignment horizontal="center" wrapText="1"/>
    </xf>
    <xf numFmtId="165" fontId="215" fillId="0" borderId="119" xfId="1453" applyNumberFormat="1" applyFont="1" applyFill="1" applyBorder="1" applyAlignment="1">
      <alignment horizontal="center" wrapText="1"/>
    </xf>
    <xf numFmtId="165" fontId="215" fillId="0" borderId="0" xfId="1453" applyNumberFormat="1" applyFont="1" applyFill="1" applyBorder="1" applyAlignment="1">
      <alignment horizontal="center" wrapText="1"/>
    </xf>
    <xf numFmtId="165" fontId="201" fillId="0" borderId="120" xfId="0" applyNumberFormat="1" applyFont="1" applyBorder="1" applyAlignment="1">
      <alignment horizontal="right" wrapText="1" indent="1"/>
    </xf>
    <xf numFmtId="165" fontId="201" fillId="0" borderId="120" xfId="0" applyNumberFormat="1" applyFont="1" applyBorder="1" applyAlignment="1">
      <alignment horizontal="right" indent="1"/>
    </xf>
    <xf numFmtId="165" fontId="216" fillId="0" borderId="120" xfId="0" applyNumberFormat="1" applyFont="1" applyBorder="1" applyAlignment="1">
      <alignment horizontal="right" indent="1"/>
    </xf>
    <xf numFmtId="165" fontId="201" fillId="0" borderId="121" xfId="0" applyNumberFormat="1" applyFont="1" applyBorder="1" applyAlignment="1">
      <alignment horizontal="right" indent="1"/>
    </xf>
    <xf numFmtId="165" fontId="201" fillId="0" borderId="109" xfId="0" applyNumberFormat="1" applyFont="1" applyBorder="1" applyAlignment="1">
      <alignment horizontal="right" indent="1"/>
    </xf>
    <xf numFmtId="165" fontId="201" fillId="0" borderId="110" xfId="0" applyNumberFormat="1" applyFont="1" applyBorder="1" applyAlignment="1">
      <alignment horizontal="right" indent="1"/>
    </xf>
    <xf numFmtId="165" fontId="198" fillId="0" borderId="110" xfId="0" applyNumberFormat="1" applyFont="1" applyBorder="1" applyAlignment="1">
      <alignment horizontal="right" indent="1"/>
    </xf>
    <xf numFmtId="165" fontId="198" fillId="0" borderId="109" xfId="1434" applyNumberFormat="1" applyFont="1" applyBorder="1" applyAlignment="1">
      <alignment horizontal="right" vertical="center" wrapText="1" indent="1" readingOrder="1"/>
    </xf>
    <xf numFmtId="0" fontId="198" fillId="0" borderId="6" xfId="0" applyFont="1" applyBorder="1" applyAlignment="1">
      <alignment horizontal="right" indent="1"/>
    </xf>
    <xf numFmtId="0" fontId="198" fillId="0" borderId="0" xfId="0" applyFont="1" applyAlignment="1">
      <alignment horizontal="right" indent="1"/>
    </xf>
    <xf numFmtId="0" fontId="217" fillId="0" borderId="110" xfId="0" applyFont="1" applyBorder="1" applyAlignment="1">
      <alignment horizontal="right" indent="1"/>
    </xf>
    <xf numFmtId="0" fontId="218" fillId="0" borderId="109" xfId="1434" applyFont="1" applyBorder="1" applyAlignment="1">
      <alignment horizontal="right" wrapText="1" indent="1" readingOrder="1"/>
    </xf>
    <xf numFmtId="165" fontId="198" fillId="0" borderId="0" xfId="0" applyNumberFormat="1" applyFont="1"/>
    <xf numFmtId="165" fontId="198" fillId="0" borderId="110" xfId="0" applyNumberFormat="1" applyFont="1" applyBorder="1"/>
    <xf numFmtId="165" fontId="198" fillId="0" borderId="120" xfId="0" applyNumberFormat="1" applyFont="1" applyBorder="1" applyAlignment="1">
      <alignment horizontal="right" wrapText="1" indent="1"/>
    </xf>
    <xf numFmtId="165" fontId="198" fillId="0" borderId="121" xfId="0" applyNumberFormat="1" applyFont="1" applyBorder="1" applyAlignment="1">
      <alignment horizontal="right" wrapText="1" indent="1"/>
    </xf>
    <xf numFmtId="165" fontId="198" fillId="0" borderId="110" xfId="0" applyNumberFormat="1" applyFont="1" applyBorder="1" applyAlignment="1">
      <alignment horizontal="right" wrapText="1" indent="1"/>
    </xf>
    <xf numFmtId="0" fontId="219" fillId="0" borderId="6" xfId="0" applyFont="1" applyBorder="1" applyAlignment="1">
      <alignment horizontal="right" wrapText="1" indent="1"/>
    </xf>
    <xf numFmtId="0" fontId="219" fillId="0" borderId="0" xfId="0" applyFont="1" applyAlignment="1">
      <alignment horizontal="right" wrapText="1" indent="1"/>
    </xf>
    <xf numFmtId="165" fontId="198" fillId="0" borderId="110" xfId="1434" applyNumberFormat="1" applyFont="1" applyBorder="1" applyAlignment="1">
      <alignment horizontal="right" vertical="center" wrapText="1" indent="1" readingOrder="1"/>
    </xf>
    <xf numFmtId="165" fontId="219" fillId="0" borderId="109" xfId="0" applyNumberFormat="1" applyFont="1" applyBorder="1" applyAlignment="1">
      <alignment horizontal="right" wrapText="1" indent="1"/>
    </xf>
    <xf numFmtId="165" fontId="219" fillId="0" borderId="110" xfId="0" applyNumberFormat="1" applyFont="1" applyBorder="1" applyAlignment="1">
      <alignment horizontal="right" wrapText="1" indent="1"/>
    </xf>
    <xf numFmtId="165" fontId="217" fillId="0" borderId="6" xfId="0" applyNumberFormat="1" applyFont="1" applyBorder="1" applyAlignment="1">
      <alignment horizontal="right" wrapText="1" indent="1"/>
    </xf>
    <xf numFmtId="165" fontId="198" fillId="0" borderId="109" xfId="0" applyNumberFormat="1" applyFont="1" applyBorder="1" applyAlignment="1">
      <alignment horizontal="right" vertical="center" wrapText="1" indent="2"/>
    </xf>
    <xf numFmtId="165" fontId="198" fillId="0" borderId="110" xfId="0" applyNumberFormat="1" applyFont="1" applyBorder="1" applyAlignment="1">
      <alignment horizontal="right" vertical="center" wrapText="1" indent="2"/>
    </xf>
    <xf numFmtId="1" fontId="198" fillId="0" borderId="0" xfId="1453" applyNumberFormat="1" applyFont="1" applyFill="1" applyBorder="1" applyAlignment="1">
      <alignment horizontal="right" indent="1"/>
    </xf>
    <xf numFmtId="165" fontId="199" fillId="0" borderId="109" xfId="1453" applyNumberFormat="1" applyFont="1" applyFill="1" applyBorder="1" applyAlignment="1">
      <alignment horizontal="right" indent="1"/>
    </xf>
    <xf numFmtId="165" fontId="199" fillId="0" borderId="110" xfId="1453" applyNumberFormat="1" applyFont="1" applyFill="1" applyBorder="1" applyAlignment="1">
      <alignment horizontal="right" indent="1"/>
    </xf>
    <xf numFmtId="0" fontId="198" fillId="0" borderId="0" xfId="1453" applyNumberFormat="1" applyFont="1" applyBorder="1" applyAlignment="1">
      <alignment horizontal="right" indent="1"/>
    </xf>
    <xf numFmtId="166" fontId="199" fillId="0" borderId="109" xfId="1453" applyNumberFormat="1" applyFont="1" applyBorder="1" applyAlignment="1">
      <alignment horizontal="right" indent="1"/>
    </xf>
    <xf numFmtId="166" fontId="199" fillId="0" borderId="110" xfId="1453" applyNumberFormat="1" applyFont="1" applyBorder="1" applyAlignment="1">
      <alignment horizontal="right" indent="1"/>
    </xf>
    <xf numFmtId="165" fontId="22" fillId="0" borderId="110" xfId="1453" applyNumberFormat="1" applyFont="1" applyFill="1" applyBorder="1" applyAlignment="1">
      <alignment horizontal="right" indent="1"/>
    </xf>
    <xf numFmtId="165" fontId="22" fillId="0" borderId="109" xfId="0" applyNumberFormat="1" applyFont="1" applyBorder="1" applyAlignment="1">
      <alignment horizontal="right" indent="1"/>
    </xf>
    <xf numFmtId="165" fontId="22" fillId="0" borderId="0" xfId="0" applyNumberFormat="1" applyFont="1" applyAlignment="1">
      <alignment horizontal="right" indent="1"/>
    </xf>
    <xf numFmtId="1" fontId="169" fillId="0" borderId="18" xfId="1442" applyNumberFormat="1" applyFont="1" applyFill="1" applyBorder="1" applyAlignment="1">
      <alignment horizontal="right" indent="1"/>
    </xf>
    <xf numFmtId="1" fontId="198" fillId="0" borderId="109" xfId="0" applyNumberFormat="1" applyFont="1" applyBorder="1" applyAlignment="1">
      <alignment horizontal="right" wrapText="1" indent="1"/>
    </xf>
    <xf numFmtId="165" fontId="199" fillId="0" borderId="109" xfId="1447" applyNumberFormat="1" applyFont="1" applyBorder="1" applyAlignment="1">
      <alignment horizontal="right" wrapText="1" indent="1"/>
    </xf>
    <xf numFmtId="165" fontId="200" fillId="0" borderId="109" xfId="1447" applyNumberFormat="1" applyFont="1" applyBorder="1" applyAlignment="1">
      <alignment horizontal="right" wrapText="1" indent="1"/>
    </xf>
    <xf numFmtId="1" fontId="52" fillId="0" borderId="110" xfId="0" applyNumberFormat="1" applyFont="1" applyFill="1" applyBorder="1" applyAlignment="1">
      <alignment horizontal="right" wrapText="1" indent="1"/>
    </xf>
    <xf numFmtId="165" fontId="114" fillId="5" borderId="111" xfId="0" applyNumberFormat="1" applyFont="1" applyFill="1" applyBorder="1"/>
    <xf numFmtId="165" fontId="138" fillId="5" borderId="111" xfId="0" applyNumberFormat="1" applyFont="1" applyFill="1" applyBorder="1"/>
    <xf numFmtId="0" fontId="16" fillId="5" borderId="0" xfId="0" applyFont="1" applyFill="1"/>
    <xf numFmtId="0" fontId="22" fillId="5" borderId="0" xfId="0" applyFont="1" applyFill="1" applyBorder="1" applyAlignment="1">
      <alignment horizontal="justify" wrapText="1"/>
    </xf>
    <xf numFmtId="0" fontId="22" fillId="5" borderId="0" xfId="0" applyFont="1" applyFill="1"/>
    <xf numFmtId="0" fontId="16" fillId="5" borderId="0" xfId="0" applyFont="1" applyFill="1"/>
    <xf numFmtId="0" fontId="22" fillId="0" borderId="109" xfId="0" applyFont="1" applyBorder="1" applyAlignment="1">
      <alignment horizontal="right" wrapText="1" indent="1"/>
    </xf>
    <xf numFmtId="165" fontId="200" fillId="0" borderId="109" xfId="1453" applyNumberFormat="1" applyFont="1" applyFill="1" applyBorder="1" applyAlignment="1">
      <alignment horizontal="right" indent="1"/>
    </xf>
    <xf numFmtId="0" fontId="22" fillId="0" borderId="119" xfId="1442" applyFont="1" applyBorder="1" applyAlignment="1">
      <alignment horizontal="left"/>
    </xf>
    <xf numFmtId="49" fontId="11" fillId="0" borderId="119" xfId="1442" applyNumberFormat="1" applyFont="1" applyBorder="1"/>
    <xf numFmtId="165" fontId="11" fillId="0" borderId="109" xfId="1438" applyNumberFormat="1" applyFont="1" applyBorder="1" applyAlignment="1">
      <alignment horizontal="right" wrapText="1" indent="1"/>
    </xf>
    <xf numFmtId="0" fontId="11" fillId="0" borderId="57" xfId="0" applyFont="1" applyBorder="1" applyAlignment="1">
      <alignment horizontal="right" wrapText="1" indent="1"/>
    </xf>
    <xf numFmtId="0" fontId="11" fillId="0" borderId="109" xfId="0" applyFont="1" applyBorder="1" applyAlignment="1">
      <alignment horizontal="right" vertical="center" wrapText="1" indent="1"/>
    </xf>
    <xf numFmtId="0" fontId="22" fillId="0" borderId="119" xfId="0" applyFont="1" applyBorder="1" applyAlignment="1">
      <alignment horizontal="left" wrapText="1"/>
    </xf>
    <xf numFmtId="2" fontId="114" fillId="0" borderId="120" xfId="0" applyNumberFormat="1" applyFont="1" applyFill="1" applyBorder="1" applyAlignment="1">
      <alignment horizontal="right" wrapText="1" indent="1"/>
    </xf>
    <xf numFmtId="49" fontId="22" fillId="0" borderId="119" xfId="1442" applyNumberFormat="1" applyFont="1" applyBorder="1"/>
    <xf numFmtId="0" fontId="22" fillId="0" borderId="106" xfId="0" applyNumberFormat="1" applyFont="1" applyFill="1" applyBorder="1" applyAlignment="1">
      <alignment horizontal="left" wrapText="1"/>
    </xf>
    <xf numFmtId="0" fontId="22" fillId="0" borderId="122" xfId="0" applyFont="1" applyFill="1" applyBorder="1" applyAlignment="1">
      <alignment horizontal="left" wrapText="1"/>
    </xf>
    <xf numFmtId="1" fontId="22" fillId="0" borderId="120" xfId="0" applyNumberFormat="1" applyFont="1" applyBorder="1" applyAlignment="1">
      <alignment horizontal="right" wrapText="1" indent="1"/>
    </xf>
    <xf numFmtId="1" fontId="11" fillId="0" borderId="120" xfId="0" applyNumberFormat="1" applyFont="1" applyBorder="1" applyAlignment="1">
      <alignment horizontal="right" wrapText="1" indent="1"/>
    </xf>
    <xf numFmtId="165" fontId="11" fillId="0" borderId="120" xfId="0" applyNumberFormat="1" applyFont="1" applyBorder="1" applyAlignment="1">
      <alignment horizontal="right" wrapText="1" indent="1"/>
    </xf>
    <xf numFmtId="165" fontId="11" fillId="0" borderId="106" xfId="0" applyNumberFormat="1" applyFont="1" applyBorder="1" applyAlignment="1">
      <alignment horizontal="right" wrapText="1" indent="1"/>
    </xf>
    <xf numFmtId="0" fontId="16" fillId="5" borderId="0" xfId="0" applyFont="1" applyFill="1"/>
    <xf numFmtId="0" fontId="22" fillId="0" borderId="119" xfId="1442" applyFont="1" applyBorder="1"/>
    <xf numFmtId="0" fontId="22" fillId="0" borderId="0" xfId="0" applyFont="1" applyAlignment="1">
      <alignment horizontal="left" wrapText="1"/>
    </xf>
    <xf numFmtId="49" fontId="11" fillId="0" borderId="0" xfId="0" applyNumberFormat="1" applyFont="1" applyAlignment="1">
      <alignment horizontal="left" wrapText="1"/>
    </xf>
    <xf numFmtId="0" fontId="52" fillId="0" borderId="120" xfId="0" applyFont="1" applyBorder="1" applyAlignment="1">
      <alignment horizontal="right" indent="1"/>
    </xf>
    <xf numFmtId="0" fontId="52" fillId="0" borderId="106" xfId="0" applyFont="1" applyBorder="1" applyAlignment="1">
      <alignment horizontal="right" indent="1"/>
    </xf>
    <xf numFmtId="0" fontId="22" fillId="0" borderId="120" xfId="0" applyFont="1" applyBorder="1" applyAlignment="1">
      <alignment horizontal="right" indent="1"/>
    </xf>
    <xf numFmtId="0" fontId="22" fillId="0" borderId="121" xfId="0" applyFont="1" applyBorder="1" applyAlignment="1">
      <alignment horizontal="right" indent="1"/>
    </xf>
    <xf numFmtId="0" fontId="11" fillId="0" borderId="106" xfId="0" applyFont="1" applyBorder="1" applyAlignment="1">
      <alignment horizontal="left" wrapText="1"/>
    </xf>
    <xf numFmtId="49" fontId="22" fillId="0" borderId="106" xfId="0" applyNumberFormat="1" applyFont="1" applyBorder="1" applyAlignment="1">
      <alignment horizontal="left" wrapText="1"/>
    </xf>
    <xf numFmtId="0" fontId="11" fillId="0" borderId="125" xfId="0" applyFont="1" applyBorder="1" applyAlignment="1">
      <alignment horizontal="right" wrapText="1" indent="1"/>
    </xf>
    <xf numFmtId="0" fontId="11" fillId="0" borderId="126" xfId="0" applyFont="1" applyBorder="1" applyAlignment="1">
      <alignment horizontal="right" wrapText="1" indent="1"/>
    </xf>
    <xf numFmtId="165" fontId="16" fillId="0" borderId="0" xfId="0" applyNumberFormat="1" applyFont="1" applyAlignment="1">
      <alignment wrapText="1"/>
    </xf>
    <xf numFmtId="0" fontId="73" fillId="0" borderId="0" xfId="0" applyFont="1" applyAlignment="1">
      <alignment horizontal="right" wrapText="1"/>
    </xf>
    <xf numFmtId="0" fontId="45" fillId="0" borderId="0" xfId="0" applyFont="1" applyAlignment="1">
      <alignment horizontal="right" wrapText="1"/>
    </xf>
    <xf numFmtId="0" fontId="22" fillId="0" borderId="106" xfId="0" applyFont="1" applyBorder="1" applyAlignment="1">
      <alignment horizontal="left" wrapText="1"/>
    </xf>
    <xf numFmtId="0" fontId="22" fillId="0" borderId="120" xfId="0" applyFont="1" applyBorder="1" applyAlignment="1">
      <alignment horizontal="right" wrapText="1" indent="1"/>
    </xf>
    <xf numFmtId="0" fontId="22" fillId="0" borderId="121" xfId="0" applyFont="1" applyBorder="1" applyAlignment="1">
      <alignment horizontal="right" wrapText="1" indent="1"/>
    </xf>
    <xf numFmtId="165" fontId="22" fillId="0" borderId="0" xfId="0" applyNumberFormat="1" applyFont="1" applyAlignment="1">
      <alignment wrapText="1"/>
    </xf>
    <xf numFmtId="0" fontId="68" fillId="0" borderId="0" xfId="0" applyFont="1" applyAlignment="1">
      <alignment horizontal="right" wrapText="1"/>
    </xf>
    <xf numFmtId="0" fontId="23" fillId="0" borderId="0" xfId="0" applyFont="1" applyAlignment="1">
      <alignment horizontal="right" wrapText="1"/>
    </xf>
    <xf numFmtId="165" fontId="204" fillId="0" borderId="0" xfId="0" applyNumberFormat="1" applyFont="1" applyAlignment="1">
      <alignment horizontal="right" indent="1"/>
    </xf>
    <xf numFmtId="165" fontId="204" fillId="0" borderId="18" xfId="0" applyNumberFormat="1" applyFont="1" applyFill="1" applyBorder="1" applyAlignment="1">
      <alignment horizontal="right" indent="1"/>
    </xf>
    <xf numFmtId="165" fontId="220" fillId="0" borderId="0" xfId="0" applyNumberFormat="1" applyFont="1" applyFill="1" applyAlignment="1">
      <alignment horizontal="right" indent="1"/>
    </xf>
    <xf numFmtId="165" fontId="204" fillId="0" borderId="19" xfId="0" applyNumberFormat="1" applyFont="1" applyFill="1" applyBorder="1" applyAlignment="1">
      <alignment horizontal="right" indent="1"/>
    </xf>
    <xf numFmtId="0" fontId="22" fillId="0" borderId="127" xfId="0" applyFont="1" applyBorder="1"/>
    <xf numFmtId="0" fontId="52" fillId="0" borderId="121" xfId="1439" applyNumberFormat="1" applyFont="1" applyBorder="1" applyAlignment="1">
      <alignment horizontal="right" indent="1"/>
    </xf>
    <xf numFmtId="165" fontId="68" fillId="0" borderId="109" xfId="1438" applyNumberFormat="1" applyFont="1" applyBorder="1" applyAlignment="1">
      <alignment horizontal="right" indent="1"/>
    </xf>
    <xf numFmtId="165" fontId="23" fillId="0" borderId="109" xfId="1438" applyNumberFormat="1" applyFont="1" applyBorder="1" applyAlignment="1">
      <alignment horizontal="right" indent="1"/>
    </xf>
    <xf numFmtId="165" fontId="23" fillId="5" borderId="0" xfId="1438" applyNumberFormat="1" applyFont="1" applyFill="1" applyBorder="1" applyAlignment="1"/>
    <xf numFmtId="165" fontId="75" fillId="0" borderId="109" xfId="1438" applyNumberFormat="1" applyFont="1" applyBorder="1" applyAlignment="1">
      <alignment horizontal="right" wrapText="1" indent="1"/>
    </xf>
    <xf numFmtId="165" fontId="73" fillId="0" borderId="110" xfId="0" applyNumberFormat="1" applyFont="1" applyBorder="1" applyAlignment="1">
      <alignment horizontal="right" vertical="center" wrapText="1" indent="1"/>
    </xf>
    <xf numFmtId="165" fontId="45" fillId="0" borderId="110" xfId="0" applyNumberFormat="1" applyFont="1" applyBorder="1" applyAlignment="1">
      <alignment horizontal="right" vertical="center" wrapText="1" indent="1"/>
    </xf>
    <xf numFmtId="0" fontId="52" fillId="0" borderId="121" xfId="0" applyFont="1" applyBorder="1" applyAlignment="1">
      <alignment horizontal="right" indent="1"/>
    </xf>
    <xf numFmtId="166" fontId="52" fillId="0" borderId="18" xfId="1439" applyNumberFormat="1" applyFont="1" applyBorder="1" applyAlignment="1">
      <alignment horizontal="right" indent="1"/>
    </xf>
    <xf numFmtId="3" fontId="52" fillId="0" borderId="18" xfId="1439" applyNumberFormat="1" applyFont="1" applyBorder="1" applyAlignment="1">
      <alignment horizontal="right" indent="1"/>
    </xf>
    <xf numFmtId="166" fontId="22" fillId="0" borderId="19" xfId="1439" applyNumberFormat="1" applyFont="1" applyBorder="1" applyAlignment="1">
      <alignment horizontal="right" indent="1"/>
    </xf>
    <xf numFmtId="166" fontId="52" fillId="0" borderId="19" xfId="1439" applyNumberFormat="1" applyFont="1" applyBorder="1" applyAlignment="1">
      <alignment horizontal="right" indent="1"/>
    </xf>
    <xf numFmtId="165" fontId="198" fillId="0" borderId="18" xfId="0" applyNumberFormat="1" applyFont="1" applyFill="1" applyBorder="1" applyAlignment="1">
      <alignment horizontal="right" indent="1"/>
    </xf>
    <xf numFmtId="165" fontId="198" fillId="0" borderId="19" xfId="0" applyNumberFormat="1" applyFont="1" applyFill="1" applyBorder="1" applyAlignment="1">
      <alignment horizontal="right" indent="1"/>
    </xf>
    <xf numFmtId="165" fontId="201" fillId="0" borderId="18" xfId="0" applyNumberFormat="1" applyFont="1" applyFill="1" applyBorder="1" applyAlignment="1">
      <alignment horizontal="right" indent="1"/>
    </xf>
    <xf numFmtId="165" fontId="201" fillId="0" borderId="19" xfId="0" applyNumberFormat="1" applyFont="1" applyFill="1" applyBorder="1" applyAlignment="1">
      <alignment horizontal="right" indent="1"/>
    </xf>
    <xf numFmtId="165" fontId="52" fillId="0" borderId="18" xfId="1439" applyNumberFormat="1" applyFont="1" applyBorder="1" applyAlignment="1">
      <alignment horizontal="right" indent="1"/>
    </xf>
    <xf numFmtId="1" fontId="52" fillId="0" borderId="18" xfId="1439" applyNumberFormat="1" applyFont="1" applyBorder="1" applyAlignment="1">
      <alignment horizontal="right" indent="1"/>
    </xf>
    <xf numFmtId="2" fontId="52" fillId="0" borderId="18" xfId="1439" applyNumberFormat="1" applyFont="1" applyBorder="1" applyAlignment="1">
      <alignment horizontal="right" indent="1"/>
    </xf>
    <xf numFmtId="165" fontId="52" fillId="0" borderId="19" xfId="1439" applyNumberFormat="1" applyFont="1" applyBorder="1" applyAlignment="1">
      <alignment horizontal="right" indent="1"/>
    </xf>
    <xf numFmtId="0" fontId="201" fillId="0" borderId="10" xfId="1439" applyNumberFormat="1" applyFont="1" applyBorder="1" applyAlignment="1">
      <alignment horizontal="right" indent="1"/>
    </xf>
    <xf numFmtId="0" fontId="198" fillId="0" borderId="18" xfId="1439" applyNumberFormat="1" applyFont="1" applyBorder="1" applyAlignment="1">
      <alignment horizontal="right" indent="1"/>
    </xf>
    <xf numFmtId="0" fontId="52" fillId="0" borderId="19" xfId="1439" applyNumberFormat="1" applyFont="1" applyBorder="1" applyAlignment="1">
      <alignment horizontal="right" indent="1"/>
    </xf>
    <xf numFmtId="165" fontId="221" fillId="0" borderId="109" xfId="0" applyNumberFormat="1" applyFont="1" applyBorder="1" applyAlignment="1">
      <alignment horizontal="right" indent="1"/>
    </xf>
    <xf numFmtId="165" fontId="22" fillId="0" borderId="18" xfId="1438" applyNumberFormat="1" applyFont="1" applyFill="1" applyBorder="1" applyAlignment="1">
      <alignment horizontal="right" wrapText="1" indent="1"/>
    </xf>
    <xf numFmtId="165" fontId="75" fillId="5" borderId="0" xfId="0" applyNumberFormat="1" applyFont="1" applyFill="1" applyBorder="1" applyAlignment="1">
      <alignment horizontal="right" wrapText="1" indent="1"/>
    </xf>
    <xf numFmtId="0" fontId="43" fillId="0" borderId="18" xfId="0" applyFont="1" applyBorder="1" applyAlignment="1">
      <alignment horizontal="right" wrapText="1" indent="1"/>
    </xf>
    <xf numFmtId="0" fontId="91" fillId="5" borderId="0" xfId="0" applyFont="1" applyFill="1" applyBorder="1"/>
    <xf numFmtId="0" fontId="91" fillId="5" borderId="0" xfId="0" applyFont="1" applyFill="1"/>
    <xf numFmtId="165" fontId="200" fillId="0" borderId="110" xfId="0" applyNumberFormat="1" applyFont="1" applyBorder="1" applyAlignment="1">
      <alignment horizontal="right" wrapText="1" indent="1"/>
    </xf>
    <xf numFmtId="165" fontId="68" fillId="0" borderId="110" xfId="1442" applyNumberFormat="1" applyFont="1" applyBorder="1" applyAlignment="1">
      <alignment horizontal="right" indent="1"/>
    </xf>
    <xf numFmtId="165" fontId="23" fillId="0" borderId="110" xfId="1442" applyNumberFormat="1" applyFont="1" applyBorder="1" applyAlignment="1">
      <alignment horizontal="right" indent="1"/>
    </xf>
    <xf numFmtId="165" fontId="79" fillId="0" borderId="109" xfId="1442" applyNumberFormat="1" applyFont="1" applyBorder="1" applyAlignment="1">
      <alignment horizontal="right" indent="1"/>
    </xf>
    <xf numFmtId="165" fontId="79" fillId="0" borderId="110" xfId="1442" applyNumberFormat="1" applyFont="1" applyBorder="1" applyAlignment="1">
      <alignment horizontal="right" indent="1"/>
    </xf>
    <xf numFmtId="49" fontId="198" fillId="0" borderId="0" xfId="0" applyNumberFormat="1" applyFont="1" applyAlignment="1">
      <alignment horizontal="left" wrapText="1"/>
    </xf>
    <xf numFmtId="166" fontId="68" fillId="0" borderId="110" xfId="1442" applyNumberFormat="1" applyFont="1" applyBorder="1" applyAlignment="1">
      <alignment horizontal="right" indent="1"/>
    </xf>
    <xf numFmtId="166" fontId="23" fillId="0" borderId="109" xfId="1442" applyNumberFormat="1" applyFont="1" applyBorder="1" applyAlignment="1">
      <alignment horizontal="right" indent="1"/>
    </xf>
    <xf numFmtId="165" fontId="22" fillId="0" borderId="110" xfId="1442" applyNumberFormat="1" applyFont="1" applyBorder="1" applyAlignment="1">
      <alignment horizontal="right" indent="1"/>
    </xf>
    <xf numFmtId="166" fontId="23" fillId="0" borderId="110" xfId="1442" applyNumberFormat="1" applyFont="1" applyBorder="1" applyAlignment="1">
      <alignment horizontal="right" indent="1"/>
    </xf>
    <xf numFmtId="165" fontId="0" fillId="5" borderId="0" xfId="0" applyNumberFormat="1" applyFill="1"/>
    <xf numFmtId="1" fontId="201" fillId="0" borderId="128" xfId="0" applyNumberFormat="1" applyFont="1" applyBorder="1" applyAlignment="1">
      <alignment horizontal="right" indent="1"/>
    </xf>
    <xf numFmtId="165" fontId="199" fillId="0" borderId="128" xfId="0" applyNumberFormat="1" applyFont="1" applyBorder="1" applyAlignment="1">
      <alignment horizontal="right" indent="1"/>
    </xf>
    <xf numFmtId="1" fontId="201" fillId="0" borderId="121" xfId="0" applyNumberFormat="1" applyFont="1" applyBorder="1" applyAlignment="1">
      <alignment horizontal="right" indent="1"/>
    </xf>
    <xf numFmtId="0" fontId="201" fillId="0" borderId="124" xfId="0" applyFont="1" applyBorder="1" applyAlignment="1">
      <alignment horizontal="right" indent="1"/>
    </xf>
    <xf numFmtId="165" fontId="199" fillId="0" borderId="124" xfId="0" applyNumberFormat="1" applyFont="1" applyBorder="1" applyAlignment="1">
      <alignment horizontal="right" indent="1"/>
    </xf>
    <xf numFmtId="1" fontId="201" fillId="0" borderId="124" xfId="0" applyNumberFormat="1" applyFont="1" applyBorder="1" applyAlignment="1">
      <alignment horizontal="right" indent="1"/>
    </xf>
    <xf numFmtId="1" fontId="198" fillId="0" borderId="124" xfId="0" applyNumberFormat="1" applyFont="1" applyBorder="1" applyAlignment="1">
      <alignment horizontal="right" indent="1"/>
    </xf>
    <xf numFmtId="165" fontId="11" fillId="0" borderId="129" xfId="1442" applyNumberFormat="1" applyFont="1" applyBorder="1" applyAlignment="1">
      <alignment horizontal="right" indent="1"/>
    </xf>
    <xf numFmtId="165" fontId="199" fillId="0" borderId="129" xfId="1442" applyNumberFormat="1" applyFont="1" applyBorder="1" applyAlignment="1">
      <alignment horizontal="right" indent="1"/>
    </xf>
    <xf numFmtId="0" fontId="11" fillId="0" borderId="18" xfId="1442" applyNumberFormat="1" applyFont="1" applyBorder="1" applyAlignment="1">
      <alignment horizontal="right" indent="1"/>
    </xf>
    <xf numFmtId="0" fontId="11" fillId="0" borderId="109" xfId="1442" applyNumberFormat="1" applyFont="1" applyBorder="1" applyAlignment="1">
      <alignment horizontal="right" indent="1"/>
    </xf>
    <xf numFmtId="0" fontId="22" fillId="0" borderId="0" xfId="1442" applyFont="1" applyAlignment="1">
      <alignment horizontal="right" indent="1"/>
    </xf>
    <xf numFmtId="0" fontId="22" fillId="0" borderId="0" xfId="0" applyFont="1" applyAlignment="1">
      <alignment horizontal="right" wrapText="1" indent="1"/>
    </xf>
    <xf numFmtId="0" fontId="52" fillId="0" borderId="109" xfId="1442" applyFont="1" applyBorder="1" applyAlignment="1">
      <alignment horizontal="right" indent="1"/>
    </xf>
    <xf numFmtId="0" fontId="52" fillId="0" borderId="0" xfId="0" applyFont="1" applyAlignment="1">
      <alignment horizontal="right" wrapText="1" indent="1"/>
    </xf>
    <xf numFmtId="166" fontId="52" fillId="0" borderId="109" xfId="1442" applyNumberFormat="1" applyFont="1" applyBorder="1" applyAlignment="1">
      <alignment horizontal="right" indent="1"/>
    </xf>
    <xf numFmtId="166" fontId="52" fillId="0" borderId="110" xfId="1442" applyNumberFormat="1" applyFont="1" applyBorder="1" applyAlignment="1">
      <alignment horizontal="right" indent="1"/>
    </xf>
    <xf numFmtId="0" fontId="75" fillId="0" borderId="106" xfId="0" applyFont="1" applyBorder="1" applyAlignment="1">
      <alignment horizontal="right" indent="1"/>
    </xf>
    <xf numFmtId="165" fontId="75" fillId="0" borderId="121" xfId="0" applyNumberFormat="1" applyFont="1" applyBorder="1" applyAlignment="1">
      <alignment horizontal="right" indent="1"/>
    </xf>
    <xf numFmtId="166" fontId="11" fillId="0" borderId="110" xfId="0" applyNumberFormat="1" applyFont="1" applyBorder="1" applyAlignment="1">
      <alignment horizontal="right" indent="1"/>
    </xf>
    <xf numFmtId="168" fontId="11" fillId="0" borderId="109" xfId="0" applyNumberFormat="1" applyFont="1" applyBorder="1" applyAlignment="1">
      <alignment horizontal="right" wrapText="1" indent="1"/>
    </xf>
    <xf numFmtId="166" fontId="11" fillId="0" borderId="110" xfId="0" applyNumberFormat="1" applyFont="1" applyBorder="1" applyAlignment="1">
      <alignment horizontal="right" wrapText="1" indent="1"/>
    </xf>
    <xf numFmtId="168" fontId="22" fillId="0" borderId="109" xfId="0" applyNumberFormat="1" applyFont="1" applyBorder="1" applyAlignment="1">
      <alignment horizontal="right" vertical="center" wrapText="1" indent="1"/>
    </xf>
    <xf numFmtId="165" fontId="22" fillId="0" borderId="110" xfId="0" applyNumberFormat="1" applyFont="1" applyBorder="1" applyAlignment="1">
      <alignment horizontal="right" vertical="center" wrapText="1" indent="1"/>
    </xf>
    <xf numFmtId="168" fontId="22" fillId="0" borderId="109" xfId="0" applyNumberFormat="1" applyFont="1" applyBorder="1" applyAlignment="1">
      <alignment horizontal="right" wrapText="1" indent="1"/>
    </xf>
    <xf numFmtId="166" fontId="22" fillId="0" borderId="110" xfId="0" applyNumberFormat="1" applyFont="1" applyBorder="1" applyAlignment="1">
      <alignment horizontal="right" wrapText="1" indent="1"/>
    </xf>
    <xf numFmtId="1" fontId="75" fillId="0" borderId="120" xfId="0" applyNumberFormat="1" applyFont="1" applyBorder="1" applyAlignment="1">
      <alignment horizontal="right" indent="1"/>
    </xf>
    <xf numFmtId="1" fontId="75" fillId="0" borderId="121" xfId="0" applyNumberFormat="1" applyFont="1" applyBorder="1" applyAlignment="1">
      <alignment horizontal="right" indent="1"/>
    </xf>
    <xf numFmtId="1" fontId="75" fillId="0" borderId="109" xfId="0" applyNumberFormat="1" applyFont="1" applyBorder="1" applyAlignment="1">
      <alignment horizontal="right" indent="1"/>
    </xf>
    <xf numFmtId="1" fontId="75" fillId="0" borderId="110" xfId="0" applyNumberFormat="1" applyFont="1" applyBorder="1" applyAlignment="1">
      <alignment horizontal="right" indent="1"/>
    </xf>
    <xf numFmtId="165" fontId="75" fillId="0" borderId="109" xfId="0" applyNumberFormat="1" applyFont="1" applyBorder="1" applyAlignment="1">
      <alignment horizontal="right" indent="1"/>
    </xf>
    <xf numFmtId="165" fontId="11" fillId="0" borderId="109" xfId="9" applyNumberFormat="1" applyFont="1" applyFill="1" applyBorder="1" applyAlignment="1">
      <alignment horizontal="right" indent="1"/>
    </xf>
    <xf numFmtId="165" fontId="11" fillId="0" borderId="110" xfId="9" applyNumberFormat="1" applyFont="1" applyFill="1" applyBorder="1" applyAlignment="1">
      <alignment horizontal="right" indent="1"/>
    </xf>
    <xf numFmtId="165" fontId="75" fillId="0" borderId="109" xfId="9" applyNumberFormat="1" applyFont="1" applyFill="1" applyBorder="1" applyAlignment="1">
      <alignment horizontal="right" indent="1"/>
    </xf>
    <xf numFmtId="165" fontId="75" fillId="0" borderId="110" xfId="9" applyNumberFormat="1" applyFont="1" applyFill="1" applyBorder="1" applyAlignment="1">
      <alignment horizontal="right" indent="1"/>
    </xf>
    <xf numFmtId="165" fontId="201" fillId="0" borderId="20" xfId="0" applyNumberFormat="1" applyFont="1" applyBorder="1" applyAlignment="1">
      <alignment horizontal="right" indent="1"/>
    </xf>
    <xf numFmtId="165" fontId="222" fillId="0" borderId="11" xfId="0" applyNumberFormat="1" applyFont="1" applyFill="1" applyBorder="1" applyAlignment="1">
      <alignment horizontal="right" indent="1"/>
    </xf>
    <xf numFmtId="165" fontId="201" fillId="0" borderId="19" xfId="0" applyNumberFormat="1" applyFont="1" applyBorder="1" applyAlignment="1">
      <alignment horizontal="right" indent="1"/>
    </xf>
    <xf numFmtId="165" fontId="199" fillId="0" borderId="109" xfId="0" applyNumberFormat="1" applyFont="1" applyBorder="1" applyAlignment="1">
      <alignment horizontal="right" indent="1"/>
    </xf>
    <xf numFmtId="165" fontId="199" fillId="0" borderId="110" xfId="0" applyNumberFormat="1" applyFont="1" applyBorder="1" applyAlignment="1">
      <alignment horizontal="right" indent="1"/>
    </xf>
    <xf numFmtId="0" fontId="198" fillId="0" borderId="110" xfId="1442" applyFont="1" applyBorder="1" applyAlignment="1">
      <alignment horizontal="right" indent="1"/>
    </xf>
    <xf numFmtId="0" fontId="199" fillId="0" borderId="109" xfId="1442" applyFont="1" applyBorder="1" applyAlignment="1">
      <alignment horizontal="right" indent="1"/>
    </xf>
    <xf numFmtId="165" fontId="200" fillId="0" borderId="110" xfId="1453" applyNumberFormat="1" applyFont="1" applyFill="1" applyBorder="1" applyAlignment="1">
      <alignment horizontal="right" indent="1"/>
    </xf>
    <xf numFmtId="2" fontId="198" fillId="0" borderId="109" xfId="0" applyNumberFormat="1" applyFont="1" applyBorder="1" applyAlignment="1">
      <alignment horizontal="right" indent="1"/>
    </xf>
    <xf numFmtId="2" fontId="198" fillId="0" borderId="110" xfId="0" applyNumberFormat="1" applyFont="1" applyBorder="1" applyAlignment="1">
      <alignment horizontal="right" indent="1"/>
    </xf>
    <xf numFmtId="165" fontId="200" fillId="0" borderId="109" xfId="0" applyNumberFormat="1" applyFont="1" applyBorder="1" applyAlignment="1">
      <alignment horizontal="right" indent="1"/>
    </xf>
    <xf numFmtId="165" fontId="200" fillId="0" borderId="110" xfId="0" applyNumberFormat="1" applyFont="1" applyBorder="1" applyAlignment="1">
      <alignment horizontal="right" indent="1"/>
    </xf>
    <xf numFmtId="0" fontId="198" fillId="0" borderId="0" xfId="0" applyFont="1" applyAlignment="1">
      <alignment horizontal="left" wrapText="1"/>
    </xf>
    <xf numFmtId="165" fontId="75" fillId="0" borderId="109" xfId="1437" applyNumberFormat="1" applyFont="1" applyBorder="1" applyAlignment="1">
      <alignment horizontal="right" wrapText="1" indent="1"/>
    </xf>
    <xf numFmtId="165" fontId="75" fillId="0" borderId="0" xfId="1437" applyNumberFormat="1" applyFont="1" applyAlignment="1">
      <alignment horizontal="right" wrapText="1" indent="1"/>
    </xf>
    <xf numFmtId="165" fontId="75" fillId="0" borderId="110" xfId="1437" applyNumberFormat="1" applyFont="1" applyBorder="1" applyAlignment="1">
      <alignment horizontal="right" wrapText="1" indent="1"/>
    </xf>
    <xf numFmtId="165" fontId="52" fillId="0" borderId="109" xfId="0" applyNumberFormat="1" applyFont="1" applyBorder="1" applyAlignment="1">
      <alignment horizontal="right" wrapText="1" indent="1"/>
    </xf>
    <xf numFmtId="165" fontId="52" fillId="0" borderId="18" xfId="0" applyNumberFormat="1" applyFont="1" applyBorder="1" applyAlignment="1">
      <alignment horizontal="right" wrapText="1" indent="1"/>
    </xf>
    <xf numFmtId="165" fontId="52" fillId="0" borderId="19" xfId="0" applyNumberFormat="1" applyFont="1" applyBorder="1" applyAlignment="1">
      <alignment horizontal="right" wrapText="1" indent="1"/>
    </xf>
    <xf numFmtId="0" fontId="52" fillId="0" borderId="107" xfId="0" applyFont="1" applyBorder="1" applyAlignment="1">
      <alignment horizontal="right" indent="1"/>
    </xf>
    <xf numFmtId="0" fontId="52" fillId="0" borderId="108" xfId="0" applyFont="1" applyBorder="1" applyAlignment="1">
      <alignment horizontal="right" indent="1"/>
    </xf>
    <xf numFmtId="1" fontId="75" fillId="0" borderId="107" xfId="0" applyNumberFormat="1" applyFont="1" applyBorder="1" applyAlignment="1">
      <alignment horizontal="right" indent="1"/>
    </xf>
    <xf numFmtId="1" fontId="75" fillId="0" borderId="108" xfId="0" applyNumberFormat="1" applyFont="1" applyBorder="1" applyAlignment="1">
      <alignment horizontal="right" indent="1"/>
    </xf>
    <xf numFmtId="0" fontId="198" fillId="0" borderId="119" xfId="0" applyFont="1" applyBorder="1" applyAlignment="1">
      <alignment horizontal="left" wrapText="1"/>
    </xf>
    <xf numFmtId="167" fontId="22" fillId="0" borderId="109" xfId="0" applyNumberFormat="1" applyFont="1" applyFill="1" applyBorder="1" applyAlignment="1">
      <alignment horizontal="right" indent="1"/>
    </xf>
    <xf numFmtId="170" fontId="22" fillId="0" borderId="110" xfId="0" applyNumberFormat="1" applyFont="1" applyFill="1" applyBorder="1" applyAlignment="1">
      <alignment horizontal="right" indent="1"/>
    </xf>
    <xf numFmtId="167" fontId="52" fillId="0" borderId="109" xfId="0" applyNumberFormat="1" applyFont="1" applyFill="1" applyBorder="1" applyAlignment="1">
      <alignment horizontal="right" indent="1"/>
    </xf>
    <xf numFmtId="2" fontId="75" fillId="0" borderId="18" xfId="0" applyNumberFormat="1" applyFont="1" applyFill="1" applyBorder="1" applyAlignment="1">
      <alignment horizontal="right" indent="1"/>
    </xf>
    <xf numFmtId="165" fontId="199" fillId="0" borderId="29" xfId="0" applyNumberFormat="1" applyFont="1" applyBorder="1" applyAlignment="1">
      <alignment horizontal="right" indent="1"/>
    </xf>
    <xf numFmtId="165" fontId="199" fillId="0" borderId="127" xfId="0" applyNumberFormat="1" applyFont="1" applyBorder="1" applyAlignment="1">
      <alignment horizontal="right" wrapText="1" indent="1"/>
    </xf>
    <xf numFmtId="0" fontId="29" fillId="5" borderId="0" xfId="1424" applyFont="1" applyFill="1" applyAlignment="1" applyProtection="1">
      <alignment vertical="center" wrapText="1"/>
    </xf>
    <xf numFmtId="0" fontId="8" fillId="0" borderId="0" xfId="0" applyFont="1" applyAlignment="1">
      <alignment vertical="center"/>
    </xf>
    <xf numFmtId="0" fontId="118" fillId="0" borderId="0" xfId="0" applyFont="1" applyAlignment="1">
      <alignment vertical="center"/>
    </xf>
    <xf numFmtId="0" fontId="102" fillId="0" borderId="0" xfId="0" applyFont="1" applyAlignment="1">
      <alignment vertical="center"/>
    </xf>
    <xf numFmtId="0" fontId="25" fillId="5" borderId="0" xfId="1424" applyFont="1" applyFill="1" applyAlignment="1" applyProtection="1">
      <alignment vertical="center" wrapText="1"/>
    </xf>
    <xf numFmtId="0" fontId="101" fillId="5" borderId="0" xfId="1424" applyFont="1" applyFill="1" applyAlignment="1" applyProtection="1">
      <alignment vertical="center" wrapText="1"/>
    </xf>
    <xf numFmtId="0" fontId="115" fillId="5" borderId="0" xfId="0" applyFont="1" applyFill="1"/>
    <xf numFmtId="0" fontId="22" fillId="5" borderId="0" xfId="0" applyFont="1" applyFill="1" applyBorder="1" applyAlignment="1">
      <alignment horizontal="left" wrapText="1"/>
    </xf>
    <xf numFmtId="0" fontId="115" fillId="5" borderId="0" xfId="0" applyFont="1" applyFill="1" applyAlignment="1">
      <alignment horizontal="left" wrapText="1"/>
    </xf>
    <xf numFmtId="0" fontId="22" fillId="0" borderId="12"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 fillId="0" borderId="60" xfId="1424" applyBorder="1" applyAlignment="1" applyProtection="1">
      <alignment horizontal="right"/>
    </xf>
    <xf numFmtId="0" fontId="2" fillId="0" borderId="0" xfId="1424" applyAlignment="1" applyProtection="1">
      <alignment horizontal="right"/>
    </xf>
    <xf numFmtId="0" fontId="28" fillId="5" borderId="0" xfId="0" applyFont="1" applyFill="1" applyAlignment="1">
      <alignment horizontal="left" vertical="center"/>
    </xf>
    <xf numFmtId="0" fontId="174" fillId="5" borderId="0" xfId="0" applyFont="1" applyFill="1" applyAlignment="1">
      <alignment horizontal="left" vertical="center"/>
    </xf>
    <xf numFmtId="0" fontId="131" fillId="5" borderId="0" xfId="0" applyFont="1" applyFill="1" applyAlignment="1">
      <alignment horizontal="left" vertical="center"/>
    </xf>
    <xf numFmtId="0" fontId="9" fillId="5" borderId="0" xfId="0" applyFont="1" applyFill="1" applyAlignment="1">
      <alignment horizontal="left"/>
    </xf>
    <xf numFmtId="0" fontId="102" fillId="5" borderId="0" xfId="0" applyFont="1" applyFill="1" applyAlignment="1">
      <alignment horizontal="left" vertical="center" indent="4"/>
    </xf>
    <xf numFmtId="0" fontId="22" fillId="0" borderId="6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15" fillId="5" borderId="0" xfId="0" applyFont="1" applyFill="1" applyAlignment="1">
      <alignment horizontal="left"/>
    </xf>
    <xf numFmtId="0" fontId="22" fillId="5" borderId="0" xfId="0" applyFont="1" applyFill="1" applyBorder="1" applyAlignment="1">
      <alignment horizontal="left"/>
    </xf>
    <xf numFmtId="0" fontId="2" fillId="5" borderId="9" xfId="1424" applyFill="1" applyBorder="1" applyAlignment="1" applyProtection="1">
      <alignment horizontal="right" vertical="center"/>
    </xf>
    <xf numFmtId="0" fontId="2" fillId="5" borderId="0" xfId="1424" applyFill="1" applyAlignment="1" applyProtection="1">
      <alignment horizontal="right"/>
    </xf>
    <xf numFmtId="0" fontId="22" fillId="0" borderId="3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02" fillId="5" borderId="0" xfId="0" applyNumberFormat="1" applyFont="1" applyFill="1" applyAlignment="1">
      <alignment horizontal="left" vertical="center" indent="4"/>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02" fillId="5" borderId="9" xfId="0" applyFont="1" applyFill="1" applyBorder="1" applyAlignment="1">
      <alignment horizontal="left" vertical="center" indent="4"/>
    </xf>
    <xf numFmtId="0" fontId="5" fillId="5" borderId="9" xfId="0" applyFont="1" applyFill="1" applyBorder="1" applyAlignment="1">
      <alignment horizontal="left" vertical="center" indent="4"/>
    </xf>
    <xf numFmtId="0" fontId="22" fillId="0" borderId="2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115" fillId="5" borderId="0" xfId="0" applyFont="1" applyFill="1" applyAlignment="1"/>
    <xf numFmtId="0" fontId="22" fillId="5" borderId="0" xfId="0" applyFont="1" applyFill="1" applyBorder="1" applyAlignment="1">
      <alignment horizontal="left" vertical="center" wrapText="1"/>
    </xf>
    <xf numFmtId="0" fontId="115" fillId="5" borderId="0" xfId="0" applyFont="1" applyFill="1" applyBorder="1" applyAlignment="1">
      <alignment horizontal="left" wrapText="1"/>
    </xf>
    <xf numFmtId="0" fontId="6" fillId="5" borderId="9" xfId="0" applyFont="1" applyFill="1" applyBorder="1" applyAlignment="1">
      <alignment horizontal="left" vertical="center" indent="5"/>
    </xf>
    <xf numFmtId="0" fontId="102" fillId="5" borderId="9" xfId="0" applyFont="1" applyFill="1" applyBorder="1" applyAlignment="1">
      <alignment horizontal="left" vertical="center" indent="5"/>
    </xf>
    <xf numFmtId="0" fontId="109" fillId="5" borderId="47" xfId="0" applyFont="1" applyFill="1" applyBorder="1" applyAlignment="1">
      <alignment horizontal="center" vertical="center" wrapText="1"/>
    </xf>
    <xf numFmtId="0" fontId="109" fillId="5" borderId="73" xfId="0" applyFont="1" applyFill="1" applyBorder="1" applyAlignment="1">
      <alignment horizontal="center" vertical="center" wrapText="1"/>
    </xf>
    <xf numFmtId="0" fontId="109" fillId="5" borderId="0" xfId="0" applyFont="1" applyFill="1" applyAlignment="1">
      <alignment horizontal="left" wrapText="1"/>
    </xf>
    <xf numFmtId="0" fontId="115" fillId="5" borderId="0" xfId="0" applyFont="1" applyFill="1" applyAlignment="1">
      <alignment horizontal="left" vertical="center"/>
    </xf>
    <xf numFmtId="0" fontId="51" fillId="5" borderId="0" xfId="0" applyFont="1" applyFill="1" applyAlignment="1">
      <alignment horizontal="left" wrapText="1"/>
    </xf>
    <xf numFmtId="0" fontId="109" fillId="5" borderId="75" xfId="0" applyFont="1" applyFill="1" applyBorder="1" applyAlignment="1">
      <alignment horizontal="center" vertical="center"/>
    </xf>
    <xf numFmtId="0" fontId="109" fillId="5" borderId="74" xfId="0" applyFont="1" applyFill="1" applyBorder="1" applyAlignment="1">
      <alignment horizontal="center" vertical="center"/>
    </xf>
    <xf numFmtId="0" fontId="109" fillId="5" borderId="76" xfId="0" applyFont="1" applyFill="1" applyBorder="1" applyAlignment="1">
      <alignment horizontal="center" vertical="center"/>
    </xf>
    <xf numFmtId="0" fontId="109" fillId="5" borderId="23" xfId="0" applyFont="1" applyFill="1" applyBorder="1" applyAlignment="1">
      <alignment horizontal="center" vertical="center" wrapText="1"/>
    </xf>
    <xf numFmtId="0" fontId="109" fillId="5" borderId="7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30" fillId="5" borderId="0" xfId="0" applyFont="1" applyFill="1" applyAlignment="1">
      <alignment horizontal="left" vertical="center"/>
    </xf>
    <xf numFmtId="0" fontId="131" fillId="5" borderId="0" xfId="0" applyFont="1" applyFill="1" applyAlignment="1">
      <alignment vertical="center"/>
    </xf>
    <xf numFmtId="0" fontId="8" fillId="5" borderId="0" xfId="0" applyFont="1" applyFill="1" applyAlignment="1">
      <alignment horizontal="left"/>
    </xf>
    <xf numFmtId="0" fontId="129" fillId="5" borderId="0" xfId="0" applyFont="1" applyFill="1" applyAlignment="1">
      <alignment horizontal="left"/>
    </xf>
    <xf numFmtId="0" fontId="11" fillId="5" borderId="47" xfId="0" applyFont="1" applyFill="1" applyBorder="1" applyAlignment="1">
      <alignment horizontal="center" vertical="center" wrapText="1"/>
    </xf>
    <xf numFmtId="0" fontId="109" fillId="5" borderId="51" xfId="0" applyFont="1" applyFill="1" applyBorder="1" applyAlignment="1">
      <alignment horizontal="center" vertical="center" wrapText="1"/>
    </xf>
    <xf numFmtId="0" fontId="109" fillId="5" borderId="33" xfId="0" applyFont="1" applyFill="1" applyBorder="1" applyAlignment="1">
      <alignment horizontal="center" vertical="center" wrapText="1"/>
    </xf>
    <xf numFmtId="0" fontId="109" fillId="5" borderId="0" xfId="0" applyFont="1" applyFill="1" applyBorder="1" applyAlignment="1">
      <alignment horizontal="center" vertical="center" wrapText="1"/>
    </xf>
    <xf numFmtId="0" fontId="109" fillId="5" borderId="38" xfId="0" applyFont="1" applyFill="1" applyBorder="1" applyAlignment="1">
      <alignment horizontal="center" vertical="center" wrapText="1"/>
    </xf>
    <xf numFmtId="0" fontId="109" fillId="5" borderId="9" xfId="0" applyFont="1" applyFill="1" applyBorder="1" applyAlignment="1">
      <alignment horizontal="center" vertical="center" wrapText="1"/>
    </xf>
    <xf numFmtId="0" fontId="109" fillId="5" borderId="70" xfId="0" applyFont="1" applyFill="1" applyBorder="1" applyAlignment="1">
      <alignment horizontal="center" vertical="center" wrapText="1"/>
    </xf>
    <xf numFmtId="0" fontId="109" fillId="5" borderId="37" xfId="0" applyFont="1" applyFill="1" applyBorder="1" applyAlignment="1">
      <alignment horizontal="center" vertical="center" wrapText="1"/>
    </xf>
    <xf numFmtId="0" fontId="109" fillId="5" borderId="0" xfId="1442" applyFont="1" applyFill="1" applyBorder="1" applyAlignment="1">
      <alignment horizontal="left"/>
    </xf>
    <xf numFmtId="0" fontId="115" fillId="5" borderId="0" xfId="1442" applyFont="1" applyFill="1" applyBorder="1" applyAlignment="1">
      <alignment horizontal="left" wrapText="1"/>
    </xf>
    <xf numFmtId="0" fontId="109" fillId="5" borderId="39" xfId="1442" applyFont="1" applyFill="1" applyBorder="1" applyAlignment="1">
      <alignment horizontal="center" vertical="center" wrapText="1"/>
    </xf>
    <xf numFmtId="0" fontId="109" fillId="5" borderId="28" xfId="1442" applyFont="1" applyFill="1" applyBorder="1" applyAlignment="1">
      <alignment horizontal="center" vertical="center" wrapText="1"/>
    </xf>
    <xf numFmtId="0" fontId="109" fillId="5" borderId="11" xfId="1442" applyFont="1" applyFill="1" applyBorder="1" applyAlignment="1">
      <alignment horizontal="center" vertical="center" wrapText="1"/>
    </xf>
    <xf numFmtId="0" fontId="109" fillId="5" borderId="0" xfId="1442" applyFont="1" applyFill="1" applyBorder="1" applyAlignment="1">
      <alignment horizontal="center" vertical="center" wrapText="1"/>
    </xf>
    <xf numFmtId="0" fontId="109" fillId="5" borderId="6" xfId="1442" applyFont="1" applyFill="1" applyBorder="1" applyAlignment="1">
      <alignment horizontal="center" vertical="center" wrapText="1"/>
    </xf>
    <xf numFmtId="0" fontId="109" fillId="5" borderId="8" xfId="1442" applyFont="1" applyFill="1" applyBorder="1" applyAlignment="1">
      <alignment horizontal="center" vertical="center" wrapText="1"/>
    </xf>
    <xf numFmtId="0" fontId="109" fillId="5" borderId="66" xfId="1442" applyFont="1" applyFill="1" applyBorder="1" applyAlignment="1">
      <alignment horizontal="center" vertical="center" wrapText="1"/>
    </xf>
    <xf numFmtId="0" fontId="109" fillId="5" borderId="20" xfId="1442" applyFont="1" applyFill="1" applyBorder="1" applyAlignment="1">
      <alignment horizontal="center" vertical="center" wrapText="1"/>
    </xf>
    <xf numFmtId="0" fontId="109" fillId="5" borderId="19" xfId="1442" applyFont="1" applyFill="1" applyBorder="1" applyAlignment="1">
      <alignment horizontal="center" vertical="center" wrapText="1"/>
    </xf>
    <xf numFmtId="0" fontId="109" fillId="5" borderId="46" xfId="1442" applyFont="1" applyFill="1" applyBorder="1" applyAlignment="1">
      <alignment horizontal="center" vertical="center" wrapText="1"/>
    </xf>
    <xf numFmtId="0" fontId="109" fillId="5" borderId="12" xfId="1442" applyFont="1" applyFill="1" applyBorder="1" applyAlignment="1">
      <alignment horizontal="center" vertical="center" wrapText="1"/>
    </xf>
    <xf numFmtId="0" fontId="109" fillId="5" borderId="39" xfId="1442" applyFont="1" applyFill="1" applyBorder="1" applyAlignment="1">
      <alignment horizontal="center" vertical="center"/>
    </xf>
    <xf numFmtId="0" fontId="109" fillId="5" borderId="10" xfId="1442" applyFont="1" applyFill="1" applyBorder="1" applyAlignment="1">
      <alignment horizontal="center" vertical="center" wrapText="1"/>
    </xf>
    <xf numFmtId="0" fontId="109" fillId="5" borderId="40" xfId="1442" applyFont="1" applyFill="1" applyBorder="1" applyAlignment="1">
      <alignment horizontal="center" vertical="center" wrapText="1"/>
    </xf>
    <xf numFmtId="0" fontId="11" fillId="5" borderId="20" xfId="1442" applyFont="1" applyFill="1" applyBorder="1" applyAlignment="1">
      <alignment horizontal="center" vertical="center" wrapText="1"/>
    </xf>
    <xf numFmtId="0" fontId="102" fillId="5" borderId="8" xfId="1442" applyFont="1" applyFill="1" applyBorder="1" applyAlignment="1">
      <alignment horizontal="left" vertical="top" indent="5"/>
    </xf>
    <xf numFmtId="0" fontId="107" fillId="5" borderId="0" xfId="0" applyFont="1" applyFill="1" applyAlignment="1">
      <alignment horizontal="left" vertical="center"/>
    </xf>
    <xf numFmtId="0" fontId="105" fillId="5" borderId="0" xfId="1442" applyFont="1" applyFill="1"/>
    <xf numFmtId="0" fontId="105" fillId="5" borderId="0" xfId="1442" applyFont="1" applyFill="1" applyAlignment="1">
      <alignment horizontal="left" vertical="top" indent="5"/>
    </xf>
    <xf numFmtId="0" fontId="102" fillId="5" borderId="0" xfId="1442" applyFont="1" applyFill="1" applyAlignment="1">
      <alignment horizontal="left"/>
    </xf>
    <xf numFmtId="0" fontId="109" fillId="5" borderId="0" xfId="1442" applyFont="1" applyFill="1" applyBorder="1" applyAlignment="1">
      <alignment horizontal="left" wrapText="1"/>
    </xf>
    <xf numFmtId="0" fontId="163" fillId="5" borderId="0" xfId="0" applyFont="1" applyFill="1" applyAlignment="1">
      <alignment horizontal="left"/>
    </xf>
    <xf numFmtId="0" fontId="109" fillId="5" borderId="12" xfId="0" applyFont="1" applyFill="1" applyBorder="1" applyAlignment="1">
      <alignment horizontal="center" vertical="center" wrapText="1"/>
    </xf>
    <xf numFmtId="0" fontId="109" fillId="5" borderId="39" xfId="0" applyFont="1" applyFill="1" applyBorder="1" applyAlignment="1">
      <alignment horizontal="center" vertical="center"/>
    </xf>
    <xf numFmtId="0" fontId="109" fillId="5" borderId="34" xfId="0" applyFont="1" applyFill="1" applyBorder="1" applyAlignment="1">
      <alignment horizontal="center" vertical="center"/>
    </xf>
    <xf numFmtId="0" fontId="105" fillId="5" borderId="0" xfId="1442" applyFont="1" applyFill="1" applyAlignment="1">
      <alignment horizontal="left"/>
    </xf>
    <xf numFmtId="0" fontId="109" fillId="5" borderId="0" xfId="1442" applyFont="1" applyFill="1" applyBorder="1" applyAlignment="1">
      <alignment horizontal="center" vertical="center"/>
    </xf>
    <xf numFmtId="0" fontId="109" fillId="5" borderId="6" xfId="1442" applyFont="1" applyFill="1" applyBorder="1" applyAlignment="1">
      <alignment horizontal="center" vertical="center"/>
    </xf>
    <xf numFmtId="0" fontId="109" fillId="5" borderId="8" xfId="0" applyFont="1" applyFill="1" applyBorder="1" applyAlignment="1">
      <alignment horizontal="center" vertical="center" wrapText="1"/>
    </xf>
    <xf numFmtId="0" fontId="115" fillId="5" borderId="20" xfId="1442" applyFont="1" applyFill="1" applyBorder="1" applyAlignment="1">
      <alignment horizontal="center" vertical="center" wrapText="1"/>
    </xf>
    <xf numFmtId="0" fontId="115" fillId="5" borderId="46" xfId="1442" applyFont="1" applyFill="1" applyBorder="1" applyAlignment="1">
      <alignment horizontal="center" vertical="center" wrapText="1"/>
    </xf>
    <xf numFmtId="0" fontId="109" fillId="5" borderId="34" xfId="1442" applyFont="1" applyFill="1" applyBorder="1" applyAlignment="1">
      <alignment horizontal="center" vertical="center" wrapText="1"/>
    </xf>
    <xf numFmtId="0" fontId="109" fillId="5" borderId="18" xfId="0" applyFont="1" applyFill="1" applyBorder="1" applyAlignment="1">
      <alignment horizontal="center" vertical="center" wrapText="1"/>
    </xf>
    <xf numFmtId="0" fontId="109" fillId="5" borderId="40" xfId="0" applyFont="1" applyFill="1" applyBorder="1" applyAlignment="1">
      <alignment horizontal="center" vertical="center" wrapText="1"/>
    </xf>
    <xf numFmtId="0" fontId="109" fillId="5" borderId="34" xfId="1442" applyFont="1" applyFill="1" applyBorder="1" applyAlignment="1">
      <alignment horizontal="center" vertical="center"/>
    </xf>
    <xf numFmtId="0" fontId="102" fillId="5" borderId="0" xfId="1442" applyFont="1" applyFill="1" applyAlignment="1">
      <alignment horizontal="left" indent="5"/>
    </xf>
    <xf numFmtId="0" fontId="115" fillId="5" borderId="0" xfId="1442" applyFont="1" applyFill="1" applyAlignment="1">
      <alignment horizontal="left"/>
    </xf>
    <xf numFmtId="0" fontId="22" fillId="5" borderId="19" xfId="1442" applyFont="1" applyFill="1" applyBorder="1" applyAlignment="1">
      <alignment horizontal="center" vertical="center" wrapText="1"/>
    </xf>
    <xf numFmtId="0" fontId="22" fillId="5" borderId="46" xfId="1442" applyFont="1" applyFill="1" applyBorder="1" applyAlignment="1">
      <alignment horizontal="center" vertical="center" wrapText="1"/>
    </xf>
    <xf numFmtId="0" fontId="22" fillId="5" borderId="28" xfId="1442" applyFont="1" applyFill="1" applyBorder="1" applyAlignment="1">
      <alignment horizontal="center" vertical="center" wrapText="1"/>
    </xf>
    <xf numFmtId="0" fontId="22" fillId="5" borderId="11" xfId="1442" applyFont="1" applyFill="1" applyBorder="1" applyAlignment="1">
      <alignment horizontal="center" vertical="center" wrapText="1"/>
    </xf>
    <xf numFmtId="0" fontId="22" fillId="5" borderId="0" xfId="1442" applyFont="1" applyFill="1" applyBorder="1" applyAlignment="1">
      <alignment horizontal="center" vertical="center" wrapText="1"/>
    </xf>
    <xf numFmtId="0" fontId="22" fillId="5" borderId="6" xfId="1442" applyFont="1" applyFill="1" applyBorder="1" applyAlignment="1">
      <alignment horizontal="center" vertical="center" wrapText="1"/>
    </xf>
    <xf numFmtId="0" fontId="22" fillId="5" borderId="8" xfId="1442" applyFont="1" applyFill="1" applyBorder="1" applyAlignment="1">
      <alignment horizontal="center" vertical="center" wrapText="1"/>
    </xf>
    <xf numFmtId="0" fontId="22" fillId="5" borderId="66" xfId="1442" applyFont="1" applyFill="1" applyBorder="1" applyAlignment="1">
      <alignment horizontal="center" vertical="center" wrapText="1"/>
    </xf>
    <xf numFmtId="0" fontId="22" fillId="5" borderId="19" xfId="1442" applyFont="1" applyFill="1" applyBorder="1" applyAlignment="1">
      <alignment horizontal="center" vertical="center"/>
    </xf>
    <xf numFmtId="0" fontId="22" fillId="5" borderId="0" xfId="1442" applyFont="1" applyFill="1" applyBorder="1" applyAlignment="1">
      <alignment horizontal="center" vertical="center"/>
    </xf>
    <xf numFmtId="0" fontId="22" fillId="5" borderId="20" xfId="1442" applyFont="1" applyFill="1" applyBorder="1" applyAlignment="1">
      <alignment horizontal="center" vertical="center" wrapText="1"/>
    </xf>
    <xf numFmtId="0" fontId="22" fillId="5" borderId="39" xfId="1442" applyFont="1" applyFill="1" applyBorder="1" applyAlignment="1">
      <alignment horizontal="center" vertical="center" wrapText="1"/>
    </xf>
    <xf numFmtId="0" fontId="22" fillId="5" borderId="12" xfId="1442" applyFont="1" applyFill="1" applyBorder="1" applyAlignment="1">
      <alignment horizontal="center" vertical="center" wrapText="1"/>
    </xf>
    <xf numFmtId="0" fontId="9" fillId="5" borderId="0" xfId="1442" applyFont="1" applyFill="1" applyAlignment="1">
      <alignment horizontal="left"/>
    </xf>
    <xf numFmtId="0" fontId="102" fillId="5" borderId="8" xfId="0" applyFont="1" applyFill="1" applyBorder="1" applyAlignment="1">
      <alignment horizontal="left" vertical="center" indent="5"/>
    </xf>
    <xf numFmtId="0" fontId="22" fillId="5" borderId="0" xfId="1442" applyFont="1" applyFill="1" applyAlignment="1">
      <alignment horizontal="left"/>
    </xf>
    <xf numFmtId="0" fontId="22" fillId="0" borderId="28" xfId="1442" applyFont="1" applyFill="1" applyBorder="1" applyAlignment="1">
      <alignment horizontal="center" vertical="center" wrapText="1"/>
    </xf>
    <xf numFmtId="0" fontId="22" fillId="0" borderId="11" xfId="1442" applyFont="1" applyFill="1" applyBorder="1" applyAlignment="1">
      <alignment horizontal="center" vertical="center" wrapText="1"/>
    </xf>
    <xf numFmtId="0" fontId="22" fillId="0" borderId="0" xfId="1442" applyFont="1" applyFill="1" applyBorder="1" applyAlignment="1">
      <alignment horizontal="center" vertical="center" wrapText="1"/>
    </xf>
    <xf numFmtId="0" fontId="22" fillId="0" borderId="6" xfId="1442" applyFont="1" applyFill="1" applyBorder="1" applyAlignment="1">
      <alignment horizontal="center" vertical="center" wrapText="1"/>
    </xf>
    <xf numFmtId="0" fontId="22" fillId="0" borderId="8" xfId="1442" applyFont="1" applyFill="1" applyBorder="1" applyAlignment="1">
      <alignment horizontal="center" vertical="center" wrapText="1"/>
    </xf>
    <xf numFmtId="0" fontId="22" fillId="0" borderId="66" xfId="1442" applyFont="1" applyFill="1" applyBorder="1" applyAlignment="1">
      <alignment horizontal="center" vertical="center" wrapText="1"/>
    </xf>
    <xf numFmtId="0" fontId="22" fillId="0" borderId="39" xfId="1442" applyFont="1" applyFill="1" applyBorder="1" applyAlignment="1">
      <alignment horizontal="center" vertical="center" wrapText="1"/>
    </xf>
    <xf numFmtId="0" fontId="164" fillId="5" borderId="0" xfId="1438" applyFont="1" applyFill="1" applyAlignment="1">
      <alignment horizontal="left"/>
    </xf>
    <xf numFmtId="0" fontId="22" fillId="5" borderId="10" xfId="1438" applyFont="1" applyFill="1" applyBorder="1" applyAlignment="1">
      <alignment horizontal="center" vertical="center" wrapText="1"/>
    </xf>
    <xf numFmtId="0" fontId="22" fillId="5" borderId="40" xfId="1438" applyFont="1" applyFill="1" applyBorder="1" applyAlignment="1">
      <alignment horizontal="center" vertical="center" wrapText="1"/>
    </xf>
    <xf numFmtId="0" fontId="22" fillId="5" borderId="20" xfId="1438" applyFont="1" applyFill="1" applyBorder="1" applyAlignment="1">
      <alignment horizontal="center" vertical="center" wrapText="1"/>
    </xf>
    <xf numFmtId="0" fontId="22" fillId="5" borderId="46" xfId="1438" applyFont="1" applyFill="1" applyBorder="1" applyAlignment="1">
      <alignment horizontal="center" vertical="center" wrapText="1"/>
    </xf>
    <xf numFmtId="0" fontId="62" fillId="5" borderId="0" xfId="1438" applyFont="1" applyFill="1" applyAlignment="1">
      <alignment horizontal="left"/>
    </xf>
    <xf numFmtId="0" fontId="22" fillId="5" borderId="28" xfId="1438" applyFont="1" applyFill="1" applyBorder="1" applyAlignment="1">
      <alignment horizontal="center" vertical="center" wrapText="1"/>
    </xf>
    <xf numFmtId="0" fontId="22" fillId="5" borderId="11" xfId="1438" applyFont="1" applyFill="1" applyBorder="1" applyAlignment="1">
      <alignment horizontal="center" vertical="center" wrapText="1"/>
    </xf>
    <xf numFmtId="0" fontId="22" fillId="5" borderId="0" xfId="1438" applyFont="1" applyFill="1" applyBorder="1" applyAlignment="1">
      <alignment horizontal="center" vertical="center" wrapText="1"/>
    </xf>
    <xf numFmtId="0" fontId="22" fillId="5" borderId="6" xfId="1438" applyFont="1" applyFill="1" applyBorder="1" applyAlignment="1">
      <alignment horizontal="center" vertical="center" wrapText="1"/>
    </xf>
    <xf numFmtId="0" fontId="22" fillId="5" borderId="8" xfId="1438" applyFont="1" applyFill="1" applyBorder="1" applyAlignment="1">
      <alignment horizontal="center" vertical="center" wrapText="1"/>
    </xf>
    <xf numFmtId="0" fontId="22" fillId="5" borderId="66" xfId="1438" applyFont="1" applyFill="1" applyBorder="1" applyAlignment="1">
      <alignment horizontal="center" vertical="center" wrapText="1"/>
    </xf>
    <xf numFmtId="0" fontId="16" fillId="5" borderId="0" xfId="1438" applyFont="1" applyFill="1"/>
    <xf numFmtId="0" fontId="115" fillId="5" borderId="0" xfId="1438" applyFont="1" applyFill="1"/>
    <xf numFmtId="0" fontId="22" fillId="5" borderId="12" xfId="1438" applyFont="1" applyFill="1" applyBorder="1" applyAlignment="1">
      <alignment horizontal="center" vertical="center"/>
    </xf>
    <xf numFmtId="0" fontId="22" fillId="5" borderId="39" xfId="1438" applyFont="1" applyFill="1" applyBorder="1" applyAlignment="1">
      <alignment horizontal="center" vertical="center"/>
    </xf>
    <xf numFmtId="0" fontId="2" fillId="0" borderId="77" xfId="1424" applyBorder="1" applyAlignment="1" applyProtection="1">
      <alignment horizontal="right"/>
    </xf>
    <xf numFmtId="0" fontId="22" fillId="5" borderId="18" xfId="1438" applyFont="1" applyFill="1" applyBorder="1" applyAlignment="1">
      <alignment horizontal="center" vertical="center" wrapText="1"/>
    </xf>
    <xf numFmtId="0" fontId="9" fillId="5" borderId="0" xfId="1438" applyFont="1" applyFill="1" applyAlignment="1"/>
    <xf numFmtId="0" fontId="5" fillId="5" borderId="0" xfId="1438" applyFont="1" applyFill="1" applyAlignment="1">
      <alignment horizontal="left" vertical="top" indent="5"/>
    </xf>
    <xf numFmtId="0" fontId="22" fillId="5" borderId="46" xfId="1438" applyFont="1" applyFill="1" applyBorder="1" applyAlignment="1">
      <alignment horizontal="center" vertical="center"/>
    </xf>
    <xf numFmtId="0" fontId="22" fillId="5" borderId="8" xfId="1438" applyFont="1" applyFill="1" applyBorder="1" applyAlignment="1">
      <alignment horizontal="center" vertical="center"/>
    </xf>
    <xf numFmtId="0" fontId="102" fillId="5" borderId="0" xfId="1438" applyFont="1" applyFill="1" applyBorder="1" applyAlignment="1">
      <alignment horizontal="left" indent="5"/>
    </xf>
    <xf numFmtId="0" fontId="102" fillId="5" borderId="8" xfId="1438" applyFont="1" applyFill="1" applyBorder="1" applyAlignment="1">
      <alignment horizontal="left" vertical="top" indent="5"/>
    </xf>
    <xf numFmtId="0" fontId="102" fillId="5" borderId="0" xfId="1438" applyFont="1" applyFill="1" applyBorder="1" applyAlignment="1">
      <alignment horizontal="left" vertical="top" indent="5"/>
    </xf>
    <xf numFmtId="0" fontId="184" fillId="5" borderId="0" xfId="1438" applyFont="1" applyFill="1"/>
    <xf numFmtId="0" fontId="22" fillId="5" borderId="19" xfId="1438" applyFont="1" applyFill="1" applyBorder="1" applyAlignment="1">
      <alignment horizontal="center" vertical="center" wrapText="1"/>
    </xf>
    <xf numFmtId="0" fontId="2" fillId="5" borderId="0" xfId="1424" applyFill="1" applyAlignment="1" applyProtection="1">
      <alignment horizontal="right" vertical="center"/>
    </xf>
    <xf numFmtId="0" fontId="5" fillId="5" borderId="0" xfId="1438" applyFont="1" applyFill="1" applyAlignment="1">
      <alignment horizontal="left" vertical="center" indent="5"/>
    </xf>
    <xf numFmtId="0" fontId="6" fillId="5" borderId="0" xfId="0" applyFont="1" applyFill="1" applyAlignment="1">
      <alignment horizontal="left" indent="5"/>
    </xf>
    <xf numFmtId="0" fontId="102" fillId="5" borderId="0" xfId="0" applyFont="1" applyFill="1" applyAlignment="1">
      <alignment horizontal="left" indent="5"/>
    </xf>
    <xf numFmtId="0" fontId="112" fillId="5" borderId="0" xfId="0" applyFont="1" applyFill="1" applyAlignment="1">
      <alignment horizontal="left" vertical="top" indent="5"/>
    </xf>
    <xf numFmtId="0" fontId="118" fillId="5" borderId="0" xfId="0" applyFont="1" applyFill="1" applyAlignment="1">
      <alignment horizontal="left"/>
    </xf>
    <xf numFmtId="0" fontId="114" fillId="5" borderId="50" xfId="0" applyFont="1" applyFill="1" applyBorder="1" applyAlignment="1">
      <alignment horizontal="center" vertical="center" wrapText="1"/>
    </xf>
    <xf numFmtId="0" fontId="114" fillId="5" borderId="48" xfId="0" applyFont="1" applyFill="1" applyBorder="1" applyAlignment="1">
      <alignment horizontal="center" vertical="center" wrapText="1"/>
    </xf>
    <xf numFmtId="0" fontId="114" fillId="5" borderId="68" xfId="0" applyFont="1" applyFill="1" applyBorder="1" applyAlignment="1">
      <alignment horizontal="center" vertical="center" wrapText="1"/>
    </xf>
    <xf numFmtId="0" fontId="114" fillId="5" borderId="69" xfId="0" applyFont="1" applyFill="1" applyBorder="1" applyAlignment="1">
      <alignment horizontal="center" vertical="center" wrapText="1"/>
    </xf>
    <xf numFmtId="0" fontId="114" fillId="5" borderId="12" xfId="0" applyFont="1" applyFill="1" applyBorder="1" applyAlignment="1">
      <alignment horizontal="center" vertical="center" wrapText="1"/>
    </xf>
    <xf numFmtId="0" fontId="114" fillId="5" borderId="39" xfId="0" applyFont="1" applyFill="1" applyBorder="1" applyAlignment="1">
      <alignment horizontal="center" vertical="center" wrapText="1"/>
    </xf>
    <xf numFmtId="0" fontId="114" fillId="5" borderId="34" xfId="0" applyFont="1" applyFill="1" applyBorder="1" applyAlignment="1">
      <alignment horizontal="center" vertical="center" wrapText="1"/>
    </xf>
    <xf numFmtId="0" fontId="109" fillId="5" borderId="28" xfId="0" applyFont="1" applyFill="1" applyBorder="1" applyAlignment="1">
      <alignment horizontal="center" vertical="center" wrapText="1"/>
    </xf>
    <xf numFmtId="0" fontId="109" fillId="5" borderId="11" xfId="0" applyFont="1" applyFill="1" applyBorder="1" applyAlignment="1">
      <alignment horizontal="center" vertical="center" wrapText="1"/>
    </xf>
    <xf numFmtId="0" fontId="109" fillId="5" borderId="6" xfId="0" applyFont="1" applyFill="1" applyBorder="1" applyAlignment="1">
      <alignment horizontal="center" vertical="center" wrapText="1"/>
    </xf>
    <xf numFmtId="0" fontId="109" fillId="5" borderId="66" xfId="0" applyFont="1" applyFill="1" applyBorder="1" applyAlignment="1">
      <alignment horizontal="center" vertical="center" wrapText="1"/>
    </xf>
    <xf numFmtId="0" fontId="114" fillId="5" borderId="6" xfId="0" applyFont="1" applyFill="1" applyBorder="1" applyAlignment="1">
      <alignment horizontal="center" vertical="center" wrapText="1"/>
    </xf>
    <xf numFmtId="0" fontId="114" fillId="5" borderId="66" xfId="0" applyFont="1" applyFill="1" applyBorder="1" applyAlignment="1">
      <alignment horizontal="center" vertical="center" wrapText="1"/>
    </xf>
    <xf numFmtId="0" fontId="114" fillId="5" borderId="55" xfId="0" applyFont="1" applyFill="1" applyBorder="1" applyAlignment="1">
      <alignment horizontal="center" vertical="center" wrapText="1"/>
    </xf>
    <xf numFmtId="0" fontId="114" fillId="5" borderId="18" xfId="0" applyFont="1" applyFill="1" applyBorder="1" applyAlignment="1">
      <alignment horizontal="center" vertical="center" wrapText="1"/>
    </xf>
    <xf numFmtId="0" fontId="114" fillId="5" borderId="40" xfId="0" applyFont="1" applyFill="1" applyBorder="1" applyAlignment="1">
      <alignment horizontal="center" vertical="center" wrapText="1"/>
    </xf>
    <xf numFmtId="0" fontId="11" fillId="5" borderId="0" xfId="0" applyFont="1" applyFill="1" applyBorder="1" applyAlignment="1">
      <alignment horizontal="left"/>
    </xf>
    <xf numFmtId="0" fontId="184" fillId="5" borderId="0" xfId="0" applyFont="1" applyFill="1"/>
    <xf numFmtId="0" fontId="16" fillId="5" borderId="0" xfId="0" applyFont="1" applyFill="1" applyBorder="1" applyAlignment="1">
      <alignment horizontal="left"/>
    </xf>
    <xf numFmtId="0" fontId="115" fillId="5" borderId="0" xfId="0" applyFont="1" applyFill="1" applyBorder="1" applyAlignment="1">
      <alignment horizontal="left"/>
    </xf>
    <xf numFmtId="0" fontId="109" fillId="5" borderId="0" xfId="0" applyFont="1" applyFill="1" applyBorder="1" applyAlignment="1">
      <alignment horizontal="left"/>
    </xf>
    <xf numFmtId="0" fontId="102" fillId="5" borderId="0" xfId="0" applyFont="1" applyFill="1" applyAlignment="1">
      <alignment horizontal="left" vertical="top" indent="5"/>
    </xf>
    <xf numFmtId="0" fontId="114" fillId="5" borderId="19" xfId="0" applyFont="1" applyFill="1" applyBorder="1" applyAlignment="1">
      <alignment horizontal="center" vertical="center" wrapText="1"/>
    </xf>
    <xf numFmtId="0" fontId="114" fillId="5" borderId="46" xfId="0" applyFont="1" applyFill="1" applyBorder="1" applyAlignment="1">
      <alignment horizontal="center" vertical="center" wrapText="1"/>
    </xf>
    <xf numFmtId="0" fontId="114" fillId="5" borderId="29" xfId="0" applyFont="1" applyFill="1" applyBorder="1" applyAlignment="1">
      <alignment horizontal="center" vertical="center" wrapText="1"/>
    </xf>
    <xf numFmtId="0" fontId="114" fillId="5" borderId="78" xfId="0" applyFont="1" applyFill="1" applyBorder="1" applyAlignment="1">
      <alignment horizontal="center" vertical="center" wrapText="1"/>
    </xf>
    <xf numFmtId="0" fontId="184" fillId="5" borderId="0" xfId="0" applyFont="1" applyFill="1" applyBorder="1" applyAlignment="1">
      <alignment horizontal="left"/>
    </xf>
    <xf numFmtId="0" fontId="5" fillId="5" borderId="0" xfId="0" applyFont="1" applyFill="1" applyAlignment="1">
      <alignment horizontal="left" vertical="top" indent="5"/>
    </xf>
    <xf numFmtId="0" fontId="6" fillId="5" borderId="0" xfId="0" applyFont="1" applyFill="1" applyAlignment="1">
      <alignment horizontal="left" vertical="top" indent="5"/>
    </xf>
    <xf numFmtId="0" fontId="9" fillId="5" borderId="0" xfId="0" applyFont="1" applyFill="1" applyAlignment="1">
      <alignment horizontal="left" vertical="top" indent="5"/>
    </xf>
    <xf numFmtId="0" fontId="102" fillId="5" borderId="8" xfId="0" applyFont="1" applyFill="1" applyBorder="1" applyAlignment="1">
      <alignment horizontal="left" vertical="top" indent="5"/>
    </xf>
    <xf numFmtId="0" fontId="2" fillId="5" borderId="0" xfId="1424" applyFill="1" applyBorder="1" applyAlignment="1" applyProtection="1">
      <alignment horizontal="right" vertical="center"/>
    </xf>
    <xf numFmtId="0" fontId="2" fillId="0" borderId="79" xfId="1424" quotePrefix="1" applyFill="1" applyBorder="1" applyAlignment="1" applyProtection="1">
      <alignment horizontal="right"/>
    </xf>
    <xf numFmtId="0" fontId="2" fillId="0" borderId="0" xfId="1424" quotePrefix="1" applyFill="1" applyBorder="1" applyAlignment="1" applyProtection="1">
      <alignment horizontal="right"/>
    </xf>
    <xf numFmtId="0" fontId="190" fillId="5" borderId="0" xfId="0" applyFont="1" applyFill="1" applyBorder="1" applyAlignment="1">
      <alignment horizontal="left"/>
    </xf>
    <xf numFmtId="0" fontId="8" fillId="5" borderId="0" xfId="0" applyFont="1" applyFill="1" applyAlignment="1">
      <alignment horizontal="left" vertical="top" indent="5"/>
    </xf>
    <xf numFmtId="0" fontId="114" fillId="0" borderId="28"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4" fillId="0" borderId="8" xfId="0" applyFont="1" applyFill="1" applyBorder="1" applyAlignment="1">
      <alignment horizontal="center" vertical="center" wrapText="1"/>
    </xf>
    <xf numFmtId="0" fontId="114" fillId="0" borderId="6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4" fillId="0" borderId="39" xfId="0" applyFont="1" applyFill="1" applyBorder="1" applyAlignment="1">
      <alignment horizontal="center" vertical="center" wrapText="1"/>
    </xf>
    <xf numFmtId="0" fontId="114" fillId="0" borderId="34" xfId="0" applyFont="1" applyFill="1" applyBorder="1" applyAlignment="1">
      <alignment horizontal="center" vertical="center" wrapText="1"/>
    </xf>
    <xf numFmtId="0" fontId="16" fillId="5" borderId="0" xfId="0" applyFont="1" applyFill="1"/>
    <xf numFmtId="165" fontId="11" fillId="5" borderId="0" xfId="0" applyNumberFormat="1" applyFont="1" applyFill="1" applyBorder="1" applyAlignment="1">
      <alignment horizontal="left" wrapText="1"/>
    </xf>
    <xf numFmtId="0" fontId="178" fillId="5" borderId="0" xfId="0" applyFont="1" applyFill="1" applyBorder="1" applyAlignment="1">
      <alignment horizontal="left"/>
    </xf>
    <xf numFmtId="0" fontId="114" fillId="0" borderId="12" xfId="0" applyFont="1" applyFill="1" applyBorder="1" applyAlignment="1">
      <alignment horizontal="center" vertical="center" wrapText="1"/>
    </xf>
    <xf numFmtId="0" fontId="114" fillId="0" borderId="10" xfId="0" applyFont="1" applyFill="1" applyBorder="1" applyAlignment="1">
      <alignment horizontal="center" vertical="center" wrapText="1"/>
    </xf>
    <xf numFmtId="0" fontId="114" fillId="0" borderId="18" xfId="0" applyFont="1" applyFill="1" applyBorder="1" applyAlignment="1">
      <alignment horizontal="center" vertical="center" wrapText="1"/>
    </xf>
    <xf numFmtId="0" fontId="114" fillId="0" borderId="40" xfId="0" applyFont="1" applyFill="1" applyBorder="1" applyAlignment="1">
      <alignment horizontal="center" vertical="center" wrapText="1"/>
    </xf>
    <xf numFmtId="0" fontId="114" fillId="0" borderId="20" xfId="0" applyFont="1" applyFill="1" applyBorder="1" applyAlignment="1">
      <alignment horizontal="center" vertical="center" wrapText="1"/>
    </xf>
    <xf numFmtId="0" fontId="114" fillId="0" borderId="46" xfId="0" applyFont="1" applyFill="1" applyBorder="1" applyAlignment="1">
      <alignment horizontal="center" vertical="center" wrapText="1"/>
    </xf>
    <xf numFmtId="0" fontId="11" fillId="5" borderId="0" xfId="0" applyFont="1" applyFill="1" applyBorder="1" applyAlignment="1">
      <alignment horizontal="left" wrapText="1"/>
    </xf>
    <xf numFmtId="0" fontId="109" fillId="5" borderId="0" xfId="0" applyFont="1" applyFill="1" applyBorder="1" applyAlignment="1">
      <alignment horizontal="left" wrapText="1"/>
    </xf>
    <xf numFmtId="0" fontId="6" fillId="5" borderId="0" xfId="0" applyFont="1" applyFill="1" applyBorder="1" applyAlignment="1">
      <alignment horizontal="left" vertical="center" indent="5"/>
    </xf>
    <xf numFmtId="0" fontId="102" fillId="5" borderId="0" xfId="0" applyFont="1" applyFill="1" applyBorder="1" applyAlignment="1">
      <alignment horizontal="left" vertical="center" indent="5"/>
    </xf>
    <xf numFmtId="0" fontId="114" fillId="0" borderId="0" xfId="0" applyFont="1" applyFill="1" applyBorder="1" applyAlignment="1">
      <alignment horizontal="center" vertical="center" wrapText="1"/>
    </xf>
    <xf numFmtId="0" fontId="114" fillId="0" borderId="6" xfId="0" applyFont="1" applyFill="1" applyBorder="1" applyAlignment="1">
      <alignment horizontal="center" vertical="center" wrapText="1"/>
    </xf>
    <xf numFmtId="0" fontId="16" fillId="5" borderId="0" xfId="0" applyFont="1" applyFill="1" applyAlignment="1">
      <alignment horizontal="left"/>
    </xf>
    <xf numFmtId="0" fontId="11" fillId="5" borderId="0" xfId="0" applyFont="1" applyFill="1" applyAlignment="1">
      <alignment horizontal="left"/>
    </xf>
    <xf numFmtId="0" fontId="109" fillId="5" borderId="0" xfId="0" applyFont="1" applyFill="1" applyAlignment="1">
      <alignment horizontal="left"/>
    </xf>
    <xf numFmtId="0" fontId="2" fillId="0" borderId="62" xfId="1424" applyBorder="1" applyAlignment="1" applyProtection="1">
      <alignment horizontal="right"/>
    </xf>
    <xf numFmtId="0" fontId="109" fillId="0" borderId="28" xfId="0" applyFont="1" applyFill="1" applyBorder="1" applyAlignment="1">
      <alignment horizontal="center" vertical="center" wrapText="1"/>
    </xf>
    <xf numFmtId="0" fontId="109" fillId="0" borderId="11" xfId="0" applyFont="1" applyFill="1" applyBorder="1" applyAlignment="1">
      <alignment horizontal="center" vertical="center" wrapText="1"/>
    </xf>
    <xf numFmtId="0" fontId="109" fillId="0" borderId="0" xfId="0" applyFont="1" applyFill="1" applyBorder="1" applyAlignment="1">
      <alignment horizontal="center" vertical="center" wrapText="1"/>
    </xf>
    <xf numFmtId="0" fontId="109" fillId="0" borderId="6" xfId="0" applyFont="1" applyFill="1" applyBorder="1" applyAlignment="1">
      <alignment horizontal="center" vertical="center" wrapText="1"/>
    </xf>
    <xf numFmtId="0" fontId="109" fillId="0" borderId="8" xfId="0" applyFont="1" applyFill="1" applyBorder="1" applyAlignment="1">
      <alignment horizontal="center" vertical="center" wrapText="1"/>
    </xf>
    <xf numFmtId="0" fontId="109" fillId="0" borderId="66" xfId="0" applyFont="1" applyFill="1" applyBorder="1" applyAlignment="1">
      <alignment horizontal="center" vertical="center" wrapText="1"/>
    </xf>
    <xf numFmtId="0" fontId="109" fillId="0" borderId="20" xfId="0" applyFont="1" applyFill="1" applyBorder="1" applyAlignment="1">
      <alignment horizontal="center" vertical="center" wrapText="1"/>
    </xf>
    <xf numFmtId="0" fontId="109" fillId="0" borderId="80" xfId="0" applyFont="1" applyFill="1" applyBorder="1" applyAlignment="1">
      <alignment horizontal="center" vertical="center" wrapText="1"/>
    </xf>
    <xf numFmtId="0" fontId="109" fillId="0" borderId="81" xfId="0" applyFont="1" applyFill="1" applyBorder="1" applyAlignment="1">
      <alignment horizontal="center" vertical="center" wrapText="1"/>
    </xf>
    <xf numFmtId="0" fontId="109" fillId="0" borderId="82" xfId="0" applyFont="1" applyFill="1" applyBorder="1" applyAlignment="1">
      <alignment horizontal="center" vertical="center" wrapText="1"/>
    </xf>
    <xf numFmtId="0" fontId="109" fillId="0" borderId="83" xfId="0" applyFont="1" applyFill="1" applyBorder="1" applyAlignment="1">
      <alignment horizontal="center" vertical="center" wrapText="1"/>
    </xf>
    <xf numFmtId="0" fontId="109" fillId="0" borderId="84" xfId="0" applyFont="1" applyFill="1" applyBorder="1" applyAlignment="1">
      <alignment horizontal="center" vertical="center" wrapText="1"/>
    </xf>
    <xf numFmtId="0" fontId="109" fillId="0" borderId="85" xfId="0" applyFont="1" applyFill="1" applyBorder="1" applyAlignment="1">
      <alignment horizontal="center" vertical="center" wrapText="1"/>
    </xf>
    <xf numFmtId="0" fontId="109" fillId="0" borderId="86" xfId="0" applyFont="1" applyFill="1" applyBorder="1" applyAlignment="1">
      <alignment horizontal="center" vertical="center"/>
    </xf>
    <xf numFmtId="0" fontId="109" fillId="0" borderId="87" xfId="0" applyFont="1" applyFill="1" applyBorder="1" applyAlignment="1">
      <alignment horizontal="center" vertical="center"/>
    </xf>
    <xf numFmtId="0" fontId="109" fillId="0" borderId="88" xfId="0" applyFont="1" applyFill="1" applyBorder="1" applyAlignment="1">
      <alignment horizontal="center" vertical="center"/>
    </xf>
    <xf numFmtId="0" fontId="109" fillId="0" borderId="89" xfId="0" applyFont="1" applyFill="1" applyBorder="1" applyAlignment="1">
      <alignment horizontal="center" vertical="center"/>
    </xf>
    <xf numFmtId="0" fontId="109" fillId="0" borderId="39" xfId="0" applyFont="1" applyFill="1" applyBorder="1" applyAlignment="1">
      <alignment horizontal="center" vertical="center"/>
    </xf>
    <xf numFmtId="0" fontId="109" fillId="0" borderId="42" xfId="0" applyFont="1" applyFill="1" applyBorder="1" applyAlignment="1">
      <alignment horizontal="center" vertical="center" wrapText="1"/>
    </xf>
    <xf numFmtId="0" fontId="109" fillId="0" borderId="90" xfId="0" applyFont="1" applyFill="1" applyBorder="1" applyAlignment="1">
      <alignment horizontal="center" vertical="center" wrapText="1"/>
    </xf>
    <xf numFmtId="0" fontId="108" fillId="5" borderId="0" xfId="1442" applyFont="1" applyFill="1" applyBorder="1" applyAlignment="1"/>
    <xf numFmtId="0" fontId="102" fillId="5" borderId="8" xfId="1442" applyFont="1" applyFill="1" applyBorder="1" applyAlignment="1">
      <alignment horizontal="left" vertical="center" indent="5"/>
    </xf>
    <xf numFmtId="0" fontId="131" fillId="5" borderId="0" xfId="1440" applyFont="1" applyFill="1" applyBorder="1" applyAlignment="1">
      <alignment horizontal="left" vertical="center" wrapText="1"/>
    </xf>
    <xf numFmtId="0" fontId="130" fillId="5" borderId="0" xfId="1440" applyFont="1" applyFill="1" applyBorder="1" applyAlignment="1">
      <alignment horizontal="left" vertical="center" wrapText="1"/>
    </xf>
    <xf numFmtId="0" fontId="114" fillId="5" borderId="39" xfId="1442" applyFont="1" applyFill="1" applyBorder="1" applyAlignment="1">
      <alignment horizontal="center" vertical="center" wrapText="1"/>
    </xf>
    <xf numFmtId="0" fontId="165" fillId="5" borderId="0" xfId="1442" applyFont="1" applyFill="1" applyAlignment="1">
      <alignment horizontal="left"/>
    </xf>
    <xf numFmtId="0" fontId="109" fillId="5" borderId="0" xfId="1442" applyFont="1" applyFill="1" applyAlignment="1">
      <alignment horizontal="left"/>
    </xf>
    <xf numFmtId="0" fontId="114" fillId="5" borderId="20" xfId="1442" applyFont="1" applyFill="1" applyBorder="1" applyAlignment="1">
      <alignment horizontal="center" vertical="center" wrapText="1"/>
    </xf>
    <xf numFmtId="0" fontId="114" fillId="5" borderId="46" xfId="1442" applyFont="1" applyFill="1" applyBorder="1" applyAlignment="1">
      <alignment horizontal="center" vertical="center" wrapText="1"/>
    </xf>
    <xf numFmtId="0" fontId="114" fillId="5" borderId="12" xfId="1442" applyFont="1" applyFill="1" applyBorder="1" applyAlignment="1">
      <alignment horizontal="center" vertical="center" wrapText="1"/>
    </xf>
    <xf numFmtId="0" fontId="114" fillId="5" borderId="8" xfId="1442" applyFont="1" applyFill="1" applyBorder="1" applyAlignment="1">
      <alignment horizontal="center" vertical="center" wrapText="1"/>
    </xf>
    <xf numFmtId="0" fontId="11" fillId="5" borderId="12" xfId="1442" applyFont="1" applyFill="1" applyBorder="1" applyAlignment="1">
      <alignment horizontal="center" vertical="center"/>
    </xf>
    <xf numFmtId="0" fontId="114" fillId="5" borderId="39" xfId="1442" applyFont="1" applyFill="1" applyBorder="1" applyAlignment="1">
      <alignment horizontal="center" vertical="center"/>
    </xf>
    <xf numFmtId="0" fontId="114" fillId="5" borderId="34" xfId="1442" applyFont="1" applyFill="1" applyBorder="1" applyAlignment="1">
      <alignment horizontal="center" vertical="center"/>
    </xf>
    <xf numFmtId="0" fontId="114" fillId="5" borderId="19" xfId="1442" applyFont="1" applyFill="1" applyBorder="1" applyAlignment="1">
      <alignment horizontal="center" vertical="center" wrapText="1"/>
    </xf>
    <xf numFmtId="0" fontId="102" fillId="5" borderId="0" xfId="1442" applyFont="1" applyFill="1" applyBorder="1" applyAlignment="1">
      <alignment horizontal="left" vertical="center" indent="5"/>
    </xf>
    <xf numFmtId="0" fontId="109" fillId="0" borderId="28" xfId="1442" applyFont="1" applyFill="1" applyBorder="1" applyAlignment="1">
      <alignment horizontal="center" vertical="center" wrapText="1"/>
    </xf>
    <xf numFmtId="0" fontId="109" fillId="0" borderId="0" xfId="1442" applyFont="1" applyFill="1" applyBorder="1" applyAlignment="1">
      <alignment horizontal="center" vertical="center" wrapText="1"/>
    </xf>
    <xf numFmtId="0" fontId="109" fillId="0" borderId="8" xfId="1442" applyFont="1" applyFill="1" applyBorder="1" applyAlignment="1">
      <alignment horizontal="center" vertical="center" wrapText="1"/>
    </xf>
    <xf numFmtId="0" fontId="114" fillId="0" borderId="12" xfId="1442" applyFont="1" applyFill="1" applyBorder="1" applyAlignment="1">
      <alignment horizontal="center" vertical="center" wrapText="1"/>
    </xf>
    <xf numFmtId="0" fontId="114" fillId="0" borderId="39" xfId="1442" applyFont="1" applyFill="1" applyBorder="1" applyAlignment="1">
      <alignment horizontal="center" vertical="center" wrapText="1"/>
    </xf>
    <xf numFmtId="0" fontId="134" fillId="5" borderId="0" xfId="1424" applyFont="1" applyFill="1" applyAlignment="1" applyProtection="1">
      <alignment horizontal="right" vertical="center"/>
    </xf>
    <xf numFmtId="0" fontId="105" fillId="5" borderId="0" xfId="1442" applyFont="1" applyFill="1" applyAlignment="1"/>
    <xf numFmtId="0" fontId="2" fillId="5" borderId="60" xfId="1424" applyFill="1" applyBorder="1" applyAlignment="1" applyProtection="1">
      <alignment horizontal="right" vertical="center"/>
    </xf>
    <xf numFmtId="0" fontId="6" fillId="5" borderId="0" xfId="0" applyFont="1" applyFill="1" applyAlignment="1">
      <alignment horizontal="left" vertical="center"/>
    </xf>
    <xf numFmtId="0" fontId="102" fillId="5" borderId="0" xfId="0" applyFont="1" applyFill="1" applyAlignment="1">
      <alignment horizontal="left" vertical="center"/>
    </xf>
    <xf numFmtId="0" fontId="109" fillId="0" borderId="51"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78"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6" fillId="5" borderId="0" xfId="0" applyFont="1" applyFill="1" applyAlignment="1">
      <alignment horizontal="left" vertical="center" indent="5"/>
    </xf>
    <xf numFmtId="0" fontId="102" fillId="5" borderId="0" xfId="0" applyFont="1" applyFill="1" applyAlignment="1">
      <alignment horizontal="left" vertical="center" indent="5"/>
    </xf>
    <xf numFmtId="0" fontId="22" fillId="5" borderId="55" xfId="0" applyFont="1" applyFill="1" applyBorder="1" applyAlignment="1">
      <alignment horizontal="center" vertical="center" wrapText="1"/>
    </xf>
    <xf numFmtId="0" fontId="22" fillId="5" borderId="40"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5" fillId="5" borderId="0" xfId="0" applyFont="1" applyFill="1"/>
    <xf numFmtId="0" fontId="22" fillId="5" borderId="49" xfId="0" applyFont="1" applyFill="1" applyBorder="1" applyAlignment="1">
      <alignment horizontal="center" vertical="center" wrapText="1"/>
    </xf>
    <xf numFmtId="0" fontId="22" fillId="5" borderId="91" xfId="0" applyFont="1" applyFill="1" applyBorder="1" applyAlignment="1">
      <alignment horizontal="center" vertical="center" wrapText="1"/>
    </xf>
    <xf numFmtId="0" fontId="22" fillId="5" borderId="75" xfId="0" applyFont="1" applyFill="1" applyBorder="1" applyAlignment="1">
      <alignment horizontal="center" vertical="center" wrapText="1"/>
    </xf>
    <xf numFmtId="0" fontId="22" fillId="5" borderId="74"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46"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0" xfId="0" applyFont="1" applyFill="1" applyAlignment="1">
      <alignment horizontal="left"/>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47"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6" fillId="5" borderId="0" xfId="0" applyFont="1" applyFill="1" applyAlignment="1">
      <alignment horizontal="center" vertical="center"/>
    </xf>
    <xf numFmtId="0" fontId="102" fillId="5" borderId="0" xfId="0" applyFont="1" applyFill="1" applyAlignment="1">
      <alignment horizontal="center" vertical="center"/>
    </xf>
    <xf numFmtId="0" fontId="7" fillId="5" borderId="0" xfId="0" applyFont="1" applyFill="1" applyAlignment="1">
      <alignment horizontal="left"/>
    </xf>
    <xf numFmtId="0" fontId="112" fillId="5" borderId="0" xfId="0" applyFont="1" applyFill="1" applyAlignment="1">
      <alignment horizontal="left"/>
    </xf>
    <xf numFmtId="0" fontId="22" fillId="0" borderId="92"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55" xfId="0" applyFont="1" applyFill="1" applyBorder="1" applyAlignment="1">
      <alignment horizontal="center" vertical="center" wrapText="1"/>
    </xf>
    <xf numFmtId="166" fontId="22" fillId="0" borderId="0" xfId="1442" applyNumberFormat="1" applyFont="1" applyFill="1" applyBorder="1" applyAlignment="1">
      <alignment horizontal="center"/>
    </xf>
    <xf numFmtId="0" fontId="22" fillId="5" borderId="0" xfId="1442" applyFont="1" applyFill="1" applyBorder="1" applyAlignment="1">
      <alignment horizontal="left"/>
    </xf>
    <xf numFmtId="0" fontId="22" fillId="0" borderId="28" xfId="1442" applyFont="1" applyFill="1" applyBorder="1" applyAlignment="1">
      <alignment horizontal="center"/>
    </xf>
    <xf numFmtId="166" fontId="115" fillId="0" borderId="0" xfId="1442" applyNumberFormat="1" applyFont="1" applyFill="1" applyBorder="1" applyAlignment="1">
      <alignment horizontal="center" vertical="top"/>
    </xf>
    <xf numFmtId="0" fontId="115" fillId="0" borderId="0" xfId="1442" applyFont="1" applyFill="1" applyBorder="1" applyAlignment="1">
      <alignment horizontal="center" vertical="top"/>
    </xf>
    <xf numFmtId="166" fontId="76" fillId="0" borderId="0" xfId="1442" applyNumberFormat="1" applyFont="1" applyFill="1" applyBorder="1" applyAlignment="1">
      <alignment horizontal="center"/>
    </xf>
    <xf numFmtId="166" fontId="115" fillId="0" borderId="0" xfId="1442" applyNumberFormat="1" applyFont="1" applyFill="1" applyBorder="1" applyAlignment="1">
      <alignment horizontal="center" vertical="center"/>
    </xf>
    <xf numFmtId="0" fontId="6" fillId="5" borderId="8" xfId="1442" applyFont="1" applyFill="1" applyBorder="1" applyAlignment="1">
      <alignment horizontal="left" vertical="center" indent="5"/>
    </xf>
    <xf numFmtId="0" fontId="22" fillId="5" borderId="39" xfId="1442" applyFont="1" applyFill="1" applyBorder="1" applyAlignment="1">
      <alignment horizontal="center"/>
    </xf>
    <xf numFmtId="0" fontId="118" fillId="5" borderId="0" xfId="1442" applyFont="1" applyFill="1" applyAlignment="1"/>
    <xf numFmtId="0" fontId="7" fillId="5" borderId="0" xfId="1442" applyFont="1" applyFill="1" applyAlignment="1">
      <alignment horizontal="left" vertical="center" indent="5"/>
    </xf>
    <xf numFmtId="0" fontId="112" fillId="5" borderId="0" xfId="1442" applyFont="1" applyFill="1" applyAlignment="1">
      <alignment horizontal="left" vertical="center" indent="5"/>
    </xf>
    <xf numFmtId="0" fontId="22" fillId="0" borderId="0" xfId="1442" applyFont="1" applyFill="1" applyBorder="1" applyAlignment="1">
      <alignment horizontal="center"/>
    </xf>
    <xf numFmtId="0" fontId="16" fillId="0" borderId="0" xfId="1442" applyFont="1" applyFill="1" applyBorder="1" applyAlignment="1">
      <alignment horizontal="center" vertical="top"/>
    </xf>
    <xf numFmtId="0" fontId="76" fillId="0" borderId="0" xfId="1442" applyFont="1" applyFill="1" applyBorder="1" applyAlignment="1">
      <alignment horizontal="center"/>
    </xf>
    <xf numFmtId="0" fontId="5" fillId="5" borderId="0" xfId="1442" applyFont="1" applyFill="1" applyAlignment="1">
      <alignment horizontal="left" vertical="center" indent="5"/>
    </xf>
    <xf numFmtId="0" fontId="118" fillId="5" borderId="0" xfId="1442" applyFont="1" applyFill="1"/>
    <xf numFmtId="0" fontId="22" fillId="5" borderId="39" xfId="1442" applyFont="1" applyFill="1" applyBorder="1"/>
    <xf numFmtId="0" fontId="8" fillId="5" borderId="0" xfId="1442" applyFont="1" applyFill="1" applyAlignment="1"/>
    <xf numFmtId="0" fontId="114" fillId="5" borderId="28" xfId="1442" applyFont="1" applyFill="1" applyBorder="1" applyAlignment="1">
      <alignment horizontal="center" vertical="center" wrapText="1"/>
    </xf>
    <xf numFmtId="0" fontId="114" fillId="5" borderId="11" xfId="1442" applyFont="1" applyFill="1" applyBorder="1" applyAlignment="1">
      <alignment horizontal="center" vertical="center" wrapText="1"/>
    </xf>
    <xf numFmtId="0" fontId="114" fillId="5" borderId="0" xfId="1442" applyFont="1" applyFill="1" applyBorder="1" applyAlignment="1">
      <alignment horizontal="center" vertical="center" wrapText="1"/>
    </xf>
    <xf numFmtId="0" fontId="114" fillId="5" borderId="6" xfId="1442" applyFont="1" applyFill="1" applyBorder="1" applyAlignment="1">
      <alignment horizontal="center" vertical="center" wrapText="1"/>
    </xf>
    <xf numFmtId="0" fontId="11" fillId="5" borderId="0" xfId="1442" applyFont="1" applyFill="1" applyBorder="1" applyAlignment="1">
      <alignment horizontal="left"/>
    </xf>
    <xf numFmtId="0" fontId="114" fillId="5" borderId="0" xfId="1442" applyFont="1" applyFill="1" applyBorder="1" applyAlignment="1">
      <alignment horizontal="left"/>
    </xf>
    <xf numFmtId="0" fontId="114" fillId="0" borderId="28" xfId="1442" applyFont="1" applyFill="1" applyBorder="1" applyAlignment="1">
      <alignment horizontal="center"/>
    </xf>
    <xf numFmtId="0" fontId="114" fillId="5" borderId="39" xfId="1442" applyFont="1" applyFill="1" applyBorder="1" applyAlignment="1">
      <alignment horizontal="center"/>
    </xf>
    <xf numFmtId="0" fontId="115" fillId="5" borderId="0" xfId="1442" applyFont="1" applyFill="1"/>
    <xf numFmtId="166" fontId="114" fillId="0" borderId="0" xfId="1442" applyNumberFormat="1" applyFont="1" applyFill="1" applyBorder="1" applyAlignment="1">
      <alignment horizontal="center"/>
    </xf>
    <xf numFmtId="166" fontId="16" fillId="0" borderId="0" xfId="1442" applyNumberFormat="1" applyFont="1" applyFill="1" applyBorder="1" applyAlignment="1">
      <alignment horizontal="center" vertical="top"/>
    </xf>
    <xf numFmtId="0" fontId="6" fillId="5" borderId="8" xfId="0" applyFont="1" applyFill="1" applyBorder="1" applyAlignment="1">
      <alignment horizontal="left" vertical="center" indent="5"/>
    </xf>
    <xf numFmtId="0" fontId="2" fillId="0" borderId="60" xfId="1424" applyBorder="1" applyAlignment="1" applyProtection="1"/>
    <xf numFmtId="0" fontId="2" fillId="0" borderId="0" xfId="1424" applyAlignment="1" applyProtection="1"/>
    <xf numFmtId="0" fontId="8" fillId="5" borderId="0" xfId="1442" applyFont="1" applyFill="1"/>
    <xf numFmtId="0" fontId="6" fillId="5" borderId="0" xfId="1442" applyFont="1" applyFill="1" applyAlignment="1">
      <alignment horizontal="left" indent="5"/>
    </xf>
    <xf numFmtId="0" fontId="114" fillId="5" borderId="10" xfId="1442" applyFont="1" applyFill="1" applyBorder="1" applyAlignment="1">
      <alignment horizontal="center" vertical="center" wrapText="1"/>
    </xf>
    <xf numFmtId="0" fontId="114" fillId="5" borderId="40" xfId="1442" applyFont="1" applyFill="1" applyBorder="1" applyAlignment="1">
      <alignment horizontal="center" vertical="center" wrapText="1"/>
    </xf>
    <xf numFmtId="0" fontId="115" fillId="5" borderId="0" xfId="1442" applyFont="1" applyFill="1" applyAlignment="1">
      <alignment horizontal="left" wrapText="1"/>
    </xf>
    <xf numFmtId="0" fontId="11" fillId="5" borderId="0" xfId="1442" applyFont="1" applyFill="1" applyBorder="1" applyAlignment="1">
      <alignment horizontal="left" wrapText="1"/>
    </xf>
    <xf numFmtId="0" fontId="114" fillId="5" borderId="12" xfId="1442" applyFont="1" applyFill="1" applyBorder="1" applyAlignment="1">
      <alignment horizontal="center" vertical="center"/>
    </xf>
    <xf numFmtId="0" fontId="114" fillId="5" borderId="66" xfId="1442" applyFont="1" applyFill="1" applyBorder="1" applyAlignment="1">
      <alignment horizontal="center" vertical="center" wrapText="1"/>
    </xf>
    <xf numFmtId="0" fontId="11" fillId="5" borderId="10" xfId="1442" applyFont="1" applyFill="1" applyBorder="1" applyAlignment="1">
      <alignment horizontal="center" vertical="center" wrapText="1"/>
    </xf>
    <xf numFmtId="0" fontId="6" fillId="5" borderId="0" xfId="0" applyFont="1" applyFill="1" applyAlignment="1">
      <alignment horizontal="left" vertical="center" wrapText="1" indent="5"/>
    </xf>
    <xf numFmtId="0" fontId="102" fillId="5" borderId="0" xfId="0" applyFont="1" applyFill="1" applyAlignment="1">
      <alignment horizontal="left" vertical="center" wrapText="1" indent="5"/>
    </xf>
    <xf numFmtId="0" fontId="11" fillId="5" borderId="0" xfId="0" applyFont="1" applyFill="1" applyAlignment="1">
      <alignment horizontal="left" wrapText="1"/>
    </xf>
    <xf numFmtId="0" fontId="114" fillId="5" borderId="0" xfId="0" applyFont="1" applyFill="1" applyAlignment="1">
      <alignment horizontal="left" wrapText="1"/>
    </xf>
    <xf numFmtId="0" fontId="114" fillId="5" borderId="0" xfId="0" applyFont="1" applyFill="1" applyBorder="1" applyAlignment="1">
      <alignment horizontal="left" wrapText="1"/>
    </xf>
    <xf numFmtId="0" fontId="114" fillId="5" borderId="51" xfId="0" applyNumberFormat="1" applyFont="1" applyFill="1" applyBorder="1" applyAlignment="1">
      <alignment horizontal="center" vertical="center" wrapText="1"/>
    </xf>
    <xf numFmtId="0" fontId="114" fillId="5" borderId="0" xfId="0" applyNumberFormat="1" applyFont="1" applyFill="1" applyBorder="1" applyAlignment="1">
      <alignment horizontal="center" vertical="center" wrapText="1"/>
    </xf>
    <xf numFmtId="0" fontId="114" fillId="5" borderId="9" xfId="0" applyNumberFormat="1" applyFont="1" applyFill="1" applyBorder="1" applyAlignment="1">
      <alignment horizontal="center" vertical="center" wrapText="1"/>
    </xf>
    <xf numFmtId="0" fontId="114" fillId="5" borderId="28" xfId="0" applyFont="1" applyFill="1" applyBorder="1" applyAlignment="1">
      <alignment horizontal="center"/>
    </xf>
    <xf numFmtId="0" fontId="114" fillId="5" borderId="73" xfId="0" applyFont="1" applyFill="1" applyBorder="1" applyAlignment="1">
      <alignment horizontal="center" vertical="center" wrapText="1"/>
    </xf>
    <xf numFmtId="0" fontId="114" fillId="5" borderId="72" xfId="0" applyFont="1" applyFill="1" applyBorder="1" applyAlignment="1">
      <alignment horizontal="center" vertical="center" wrapText="1"/>
    </xf>
    <xf numFmtId="0" fontId="114" fillId="5" borderId="11" xfId="0" applyFont="1" applyFill="1" applyBorder="1" applyAlignment="1">
      <alignment horizontal="center" vertical="center" wrapText="1"/>
    </xf>
    <xf numFmtId="0" fontId="114" fillId="5" borderId="51" xfId="0" applyFont="1" applyFill="1" applyBorder="1" applyAlignment="1">
      <alignment horizontal="center" vertical="center" wrapText="1"/>
    </xf>
    <xf numFmtId="0" fontId="114" fillId="5" borderId="33" xfId="0" applyFont="1" applyFill="1" applyBorder="1" applyAlignment="1">
      <alignment horizontal="center" vertical="center" wrapText="1"/>
    </xf>
    <xf numFmtId="0" fontId="7" fillId="5" borderId="0" xfId="0" applyFont="1" applyFill="1"/>
    <xf numFmtId="0" fontId="112" fillId="5" borderId="0" xfId="0" applyFont="1" applyFill="1"/>
    <xf numFmtId="0" fontId="7" fillId="5" borderId="0" xfId="0" applyFont="1" applyFill="1" applyAlignment="1">
      <alignment horizontal="left" vertical="center" wrapText="1" indent="5"/>
    </xf>
    <xf numFmtId="0" fontId="112" fillId="5" borderId="0" xfId="0" applyFont="1" applyFill="1" applyAlignment="1">
      <alignment horizontal="left" vertical="center" wrapText="1" indent="5"/>
    </xf>
    <xf numFmtId="0" fontId="114" fillId="5" borderId="32" xfId="0" applyFont="1" applyFill="1" applyBorder="1" applyAlignment="1">
      <alignment horizontal="center" vertical="center"/>
    </xf>
    <xf numFmtId="0" fontId="114" fillId="5" borderId="67" xfId="0" applyFont="1" applyFill="1" applyBorder="1" applyAlignment="1">
      <alignment horizontal="center" vertical="center"/>
    </xf>
    <xf numFmtId="0" fontId="114" fillId="5" borderId="27" xfId="0" applyFont="1" applyFill="1" applyBorder="1" applyAlignment="1">
      <alignment horizontal="center" vertical="center" wrapText="1"/>
    </xf>
    <xf numFmtId="0" fontId="114" fillId="5" borderId="64" xfId="0" applyFont="1" applyFill="1" applyBorder="1" applyAlignment="1">
      <alignment horizontal="center" vertical="center" wrapText="1"/>
    </xf>
    <xf numFmtId="0" fontId="114" fillId="5" borderId="94" xfId="0" applyFont="1" applyFill="1" applyBorder="1" applyAlignment="1">
      <alignment horizontal="center" vertical="center" wrapText="1"/>
    </xf>
    <xf numFmtId="0" fontId="114" fillId="5" borderId="25" xfId="0" applyFont="1" applyFill="1" applyBorder="1" applyAlignment="1">
      <alignment horizontal="center" vertical="center" wrapText="1"/>
    </xf>
    <xf numFmtId="0" fontId="114" fillId="5" borderId="32" xfId="0" applyFont="1" applyFill="1" applyBorder="1" applyAlignment="1">
      <alignment horizontal="center" vertical="center" wrapText="1"/>
    </xf>
    <xf numFmtId="0" fontId="114" fillId="5" borderId="67" xfId="0" applyFont="1" applyFill="1" applyBorder="1" applyAlignment="1">
      <alignment horizontal="center" vertical="center" wrapText="1"/>
    </xf>
    <xf numFmtId="0" fontId="114" fillId="5" borderId="35" xfId="0" applyFont="1" applyFill="1" applyBorder="1" applyAlignment="1">
      <alignment horizontal="center" vertical="center" wrapText="1"/>
    </xf>
    <xf numFmtId="0" fontId="114" fillId="5" borderId="23" xfId="0" applyFont="1" applyFill="1" applyBorder="1" applyAlignment="1">
      <alignment horizontal="center" vertical="center" wrapText="1"/>
    </xf>
    <xf numFmtId="0" fontId="114" fillId="5" borderId="28" xfId="0" applyFont="1" applyFill="1" applyBorder="1" applyAlignment="1">
      <alignment horizontal="center" vertical="center" wrapText="1"/>
    </xf>
    <xf numFmtId="0" fontId="114" fillId="5" borderId="26" xfId="0" applyFont="1" applyFill="1" applyBorder="1" applyAlignment="1">
      <alignment horizontal="center" vertical="center" wrapText="1"/>
    </xf>
    <xf numFmtId="0" fontId="114" fillId="5" borderId="47" xfId="0" applyFont="1" applyFill="1" applyBorder="1" applyAlignment="1">
      <alignment horizontal="center" vertical="center" wrapText="1"/>
    </xf>
    <xf numFmtId="0" fontId="114" fillId="5" borderId="20" xfId="0" applyFont="1" applyFill="1" applyBorder="1" applyAlignment="1">
      <alignment horizontal="center" vertical="center" wrapText="1"/>
    </xf>
    <xf numFmtId="0" fontId="114" fillId="0" borderId="0" xfId="0" applyNumberFormat="1" applyFont="1" applyFill="1" applyBorder="1" applyAlignment="1">
      <alignment horizontal="center" vertical="center" wrapText="1"/>
    </xf>
    <xf numFmtId="0" fontId="114" fillId="5" borderId="0" xfId="0" applyFont="1" applyFill="1" applyBorder="1" applyAlignment="1">
      <alignment horizontal="center" vertical="center" wrapText="1"/>
    </xf>
    <xf numFmtId="0" fontId="114" fillId="0" borderId="28" xfId="0" applyNumberFormat="1" applyFont="1" applyFill="1" applyBorder="1" applyAlignment="1">
      <alignment horizontal="center" vertical="center" wrapText="1"/>
    </xf>
    <xf numFmtId="0" fontId="22" fillId="0" borderId="12" xfId="1442" applyFont="1" applyFill="1" applyBorder="1" applyAlignment="1">
      <alignment horizontal="center" vertical="center" wrapText="1"/>
    </xf>
    <xf numFmtId="0" fontId="22" fillId="0" borderId="34" xfId="1442" applyFont="1" applyFill="1" applyBorder="1" applyAlignment="1">
      <alignment horizontal="center" vertical="center" wrapText="1"/>
    </xf>
    <xf numFmtId="0" fontId="22" fillId="0" borderId="10" xfId="1442" applyFont="1" applyFill="1" applyBorder="1" applyAlignment="1">
      <alignment horizontal="center" vertical="center" wrapText="1"/>
    </xf>
    <xf numFmtId="0" fontId="22" fillId="0" borderId="40" xfId="1442" applyFont="1" applyFill="1" applyBorder="1" applyAlignment="1">
      <alignment horizontal="center" vertical="center" wrapText="1"/>
    </xf>
    <xf numFmtId="0" fontId="22" fillId="0" borderId="20" xfId="1442" applyFont="1" applyFill="1" applyBorder="1" applyAlignment="1">
      <alignment horizontal="center" vertical="center" wrapText="1"/>
    </xf>
    <xf numFmtId="0" fontId="22" fillId="0" borderId="19" xfId="1442" applyFont="1" applyFill="1" applyBorder="1" applyAlignment="1">
      <alignment horizontal="center" vertical="center" wrapText="1"/>
    </xf>
    <xf numFmtId="0" fontId="22" fillId="0" borderId="46" xfId="1442" applyFont="1" applyFill="1" applyBorder="1" applyAlignment="1">
      <alignment horizontal="center" vertical="center" wrapText="1"/>
    </xf>
    <xf numFmtId="0" fontId="22" fillId="5" borderId="0" xfId="0" applyFont="1" applyFill="1" applyAlignment="1">
      <alignment horizontal="left" wrapText="1"/>
    </xf>
    <xf numFmtId="0" fontId="9" fillId="0" borderId="60" xfId="1442" applyFont="1" applyFill="1" applyBorder="1" applyAlignment="1">
      <alignment horizontal="left"/>
    </xf>
    <xf numFmtId="0" fontId="9" fillId="0" borderId="77" xfId="1442" applyFont="1" applyFill="1" applyBorder="1" applyAlignment="1">
      <alignment horizontal="left"/>
    </xf>
    <xf numFmtId="0" fontId="6" fillId="0" borderId="8" xfId="1442" applyFont="1" applyFill="1" applyBorder="1" applyAlignment="1">
      <alignment horizontal="left" vertical="center" indent="5"/>
    </xf>
    <xf numFmtId="0" fontId="102" fillId="0" borderId="8" xfId="1442" applyFont="1" applyFill="1" applyBorder="1" applyAlignment="1">
      <alignment horizontal="left" vertical="center" indent="5"/>
    </xf>
    <xf numFmtId="0" fontId="102" fillId="0" borderId="95" xfId="1442" applyFont="1" applyFill="1" applyBorder="1" applyAlignment="1">
      <alignment horizontal="left" vertical="center" indent="5"/>
    </xf>
    <xf numFmtId="0" fontId="22" fillId="0" borderId="12" xfId="1442" applyFont="1" applyFill="1" applyBorder="1" applyAlignment="1">
      <alignment horizontal="center" vertical="center"/>
    </xf>
    <xf numFmtId="0" fontId="22" fillId="0" borderId="39" xfId="1442" applyFont="1" applyFill="1" applyBorder="1" applyAlignment="1">
      <alignment horizontal="center" vertical="center"/>
    </xf>
    <xf numFmtId="0" fontId="114" fillId="5" borderId="0" xfId="0" applyFont="1" applyFill="1" applyBorder="1" applyAlignment="1">
      <alignment horizontal="left"/>
    </xf>
    <xf numFmtId="0" fontId="22" fillId="0" borderId="75"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114" fillId="5" borderId="0" xfId="1442" applyFont="1" applyFill="1" applyAlignment="1">
      <alignment horizontal="left"/>
    </xf>
    <xf numFmtId="0" fontId="11" fillId="5" borderId="0" xfId="1442" applyFont="1" applyFill="1" applyAlignment="1">
      <alignment horizontal="left"/>
    </xf>
    <xf numFmtId="0" fontId="21" fillId="5" borderId="0" xfId="1442" applyFont="1" applyFill="1" applyAlignment="1">
      <alignment horizontal="left" vertical="center"/>
    </xf>
    <xf numFmtId="0" fontId="132" fillId="5" borderId="0" xfId="1442" applyFont="1" applyFill="1" applyAlignment="1">
      <alignment horizontal="left" vertical="center"/>
    </xf>
    <xf numFmtId="0" fontId="8" fillId="5" borderId="0" xfId="1442" applyFont="1" applyFill="1" applyAlignment="1">
      <alignment horizontal="left"/>
    </xf>
    <xf numFmtId="0" fontId="118" fillId="5" borderId="0" xfId="1442" applyFont="1" applyFill="1" applyAlignment="1">
      <alignment horizontal="left"/>
    </xf>
    <xf numFmtId="0" fontId="114" fillId="5" borderId="28" xfId="1442" applyFont="1" applyFill="1" applyBorder="1"/>
    <xf numFmtId="0" fontId="114" fillId="5" borderId="11" xfId="1442" applyFont="1" applyFill="1" applyBorder="1"/>
    <xf numFmtId="0" fontId="114" fillId="0" borderId="28" xfId="1442" applyFont="1" applyFill="1" applyBorder="1" applyAlignment="1">
      <alignment horizontal="center" vertical="center" wrapText="1"/>
    </xf>
    <xf numFmtId="0" fontId="114" fillId="0" borderId="11" xfId="1442" applyFont="1" applyFill="1" applyBorder="1" applyAlignment="1">
      <alignment horizontal="center" vertical="center" wrapText="1"/>
    </xf>
    <xf numFmtId="0" fontId="114" fillId="0" borderId="0" xfId="1442" applyFont="1" applyFill="1" applyBorder="1" applyAlignment="1">
      <alignment horizontal="center" vertical="center" wrapText="1"/>
    </xf>
    <xf numFmtId="0" fontId="114" fillId="0" borderId="6" xfId="1442" applyFont="1" applyFill="1" applyBorder="1" applyAlignment="1">
      <alignment horizontal="center" vertical="center" wrapText="1"/>
    </xf>
    <xf numFmtId="0" fontId="114" fillId="0" borderId="8" xfId="1442" applyFont="1" applyFill="1" applyBorder="1" applyAlignment="1">
      <alignment horizontal="center" vertical="center" wrapText="1"/>
    </xf>
    <xf numFmtId="0" fontId="114" fillId="0" borderId="66" xfId="1442" applyFont="1" applyFill="1" applyBorder="1" applyAlignment="1">
      <alignment horizontal="center" vertical="center" wrapText="1"/>
    </xf>
    <xf numFmtId="0" fontId="114" fillId="0" borderId="12" xfId="1442" applyFont="1" applyFill="1" applyBorder="1" applyAlignment="1">
      <alignment horizontal="center" vertical="center"/>
    </xf>
    <xf numFmtId="0" fontId="114" fillId="0" borderId="39" xfId="1442" applyFont="1" applyFill="1" applyBorder="1" applyAlignment="1">
      <alignment horizontal="center" vertical="center"/>
    </xf>
    <xf numFmtId="0" fontId="22" fillId="5" borderId="76"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7" fillId="5" borderId="0" xfId="0" applyFont="1" applyFill="1" applyAlignment="1">
      <alignment horizontal="left" vertical="center" indent="5"/>
    </xf>
    <xf numFmtId="0" fontId="112" fillId="5" borderId="0" xfId="0" applyFont="1" applyFill="1" applyAlignment="1">
      <alignment horizontal="left" vertical="center" indent="5"/>
    </xf>
    <xf numFmtId="0" fontId="22" fillId="0" borderId="51" xfId="0" applyFont="1" applyFill="1" applyBorder="1" applyAlignment="1">
      <alignment horizontal="center" vertical="center"/>
    </xf>
    <xf numFmtId="0" fontId="22" fillId="0" borderId="0" xfId="0" applyFont="1" applyFill="1" applyBorder="1" applyAlignment="1">
      <alignment horizontal="center" vertical="center"/>
    </xf>
    <xf numFmtId="0" fontId="22" fillId="5" borderId="32" xfId="0" applyFont="1" applyFill="1" applyBorder="1" applyAlignment="1">
      <alignment horizontal="center" vertical="center" wrapText="1"/>
    </xf>
    <xf numFmtId="0" fontId="22" fillId="5" borderId="67"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2" fillId="5" borderId="73"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1" fillId="5" borderId="0" xfId="0" applyNumberFormat="1" applyFont="1" applyFill="1" applyAlignment="1">
      <alignment horizontal="left" vertical="center"/>
    </xf>
    <xf numFmtId="0" fontId="132" fillId="5" borderId="0" xfId="0" applyNumberFormat="1" applyFont="1" applyFill="1" applyAlignment="1">
      <alignment horizontal="left" vertical="center"/>
    </xf>
    <xf numFmtId="0" fontId="22" fillId="5" borderId="9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7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97" xfId="0" applyFont="1" applyFill="1" applyBorder="1" applyAlignment="1">
      <alignment horizontal="center" vertical="center" wrapText="1"/>
    </xf>
    <xf numFmtId="0" fontId="22" fillId="5" borderId="68" xfId="0" applyFont="1" applyFill="1" applyBorder="1" applyAlignment="1">
      <alignment horizontal="center" vertical="center" wrapText="1"/>
    </xf>
    <xf numFmtId="0" fontId="22" fillId="0" borderId="0" xfId="0" applyFont="1" applyFill="1" applyAlignment="1">
      <alignment horizontal="left" wrapText="1"/>
    </xf>
    <xf numFmtId="0" fontId="22" fillId="0" borderId="113" xfId="0" applyFont="1" applyFill="1" applyBorder="1" applyAlignment="1">
      <alignment horizontal="left" wrapText="1"/>
    </xf>
    <xf numFmtId="0" fontId="16" fillId="5" borderId="0" xfId="0" applyFont="1" applyFill="1" applyAlignment="1">
      <alignment wrapText="1"/>
    </xf>
    <xf numFmtId="0" fontId="9" fillId="5" borderId="0" xfId="9" applyNumberFormat="1" applyFont="1" applyFill="1" applyAlignment="1">
      <alignment horizontal="left"/>
    </xf>
    <xf numFmtId="0" fontId="102" fillId="5" borderId="8" xfId="1442" applyFont="1" applyFill="1" applyBorder="1" applyAlignment="1">
      <alignment horizontal="left" vertical="center" indent="6"/>
    </xf>
    <xf numFmtId="0" fontId="22" fillId="5" borderId="0" xfId="0" applyFont="1" applyFill="1" applyBorder="1" applyAlignment="1">
      <alignment horizontal="justify" wrapText="1"/>
    </xf>
    <xf numFmtId="0" fontId="115" fillId="5" borderId="0" xfId="0" applyFont="1" applyFill="1" applyAlignment="1">
      <alignment wrapText="1"/>
    </xf>
    <xf numFmtId="0" fontId="22" fillId="5" borderId="12" xfId="1442" applyFont="1" applyFill="1" applyBorder="1" applyAlignment="1">
      <alignment horizontal="center" vertical="center"/>
    </xf>
    <xf numFmtId="0" fontId="22" fillId="5" borderId="39" xfId="1442" applyFont="1" applyFill="1" applyBorder="1" applyAlignment="1">
      <alignment horizontal="center" vertical="center"/>
    </xf>
    <xf numFmtId="0" fontId="22" fillId="5" borderId="34" xfId="1442" applyFont="1" applyFill="1" applyBorder="1" applyAlignment="1">
      <alignment horizontal="center" vertical="center"/>
    </xf>
    <xf numFmtId="0" fontId="22" fillId="5" borderId="40" xfId="1442" applyFont="1" applyFill="1" applyBorder="1" applyAlignment="1">
      <alignment horizontal="center" vertical="center" wrapText="1"/>
    </xf>
    <xf numFmtId="0" fontId="22" fillId="5" borderId="34" xfId="1442" applyFont="1" applyFill="1" applyBorder="1"/>
    <xf numFmtId="0" fontId="166" fillId="5" borderId="39" xfId="1442" applyFont="1" applyFill="1" applyBorder="1"/>
    <xf numFmtId="0" fontId="166" fillId="5" borderId="34" xfId="1442" applyFont="1" applyFill="1" applyBorder="1"/>
    <xf numFmtId="0" fontId="114" fillId="5" borderId="19" xfId="1442" applyFont="1" applyFill="1" applyBorder="1" applyAlignment="1"/>
    <xf numFmtId="0" fontId="114" fillId="5" borderId="46" xfId="1442" applyFont="1" applyFill="1" applyBorder="1" applyAlignment="1"/>
    <xf numFmtId="0" fontId="114" fillId="5" borderId="34" xfId="1442" applyFont="1" applyFill="1" applyBorder="1" applyAlignment="1">
      <alignment horizontal="center" vertical="center" wrapText="1"/>
    </xf>
    <xf numFmtId="0" fontId="22" fillId="5" borderId="39" xfId="1442" applyFont="1" applyFill="1" applyBorder="1" applyAlignment="1">
      <alignment horizontal="center" wrapText="1"/>
    </xf>
    <xf numFmtId="0" fontId="21" fillId="5" borderId="0" xfId="1442" applyFont="1" applyFill="1" applyAlignment="1">
      <alignment vertical="center"/>
    </xf>
    <xf numFmtId="0" fontId="131" fillId="5" borderId="0" xfId="1442" applyFont="1" applyFill="1" applyAlignment="1">
      <alignment vertical="center"/>
    </xf>
    <xf numFmtId="0" fontId="9" fillId="5" borderId="0" xfId="1442" applyFont="1" applyFill="1" applyAlignment="1"/>
    <xf numFmtId="0" fontId="22" fillId="5" borderId="10" xfId="1442" applyFont="1" applyFill="1" applyBorder="1" applyAlignment="1">
      <alignment horizontal="center" vertical="center" wrapText="1"/>
    </xf>
    <xf numFmtId="0" fontId="22" fillId="5" borderId="34" xfId="1442" applyFont="1" applyFill="1" applyBorder="1" applyAlignment="1">
      <alignment horizontal="center" vertical="center" wrapText="1"/>
    </xf>
    <xf numFmtId="0" fontId="114" fillId="5" borderId="0" xfId="0" applyFont="1" applyFill="1" applyAlignment="1">
      <alignment horizontal="left"/>
    </xf>
    <xf numFmtId="0" fontId="15" fillId="5" borderId="8" xfId="1442" applyFont="1" applyFill="1" applyBorder="1" applyAlignment="1">
      <alignment vertical="center"/>
    </xf>
    <xf numFmtId="0" fontId="167" fillId="5" borderId="8" xfId="1442" applyFont="1" applyFill="1" applyBorder="1" applyAlignment="1">
      <alignment vertical="center"/>
    </xf>
    <xf numFmtId="0" fontId="167" fillId="5" borderId="0" xfId="1442" applyFont="1" applyFill="1" applyBorder="1" applyAlignment="1">
      <alignment vertical="center"/>
    </xf>
    <xf numFmtId="0" fontId="22" fillId="5" borderId="18" xfId="1442" applyFont="1" applyFill="1" applyBorder="1" applyAlignment="1">
      <alignment horizontal="center" vertical="center" wrapText="1"/>
    </xf>
    <xf numFmtId="0" fontId="22" fillId="5" borderId="0" xfId="1442" applyNumberFormat="1" applyFont="1" applyFill="1" applyBorder="1" applyAlignment="1">
      <alignment horizontal="left"/>
    </xf>
    <xf numFmtId="0" fontId="22" fillId="5" borderId="0" xfId="1442" applyNumberFormat="1" applyFont="1" applyFill="1" applyBorder="1" applyAlignment="1">
      <alignment horizontal="left" wrapText="1"/>
    </xf>
    <xf numFmtId="0" fontId="22" fillId="5" borderId="12"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2" fillId="5" borderId="21" xfId="0" applyFont="1" applyFill="1" applyBorder="1" applyAlignment="1">
      <alignment horizontal="center" vertical="center"/>
    </xf>
    <xf numFmtId="0" fontId="22" fillId="5" borderId="67" xfId="0" applyFont="1" applyFill="1" applyBorder="1" applyAlignment="1">
      <alignment horizontal="center" vertical="center"/>
    </xf>
    <xf numFmtId="165" fontId="22" fillId="5" borderId="0" xfId="0" applyNumberFormat="1" applyFont="1" applyFill="1" applyBorder="1" applyAlignment="1">
      <alignment horizontal="left" wrapText="1"/>
    </xf>
    <xf numFmtId="165" fontId="115" fillId="5" borderId="0" xfId="0" applyNumberFormat="1" applyFont="1" applyFill="1" applyBorder="1" applyAlignment="1">
      <alignment horizontal="left" wrapText="1"/>
    </xf>
    <xf numFmtId="165" fontId="22" fillId="5" borderId="0" xfId="0" applyNumberFormat="1" applyFont="1" applyFill="1" applyBorder="1" applyAlignment="1">
      <alignment horizontal="left"/>
    </xf>
    <xf numFmtId="165" fontId="115" fillId="5" borderId="0" xfId="0" applyNumberFormat="1" applyFont="1" applyFill="1" applyBorder="1" applyAlignment="1">
      <alignment horizontal="left"/>
    </xf>
    <xf numFmtId="165" fontId="114" fillId="5" borderId="0" xfId="0" applyNumberFormat="1" applyFont="1" applyFill="1" applyBorder="1" applyAlignment="1">
      <alignment horizontal="left" wrapText="1"/>
    </xf>
    <xf numFmtId="165" fontId="114" fillId="5" borderId="0" xfId="0" applyNumberFormat="1" applyFont="1" applyFill="1" applyBorder="1" applyAlignment="1">
      <alignment horizontal="left"/>
    </xf>
    <xf numFmtId="0" fontId="22" fillId="5" borderId="9" xfId="1442" applyFont="1" applyFill="1" applyBorder="1" applyAlignment="1">
      <alignment horizontal="center" vertical="center" wrapText="1"/>
    </xf>
    <xf numFmtId="0" fontId="22" fillId="5" borderId="69" xfId="1442" applyFont="1" applyFill="1" applyBorder="1" applyAlignment="1">
      <alignment horizontal="center" vertical="center" wrapText="1"/>
    </xf>
    <xf numFmtId="0" fontId="36" fillId="5" borderId="11" xfId="1442" applyFont="1" applyFill="1" applyBorder="1" applyAlignment="1">
      <alignment horizontal="center" vertical="center" wrapText="1"/>
    </xf>
    <xf numFmtId="0" fontId="36" fillId="5" borderId="0" xfId="1442" applyFont="1" applyFill="1" applyBorder="1" applyAlignment="1">
      <alignment horizontal="center" vertical="center" wrapText="1"/>
    </xf>
    <xf numFmtId="0" fontId="36" fillId="5" borderId="6" xfId="1442" applyFont="1" applyFill="1" applyBorder="1" applyAlignment="1">
      <alignment horizontal="center" vertical="center" wrapText="1"/>
    </xf>
    <xf numFmtId="0" fontId="22" fillId="5" borderId="0" xfId="1442" applyFont="1" applyFill="1" applyBorder="1" applyAlignment="1">
      <alignment horizontal="left" wrapText="1"/>
    </xf>
    <xf numFmtId="0" fontId="115" fillId="5" borderId="0" xfId="1442" applyFont="1" applyFill="1" applyBorder="1" applyAlignment="1">
      <alignment horizontal="left"/>
    </xf>
    <xf numFmtId="0" fontId="165" fillId="5" borderId="0" xfId="0" applyFont="1" applyFill="1" applyBorder="1" applyAlignment="1">
      <alignment horizontal="left"/>
    </xf>
    <xf numFmtId="0" fontId="22" fillId="5" borderId="22" xfId="0" applyFont="1" applyFill="1" applyBorder="1" applyAlignment="1">
      <alignment horizontal="center" vertical="center"/>
    </xf>
    <xf numFmtId="0" fontId="22" fillId="5" borderId="22" xfId="0" applyFont="1" applyFill="1" applyBorder="1"/>
    <xf numFmtId="0" fontId="22" fillId="5" borderId="12" xfId="0" applyFont="1" applyFill="1" applyBorder="1"/>
    <xf numFmtId="0" fontId="9" fillId="5" borderId="0" xfId="0" applyFont="1" applyFill="1" applyBorder="1"/>
    <xf numFmtId="0" fontId="6" fillId="5" borderId="8" xfId="0" applyFont="1" applyFill="1" applyBorder="1" applyAlignment="1">
      <alignment vertical="center"/>
    </xf>
    <xf numFmtId="0" fontId="102" fillId="5" borderId="8" xfId="0" applyFont="1" applyFill="1" applyBorder="1" applyAlignment="1">
      <alignment vertical="center"/>
    </xf>
    <xf numFmtId="0" fontId="130" fillId="5" borderId="0" xfId="0" applyFont="1" applyFill="1" applyBorder="1"/>
    <xf numFmtId="0" fontId="131" fillId="5" borderId="0" xfId="0" applyFont="1" applyFill="1" applyBorder="1"/>
    <xf numFmtId="0" fontId="22" fillId="5" borderId="22"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34" xfId="0" applyFont="1" applyFill="1" applyBorder="1" applyAlignment="1">
      <alignment horizontal="center" vertical="center"/>
    </xf>
    <xf numFmtId="0" fontId="22" fillId="5" borderId="12" xfId="0" applyFont="1" applyFill="1" applyBorder="1" applyAlignment="1">
      <alignment horizontal="center" vertical="center"/>
    </xf>
    <xf numFmtId="0" fontId="36" fillId="5" borderId="0" xfId="0" applyFont="1" applyFill="1" applyBorder="1" applyAlignment="1">
      <alignment horizontal="left"/>
    </xf>
    <xf numFmtId="0" fontId="22" fillId="5" borderId="39" xfId="0" applyFont="1" applyFill="1" applyBorder="1" applyAlignment="1">
      <alignment horizontal="center" vertical="center"/>
    </xf>
    <xf numFmtId="0" fontId="202" fillId="5" borderId="0" xfId="0" applyFont="1" applyFill="1" applyAlignment="1">
      <alignment horizontal="left"/>
    </xf>
    <xf numFmtId="0" fontId="8" fillId="5" borderId="0" xfId="0" applyFont="1" applyFill="1" applyAlignment="1">
      <alignment horizontal="left" vertical="center" indent="5"/>
    </xf>
    <xf numFmtId="0" fontId="118" fillId="5" borderId="0" xfId="0" applyFont="1" applyFill="1" applyAlignment="1">
      <alignment horizontal="left" vertical="center" indent="5"/>
    </xf>
    <xf numFmtId="0" fontId="198" fillId="5" borderId="0" xfId="0" applyFont="1" applyFill="1" applyBorder="1" applyAlignment="1">
      <alignment horizontal="left"/>
    </xf>
    <xf numFmtId="0" fontId="22" fillId="5" borderId="0" xfId="0" applyFont="1" applyFill="1" applyBorder="1" applyAlignment="1">
      <alignment horizontal="left" vertical="center"/>
    </xf>
    <xf numFmtId="0" fontId="22" fillId="5" borderId="106" xfId="0" applyFont="1" applyFill="1" applyBorder="1" applyAlignment="1">
      <alignment horizontal="center" vertical="center" wrapText="1"/>
    </xf>
    <xf numFmtId="0" fontId="22" fillId="5" borderId="123"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124" xfId="0" applyFont="1" applyFill="1" applyBorder="1" applyAlignment="1">
      <alignment horizontal="center" vertical="center" wrapText="1"/>
    </xf>
    <xf numFmtId="0" fontId="21" fillId="5" borderId="0" xfId="0" applyFont="1" applyFill="1" applyAlignment="1">
      <alignment horizontal="left" vertical="center"/>
    </xf>
    <xf numFmtId="0" fontId="9" fillId="5" borderId="0" xfId="0" applyFont="1" applyFill="1" applyAlignment="1"/>
    <xf numFmtId="0" fontId="8" fillId="5" borderId="0" xfId="0" applyFont="1" applyFill="1" applyAlignment="1"/>
    <xf numFmtId="0" fontId="118" fillId="5" borderId="0" xfId="0" applyFont="1" applyFill="1" applyAlignment="1"/>
    <xf numFmtId="0" fontId="102" fillId="5" borderId="0" xfId="0" applyFont="1" applyFill="1" applyBorder="1" applyAlignment="1">
      <alignment vertical="center"/>
    </xf>
    <xf numFmtId="0" fontId="5" fillId="5" borderId="0" xfId="0" applyFont="1" applyFill="1" applyAlignment="1">
      <alignment vertical="center"/>
    </xf>
    <xf numFmtId="0" fontId="102" fillId="5" borderId="8" xfId="0" applyFont="1" applyFill="1" applyBorder="1" applyAlignment="1">
      <alignment horizontal="left" vertical="center"/>
    </xf>
    <xf numFmtId="0" fontId="6" fillId="5" borderId="0" xfId="0" applyFont="1" applyFill="1" applyAlignment="1"/>
    <xf numFmtId="0" fontId="102" fillId="5" borderId="0" xfId="0" applyFont="1" applyFill="1" applyAlignment="1"/>
    <xf numFmtId="0" fontId="22" fillId="5" borderId="27" xfId="0" applyFont="1" applyFill="1" applyBorder="1" applyAlignment="1">
      <alignment horizontal="center" vertical="center" wrapText="1"/>
    </xf>
    <xf numFmtId="0" fontId="22" fillId="5" borderId="94"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5" fillId="5" borderId="0" xfId="0" applyFont="1" applyFill="1" applyAlignment="1"/>
    <xf numFmtId="0" fontId="5" fillId="5" borderId="0" xfId="0" applyFont="1" applyFill="1" applyAlignment="1">
      <alignment horizontal="left" vertical="center" indent="5"/>
    </xf>
    <xf numFmtId="0" fontId="22" fillId="5" borderId="38" xfId="0" applyFont="1" applyFill="1" applyBorder="1" applyAlignment="1">
      <alignment horizontal="center" vertical="center" wrapText="1"/>
    </xf>
    <xf numFmtId="0" fontId="22" fillId="5" borderId="56" xfId="0" applyFont="1" applyFill="1" applyBorder="1" applyAlignment="1">
      <alignment horizontal="center" vertical="center"/>
    </xf>
    <xf numFmtId="0" fontId="22" fillId="5" borderId="74" xfId="0" applyFont="1" applyFill="1" applyBorder="1" applyAlignment="1">
      <alignment horizontal="center" vertical="center"/>
    </xf>
    <xf numFmtId="0" fontId="114" fillId="5" borderId="38" xfId="0" applyFont="1" applyFill="1" applyBorder="1" applyAlignment="1">
      <alignment horizontal="center" vertical="center" wrapText="1"/>
    </xf>
    <xf numFmtId="0" fontId="2" fillId="0" borderId="98" xfId="1424" applyBorder="1" applyAlignment="1" applyProtection="1">
      <alignment horizontal="right"/>
    </xf>
    <xf numFmtId="0" fontId="2" fillId="0" borderId="99" xfId="1424" applyBorder="1" applyAlignment="1" applyProtection="1">
      <alignment horizontal="right"/>
    </xf>
    <xf numFmtId="0" fontId="2" fillId="0" borderId="59" xfId="1424" applyBorder="1" applyAlignment="1" applyProtection="1">
      <alignment horizontal="right"/>
    </xf>
    <xf numFmtId="0" fontId="114" fillId="5" borderId="92" xfId="0" applyFont="1" applyFill="1" applyBorder="1" applyAlignment="1">
      <alignment horizontal="center" vertical="center"/>
    </xf>
    <xf numFmtId="0" fontId="114" fillId="5" borderId="64" xfId="0" applyFont="1" applyFill="1" applyBorder="1" applyAlignment="1">
      <alignment horizontal="center" vertical="center"/>
    </xf>
    <xf numFmtId="0" fontId="114" fillId="5" borderId="94" xfId="0" applyFont="1" applyFill="1" applyBorder="1" applyAlignment="1">
      <alignment horizontal="center" vertical="center"/>
    </xf>
    <xf numFmtId="0" fontId="114" fillId="5" borderId="37"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75" fillId="5" borderId="0" xfId="0" applyFont="1" applyFill="1" applyAlignment="1">
      <alignment horizontal="left"/>
    </xf>
    <xf numFmtId="0" fontId="114" fillId="5" borderId="10" xfId="0" applyFont="1" applyFill="1" applyBorder="1" applyAlignment="1">
      <alignment horizontal="center" vertical="center" wrapText="1"/>
    </xf>
    <xf numFmtId="0" fontId="114" fillId="5" borderId="96" xfId="0" applyFont="1" applyFill="1" applyBorder="1" applyAlignment="1">
      <alignment horizontal="center" vertical="center" wrapText="1"/>
    </xf>
    <xf numFmtId="0" fontId="114" fillId="5" borderId="21" xfId="0" applyFont="1" applyFill="1" applyBorder="1" applyAlignment="1">
      <alignment horizontal="center" vertical="center"/>
    </xf>
    <xf numFmtId="0" fontId="114" fillId="5" borderId="35" xfId="0" applyFont="1" applyFill="1" applyBorder="1" applyAlignment="1">
      <alignment horizontal="center" vertical="center"/>
    </xf>
    <xf numFmtId="0" fontId="11" fillId="5" borderId="20" xfId="0" applyFont="1" applyFill="1" applyBorder="1" applyAlignment="1">
      <alignment horizontal="center" vertical="center" wrapText="1"/>
    </xf>
    <xf numFmtId="0" fontId="6" fillId="5" borderId="0" xfId="0" applyFont="1" applyFill="1" applyAlignment="1">
      <alignment horizontal="left"/>
    </xf>
    <xf numFmtId="0" fontId="102" fillId="5" borderId="0" xfId="0" applyFont="1" applyFill="1" applyAlignment="1">
      <alignment horizontal="left"/>
    </xf>
    <xf numFmtId="0" fontId="7" fillId="5" borderId="0" xfId="0" applyFont="1" applyFill="1" applyAlignment="1">
      <alignment horizontal="left" vertical="center"/>
    </xf>
    <xf numFmtId="0" fontId="11" fillId="5" borderId="1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22" fillId="5" borderId="0" xfId="0" applyFont="1" applyFill="1"/>
    <xf numFmtId="0" fontId="5" fillId="5" borderId="0" xfId="0" applyFont="1" applyFill="1" applyAlignment="1">
      <alignment horizontal="left" vertical="center"/>
    </xf>
    <xf numFmtId="0" fontId="6" fillId="5" borderId="9" xfId="0" applyFont="1" applyFill="1" applyBorder="1" applyAlignment="1">
      <alignment horizontal="left" vertical="center"/>
    </xf>
    <xf numFmtId="0" fontId="102" fillId="5" borderId="9" xfId="0" applyFont="1" applyFill="1" applyBorder="1" applyAlignment="1">
      <alignment horizontal="left" vertical="center"/>
    </xf>
    <xf numFmtId="0" fontId="22" fillId="5" borderId="70" xfId="0" applyFont="1" applyFill="1" applyBorder="1" applyAlignment="1">
      <alignment horizontal="center" vertical="center" wrapText="1"/>
    </xf>
    <xf numFmtId="0" fontId="103" fillId="5" borderId="0" xfId="0" applyFont="1" applyFill="1" applyAlignment="1">
      <alignment horizontal="left"/>
    </xf>
    <xf numFmtId="0" fontId="104" fillId="5" borderId="0" xfId="0" applyFont="1" applyFill="1" applyAlignment="1">
      <alignment horizontal="left"/>
    </xf>
    <xf numFmtId="0" fontId="22" fillId="5" borderId="66" xfId="0" applyFont="1" applyFill="1" applyBorder="1" applyAlignment="1">
      <alignment horizontal="center" vertical="center" wrapText="1"/>
    </xf>
    <xf numFmtId="0" fontId="203" fillId="5" borderId="0" xfId="0" applyFont="1" applyFill="1" applyAlignment="1">
      <alignment horizontal="left"/>
    </xf>
    <xf numFmtId="0" fontId="198" fillId="5" borderId="0" xfId="0" applyNumberFormat="1" applyFont="1" applyFill="1" applyBorder="1" applyAlignment="1">
      <alignment horizontal="left"/>
    </xf>
    <xf numFmtId="0" fontId="11" fillId="5" borderId="0" xfId="0" applyNumberFormat="1" applyFont="1" applyFill="1" applyBorder="1" applyAlignment="1">
      <alignment horizontal="left"/>
    </xf>
    <xf numFmtId="0" fontId="0" fillId="5" borderId="0" xfId="0" applyNumberFormat="1" applyFont="1" applyFill="1" applyAlignment="1">
      <alignment horizontal="left"/>
    </xf>
    <xf numFmtId="0" fontId="114" fillId="5" borderId="81" xfId="0" applyFont="1" applyFill="1" applyBorder="1" applyAlignment="1">
      <alignment horizontal="center" vertical="center" wrapText="1"/>
    </xf>
    <xf numFmtId="0" fontId="114" fillId="5" borderId="82" xfId="0" applyFont="1" applyFill="1" applyBorder="1" applyAlignment="1">
      <alignment horizontal="center" vertical="center" wrapText="1"/>
    </xf>
    <xf numFmtId="0" fontId="114" fillId="5" borderId="100" xfId="0" applyFont="1" applyFill="1" applyBorder="1" applyAlignment="1">
      <alignment horizontal="center" vertical="center" wrapText="1"/>
    </xf>
    <xf numFmtId="0" fontId="114" fillId="5" borderId="74" xfId="0" applyFont="1" applyFill="1" applyBorder="1" applyAlignment="1">
      <alignment horizontal="center" vertical="center" wrapText="1"/>
    </xf>
    <xf numFmtId="0" fontId="38" fillId="5" borderId="0" xfId="0" applyFont="1" applyFill="1" applyAlignment="1">
      <alignment horizontal="left"/>
    </xf>
    <xf numFmtId="0" fontId="206" fillId="5" borderId="0" xfId="0" applyNumberFormat="1" applyFont="1" applyFill="1" applyAlignment="1">
      <alignment horizontal="left"/>
    </xf>
    <xf numFmtId="0" fontId="22" fillId="5" borderId="26" xfId="0" applyFont="1" applyFill="1" applyBorder="1" applyAlignment="1">
      <alignment horizontal="center" vertical="center" wrapText="1"/>
    </xf>
    <xf numFmtId="0" fontId="68" fillId="5" borderId="10" xfId="0" applyFont="1" applyFill="1" applyBorder="1" applyAlignment="1">
      <alignment horizontal="center" vertical="center" wrapText="1"/>
    </xf>
    <xf numFmtId="0" fontId="68" fillId="5" borderId="18" xfId="0" applyFont="1" applyFill="1" applyBorder="1" applyAlignment="1">
      <alignment horizontal="center" vertical="center" wrapText="1"/>
    </xf>
    <xf numFmtId="0" fontId="68" fillId="5" borderId="10" xfId="0" applyFont="1" applyFill="1" applyBorder="1" applyAlignment="1">
      <alignment horizontal="center" vertical="center"/>
    </xf>
    <xf numFmtId="0" fontId="68" fillId="5" borderId="18" xfId="0" applyFont="1" applyFill="1" applyBorder="1" applyAlignment="1">
      <alignment horizontal="center" vertical="center"/>
    </xf>
    <xf numFmtId="0" fontId="6" fillId="5" borderId="8" xfId="0" applyFont="1" applyFill="1" applyBorder="1" applyAlignment="1">
      <alignment horizontal="left" vertical="center"/>
    </xf>
    <xf numFmtId="0" fontId="71" fillId="5" borderId="10" xfId="0" applyFont="1" applyFill="1" applyBorder="1" applyAlignment="1">
      <alignment horizontal="center" vertical="center" wrapText="1"/>
    </xf>
    <xf numFmtId="0" fontId="71" fillId="5" borderId="18" xfId="0" applyFont="1" applyFill="1" applyBorder="1" applyAlignment="1">
      <alignment horizontal="center" vertical="center" wrapText="1"/>
    </xf>
    <xf numFmtId="0" fontId="71" fillId="5" borderId="20" xfId="0" applyFont="1" applyFill="1" applyBorder="1" applyAlignment="1">
      <alignment horizontal="center" vertical="center" wrapText="1"/>
    </xf>
    <xf numFmtId="0" fontId="71" fillId="5" borderId="19" xfId="0" applyFont="1" applyFill="1" applyBorder="1" applyAlignment="1">
      <alignment horizontal="center" vertical="center" wrapText="1"/>
    </xf>
    <xf numFmtId="0" fontId="22" fillId="5" borderId="0" xfId="0" applyFont="1" applyFill="1" applyBorder="1" applyAlignment="1">
      <alignment horizontal="left" vertical="top" wrapText="1"/>
    </xf>
    <xf numFmtId="0" fontId="22" fillId="5" borderId="38" xfId="0" applyFont="1" applyFill="1" applyBorder="1" applyAlignment="1">
      <alignment horizontal="left" vertical="top" wrapText="1"/>
    </xf>
    <xf numFmtId="0" fontId="22" fillId="5" borderId="9" xfId="0" applyFont="1" applyFill="1" applyBorder="1" applyAlignment="1">
      <alignment horizontal="left" vertical="top" wrapText="1"/>
    </xf>
    <xf numFmtId="0" fontId="22" fillId="5" borderId="70" xfId="0" applyFont="1" applyFill="1" applyBorder="1" applyAlignment="1">
      <alignment horizontal="left" vertical="top" wrapText="1"/>
    </xf>
    <xf numFmtId="0" fontId="68" fillId="5" borderId="37" xfId="0" applyFont="1" applyFill="1" applyBorder="1" applyAlignment="1">
      <alignment horizontal="center" vertical="center"/>
    </xf>
    <xf numFmtId="0" fontId="68" fillId="5" borderId="6" xfId="0" applyFont="1" applyFill="1" applyBorder="1" applyAlignment="1">
      <alignment horizontal="center" vertical="center"/>
    </xf>
    <xf numFmtId="0" fontId="22" fillId="5" borderId="51" xfId="0" applyFont="1" applyFill="1" applyBorder="1" applyAlignment="1">
      <alignment horizontal="center" wrapText="1"/>
    </xf>
    <xf numFmtId="0" fontId="22" fillId="5" borderId="33" xfId="0" applyFont="1" applyFill="1" applyBorder="1" applyAlignment="1">
      <alignment horizontal="center" wrapText="1"/>
    </xf>
    <xf numFmtId="0" fontId="22" fillId="5" borderId="0" xfId="0" applyFont="1" applyFill="1" applyBorder="1" applyAlignment="1">
      <alignment horizontal="center" wrapText="1"/>
    </xf>
    <xf numFmtId="0" fontId="22" fillId="5" borderId="38" xfId="0" applyFont="1" applyFill="1" applyBorder="1" applyAlignment="1">
      <alignment horizontal="center" wrapText="1"/>
    </xf>
    <xf numFmtId="0" fontId="22" fillId="5" borderId="48" xfId="0" applyFont="1" applyFill="1" applyBorder="1" applyAlignment="1">
      <alignment horizontal="center" wrapText="1"/>
    </xf>
    <xf numFmtId="0" fontId="52" fillId="5" borderId="0" xfId="0" applyFont="1" applyFill="1" applyBorder="1" applyAlignment="1">
      <alignment horizontal="left" vertical="center" wrapText="1"/>
    </xf>
    <xf numFmtId="0" fontId="52" fillId="5" borderId="9" xfId="0" applyFont="1" applyFill="1" applyBorder="1" applyAlignment="1">
      <alignment horizontal="left" vertical="center" wrapText="1"/>
    </xf>
    <xf numFmtId="0" fontId="22" fillId="0" borderId="0" xfId="0" applyFont="1" applyAlignment="1">
      <alignment horizontal="left"/>
    </xf>
    <xf numFmtId="0" fontId="52" fillId="5" borderId="0" xfId="0" applyFont="1" applyFill="1" applyBorder="1" applyAlignment="1">
      <alignment horizontal="left" vertical="top" wrapText="1"/>
    </xf>
    <xf numFmtId="0" fontId="52" fillId="5" borderId="38" xfId="0" applyFont="1" applyFill="1" applyBorder="1" applyAlignment="1">
      <alignment horizontal="left" vertical="top" wrapText="1"/>
    </xf>
    <xf numFmtId="0" fontId="3" fillId="5" borderId="0" xfId="0" applyFont="1" applyFill="1" applyBorder="1" applyAlignment="1">
      <alignment horizontal="left"/>
    </xf>
    <xf numFmtId="0" fontId="2" fillId="5" borderId="0" xfId="1424" applyFill="1" applyAlignment="1" applyProtection="1"/>
    <xf numFmtId="0" fontId="11" fillId="5" borderId="0"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56"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2" fillId="0" borderId="0" xfId="1424" applyFill="1" applyAlignment="1" applyProtection="1"/>
    <xf numFmtId="0" fontId="114" fillId="5" borderId="24" xfId="0" applyFont="1" applyFill="1" applyBorder="1" applyAlignment="1">
      <alignment horizontal="center" vertical="center" wrapText="1"/>
    </xf>
    <xf numFmtId="0" fontId="114" fillId="5" borderId="9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4" fillId="5" borderId="101" xfId="0" applyFont="1" applyFill="1" applyBorder="1" applyAlignment="1">
      <alignment horizontal="center" vertical="center" wrapText="1"/>
    </xf>
    <xf numFmtId="0" fontId="101" fillId="5" borderId="0" xfId="0" applyFont="1" applyFill="1" applyBorder="1" applyAlignment="1">
      <alignment horizontal="center" vertical="center" wrapText="1"/>
    </xf>
    <xf numFmtId="0" fontId="114" fillId="5" borderId="56" xfId="0" applyFont="1" applyFill="1" applyBorder="1" applyAlignment="1">
      <alignment horizontal="center" vertical="center" wrapText="1"/>
    </xf>
    <xf numFmtId="0" fontId="114" fillId="5" borderId="54"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98" fillId="5" borderId="56" xfId="0" applyFont="1" applyFill="1" applyBorder="1" applyAlignment="1">
      <alignment horizontal="center" vertical="center" wrapText="1"/>
    </xf>
    <xf numFmtId="0" fontId="198" fillId="5" borderId="74" xfId="0" applyFont="1" applyFill="1" applyBorder="1" applyAlignment="1">
      <alignment horizontal="center" vertical="center" wrapText="1"/>
    </xf>
    <xf numFmtId="0" fontId="114" fillId="5" borderId="0" xfId="0" applyFont="1" applyFill="1" applyAlignment="1">
      <alignment horizontal="left" indent="1"/>
    </xf>
    <xf numFmtId="0" fontId="151" fillId="5" borderId="32" xfId="0" applyFont="1" applyFill="1" applyBorder="1" applyAlignment="1">
      <alignment horizontal="center" vertical="center" wrapText="1"/>
    </xf>
    <xf numFmtId="0" fontId="186" fillId="5" borderId="67" xfId="0" applyFont="1" applyFill="1" applyBorder="1" applyAlignment="1">
      <alignment horizontal="center" vertical="center" wrapText="1"/>
    </xf>
    <xf numFmtId="0" fontId="22" fillId="5" borderId="64" xfId="0" applyFont="1" applyFill="1" applyBorder="1" applyAlignment="1">
      <alignment horizontal="center" wrapText="1"/>
    </xf>
    <xf numFmtId="0" fontId="22" fillId="5" borderId="94" xfId="0" applyFont="1" applyFill="1" applyBorder="1" applyAlignment="1">
      <alignment horizontal="center" wrapText="1"/>
    </xf>
    <xf numFmtId="0" fontId="11" fillId="5" borderId="75" xfId="0" applyFont="1" applyFill="1" applyBorder="1" applyAlignment="1">
      <alignment horizontal="center" vertical="center"/>
    </xf>
    <xf numFmtId="0" fontId="114" fillId="5" borderId="74" xfId="0" applyFont="1" applyFill="1" applyBorder="1" applyAlignment="1">
      <alignment horizontal="center" vertical="center"/>
    </xf>
    <xf numFmtId="0" fontId="11" fillId="5" borderId="66" xfId="0" applyFont="1" applyFill="1" applyBorder="1" applyAlignment="1">
      <alignment horizontal="center" vertical="center" wrapText="1"/>
    </xf>
    <xf numFmtId="0" fontId="114" fillId="5" borderId="63" xfId="0" applyFont="1" applyFill="1" applyBorder="1" applyAlignment="1">
      <alignment horizontal="center" vertical="center"/>
    </xf>
    <xf numFmtId="0" fontId="11" fillId="5" borderId="63" xfId="0" applyFont="1" applyFill="1" applyBorder="1" applyAlignment="1">
      <alignment horizontal="center" vertical="center"/>
    </xf>
    <xf numFmtId="0" fontId="114" fillId="5" borderId="65" xfId="0" applyFont="1" applyFill="1" applyBorder="1" applyAlignment="1">
      <alignment horizontal="center" vertical="center"/>
    </xf>
    <xf numFmtId="0" fontId="53" fillId="5" borderId="0" xfId="0" applyFont="1" applyFill="1" applyAlignment="1">
      <alignment horizontal="center" vertical="center"/>
    </xf>
    <xf numFmtId="0" fontId="22" fillId="5" borderId="20"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11" xfId="0" applyFont="1" applyFill="1" applyBorder="1" applyAlignment="1">
      <alignment horizontal="center" vertical="center"/>
    </xf>
    <xf numFmtId="0" fontId="5" fillId="5" borderId="0" xfId="0" applyFont="1" applyFill="1" applyAlignment="1">
      <alignment horizontal="left"/>
    </xf>
  </cellXfs>
  <cellStyles count="1467">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mórka połączona" xfId="1428" builtinId="24" customBuiltin="1"/>
    <cellStyle name="Komórka zaznaczona" xfId="1429" builtinId="23" customBuiltin="1"/>
    <cellStyle name="Nagłówek 1" xfId="1430" builtinId="16" customBuiltin="1"/>
    <cellStyle name="Nagłówek 2" xfId="1431" builtinId="17" customBuiltin="1"/>
    <cellStyle name="Nagłówek 3" xfId="1432" builtinId="18" customBuiltin="1"/>
    <cellStyle name="Nagłówek 4" xfId="1433" builtinId="19" customBuiltin="1"/>
    <cellStyle name="Normal" xfId="1434" xr:uid="{00000000-0005-0000-0000-00009A050000}"/>
    <cellStyle name="Normal 2" xfId="1435" xr:uid="{00000000-0005-0000-0000-00009B050000}"/>
    <cellStyle name="Normalny" xfId="0" builtinId="0"/>
    <cellStyle name="Normalny 10" xfId="1436" xr:uid="{00000000-0005-0000-0000-00009D050000}"/>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Styl 1" xfId="1451" xr:uid="{00000000-0005-0000-0000-0000AC050000}"/>
    <cellStyle name="Suma" xfId="1452" builtinId="25" customBuiltin="1"/>
    <cellStyle name="Tekst objaśnienia" xfId="1453" builtinId="53" customBuiltin="1"/>
    <cellStyle name="Tekst ostrzeżenia" xfId="1454" builtinId="11" customBuiltin="1"/>
    <cellStyle name="Tytuł" xfId="1455" builtinId="15" customBuiltin="1"/>
    <cellStyle name="Uwaga" xfId="1456" builtinId="10" customBuiltin="1"/>
    <cellStyle name="Uwaga 2" xfId="1457" xr:uid="{00000000-0005-0000-0000-0000B2050000}"/>
    <cellStyle name="Walutowy 2" xfId="1458" xr:uid="{00000000-0005-0000-0000-0000B3050000}"/>
    <cellStyle name="Walutowy 2 2" xfId="1459" xr:uid="{00000000-0005-0000-0000-0000B4050000}"/>
    <cellStyle name="Walutowy 2 2 2" xfId="1460" xr:uid="{00000000-0005-0000-0000-0000B5050000}"/>
    <cellStyle name="Walutowy 2 3" xfId="1461" xr:uid="{00000000-0005-0000-0000-0000B6050000}"/>
    <cellStyle name="Walutowy 3" xfId="1462" xr:uid="{00000000-0005-0000-0000-0000B7050000}"/>
    <cellStyle name="Walutowy 3 2" xfId="1463" xr:uid="{00000000-0005-0000-0000-0000B8050000}"/>
    <cellStyle name="Walutowy 4" xfId="1464" xr:uid="{00000000-0005-0000-0000-0000B9050000}"/>
    <cellStyle name="Walutowy 5" xfId="1465" xr:uid="{00000000-0005-0000-0000-0000BA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33"/>
  <sheetViews>
    <sheetView tabSelected="1" zoomScaleNormal="100" zoomScaleSheetLayoutView="100" workbookViewId="0">
      <selection sqref="A1:B1"/>
    </sheetView>
  </sheetViews>
  <sheetFormatPr defaultRowHeight="12"/>
  <cols>
    <col min="1" max="1" width="7.125" style="6" customWidth="1"/>
    <col min="2" max="2" width="77.625" style="1" customWidth="1"/>
    <col min="3" max="7" width="9" style="1257"/>
    <col min="8" max="59" width="9" style="1100"/>
    <col min="60" max="16384" width="9" style="1"/>
  </cols>
  <sheetData>
    <row r="1" spans="1:59" ht="15.95" customHeight="1">
      <c r="A1" s="1599" t="s">
        <v>2</v>
      </c>
      <c r="B1" s="1600"/>
    </row>
    <row r="2" spans="1:59" ht="15.95" customHeight="1">
      <c r="A2" s="1601" t="s">
        <v>1</v>
      </c>
      <c r="B2" s="1601"/>
      <c r="D2" s="1259"/>
    </row>
    <row r="3" spans="1:59" s="5" customFormat="1" ht="33" customHeight="1">
      <c r="A3" s="1602" t="s">
        <v>1798</v>
      </c>
      <c r="B3" s="1603"/>
      <c r="C3" s="1258"/>
      <c r="D3" s="1258"/>
      <c r="E3" s="1258"/>
      <c r="F3" s="1258"/>
      <c r="G3" s="1258"/>
      <c r="H3" s="1101"/>
      <c r="I3" s="1101"/>
      <c r="J3" s="1101"/>
      <c r="K3" s="1101"/>
      <c r="L3" s="1101"/>
      <c r="M3" s="1101"/>
      <c r="N3" s="1101"/>
      <c r="O3" s="1101"/>
      <c r="P3" s="1101"/>
      <c r="Q3" s="1101"/>
      <c r="R3" s="1101"/>
      <c r="S3" s="1101"/>
      <c r="T3" s="1101"/>
      <c r="U3" s="1101"/>
      <c r="V3" s="1101"/>
      <c r="W3" s="1101"/>
      <c r="X3" s="1101"/>
      <c r="Y3" s="1101"/>
      <c r="Z3" s="1101"/>
      <c r="AA3" s="1101"/>
      <c r="AB3" s="1101"/>
      <c r="AC3" s="1101"/>
      <c r="AD3" s="1101"/>
      <c r="AE3" s="1101"/>
      <c r="AF3" s="1101"/>
      <c r="AG3" s="1101"/>
      <c r="AH3" s="1101"/>
      <c r="AI3" s="1101"/>
      <c r="AJ3" s="1101"/>
      <c r="AK3" s="1101"/>
      <c r="AL3" s="1101"/>
      <c r="AM3" s="1101"/>
      <c r="AN3" s="1101"/>
      <c r="AO3" s="1101"/>
      <c r="AP3" s="1101"/>
      <c r="AQ3" s="1101"/>
      <c r="AR3" s="1101"/>
      <c r="AS3" s="1101"/>
      <c r="AT3" s="1101"/>
      <c r="AU3" s="1101"/>
      <c r="AV3" s="1101"/>
      <c r="AW3" s="1101"/>
      <c r="AX3" s="1101"/>
      <c r="AY3" s="1101"/>
      <c r="AZ3" s="1101"/>
      <c r="BA3" s="1101"/>
      <c r="BB3" s="1101"/>
      <c r="BC3" s="1101"/>
      <c r="BD3" s="1101"/>
      <c r="BE3" s="1101"/>
      <c r="BF3" s="1101"/>
      <c r="BG3" s="1101"/>
    </row>
    <row r="4" spans="1:59" ht="24.75" customHeight="1">
      <c r="A4" s="7" t="s">
        <v>614</v>
      </c>
      <c r="B4" s="7" t="s">
        <v>1799</v>
      </c>
    </row>
    <row r="5" spans="1:59" ht="24.75" customHeight="1">
      <c r="B5" s="1099" t="s">
        <v>1800</v>
      </c>
      <c r="F5" s="1100"/>
      <c r="G5" s="1100"/>
    </row>
    <row r="6" spans="1:59" ht="24.75" customHeight="1">
      <c r="B6" s="1099" t="s">
        <v>1801</v>
      </c>
    </row>
    <row r="7" spans="1:59" ht="24.75" customHeight="1">
      <c r="B7" s="1099" t="s">
        <v>1802</v>
      </c>
    </row>
    <row r="8" spans="1:59" ht="24.75" customHeight="1">
      <c r="B8" s="1099" t="s">
        <v>1803</v>
      </c>
    </row>
    <row r="9" spans="1:59" ht="24.75" customHeight="1">
      <c r="B9" s="1099" t="s">
        <v>1804</v>
      </c>
    </row>
    <row r="10" spans="1:59" s="5" customFormat="1" ht="33" customHeight="1">
      <c r="A10" s="1598" t="s">
        <v>1805</v>
      </c>
      <c r="B10" s="1598"/>
      <c r="C10" s="1258"/>
      <c r="D10" s="1258"/>
      <c r="E10" s="1258"/>
      <c r="F10" s="1258"/>
      <c r="G10" s="1258"/>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1101"/>
      <c r="AG10" s="1101"/>
      <c r="AH10" s="1101"/>
      <c r="AI10" s="1101"/>
      <c r="AJ10" s="1101"/>
      <c r="AK10" s="1101"/>
      <c r="AL10" s="1101"/>
      <c r="AM10" s="1101"/>
      <c r="AN10" s="1101"/>
      <c r="AO10" s="1101"/>
      <c r="AP10" s="1101"/>
      <c r="AQ10" s="1101"/>
      <c r="AR10" s="1101"/>
      <c r="AS10" s="1101"/>
      <c r="AT10" s="1101"/>
      <c r="AU10" s="1101"/>
      <c r="AV10" s="1101"/>
      <c r="AW10" s="1101"/>
      <c r="AX10" s="1101"/>
      <c r="AY10" s="1101"/>
      <c r="AZ10" s="1101"/>
      <c r="BA10" s="1101"/>
      <c r="BB10" s="1101"/>
      <c r="BC10" s="1101"/>
      <c r="BD10" s="1101"/>
      <c r="BE10" s="1101"/>
      <c r="BF10" s="1101"/>
      <c r="BG10" s="1101"/>
    </row>
    <row r="11" spans="1:59" ht="24.75" customHeight="1">
      <c r="A11" s="7" t="s">
        <v>615</v>
      </c>
      <c r="B11" s="1001" t="s">
        <v>1819</v>
      </c>
    </row>
    <row r="12" spans="1:59" s="5" customFormat="1" ht="33" customHeight="1">
      <c r="A12" s="1598" t="s">
        <v>1806</v>
      </c>
      <c r="B12" s="1598"/>
      <c r="C12" s="1258"/>
      <c r="D12" s="1258"/>
      <c r="E12" s="1258"/>
      <c r="F12" s="1258"/>
      <c r="G12" s="1258"/>
      <c r="H12" s="1101"/>
      <c r="I12" s="1101"/>
      <c r="J12" s="1101"/>
      <c r="K12" s="1101"/>
      <c r="L12" s="1101"/>
      <c r="M12" s="1101"/>
      <c r="N12" s="1101"/>
      <c r="O12" s="1101"/>
      <c r="P12" s="1101"/>
      <c r="Q12" s="1101"/>
      <c r="R12" s="1101"/>
      <c r="S12" s="1101"/>
      <c r="T12" s="1101"/>
      <c r="U12" s="1101"/>
      <c r="V12" s="1101"/>
      <c r="W12" s="1101"/>
      <c r="X12" s="1101"/>
      <c r="Y12" s="1101"/>
      <c r="Z12" s="1101"/>
      <c r="AA12" s="1101"/>
      <c r="AB12" s="1101"/>
      <c r="AC12" s="1101"/>
      <c r="AD12" s="1101"/>
      <c r="AE12" s="1101"/>
      <c r="AF12" s="1101"/>
      <c r="AG12" s="1101"/>
      <c r="AH12" s="1101"/>
      <c r="AI12" s="1101"/>
      <c r="AJ12" s="1101"/>
      <c r="AK12" s="1101"/>
      <c r="AL12" s="1101"/>
      <c r="AM12" s="1101"/>
      <c r="AN12" s="1101"/>
      <c r="AO12" s="1101"/>
      <c r="AP12" s="1101"/>
      <c r="AQ12" s="1101"/>
      <c r="AR12" s="1101"/>
      <c r="AS12" s="1101"/>
      <c r="AT12" s="1101"/>
      <c r="AU12" s="1101"/>
      <c r="AV12" s="1101"/>
      <c r="AW12" s="1101"/>
      <c r="AX12" s="1101"/>
      <c r="AY12" s="1101"/>
      <c r="AZ12" s="1101"/>
      <c r="BA12" s="1101"/>
      <c r="BB12" s="1101"/>
      <c r="BC12" s="1101"/>
      <c r="BD12" s="1101"/>
      <c r="BE12" s="1101"/>
      <c r="BF12" s="1101"/>
      <c r="BG12" s="1101"/>
    </row>
    <row r="13" spans="1:59" ht="24.75" customHeight="1">
      <c r="A13" s="7" t="s">
        <v>616</v>
      </c>
      <c r="B13" s="1001" t="s">
        <v>1820</v>
      </c>
    </row>
    <row r="14" spans="1:59" ht="24.75" customHeight="1">
      <c r="A14" s="2"/>
      <c r="B14" s="1099" t="s">
        <v>1800</v>
      </c>
    </row>
    <row r="15" spans="1:59" ht="24.75" customHeight="1">
      <c r="A15" s="2"/>
      <c r="B15" s="1099" t="s">
        <v>1801</v>
      </c>
    </row>
    <row r="16" spans="1:59" ht="24.75" customHeight="1">
      <c r="A16" s="2"/>
      <c r="B16" s="1099" t="s">
        <v>1802</v>
      </c>
    </row>
    <row r="17" spans="1:59" ht="24.75" customHeight="1">
      <c r="A17" s="7" t="s">
        <v>617</v>
      </c>
      <c r="B17" s="1001" t="s">
        <v>1824</v>
      </c>
    </row>
    <row r="18" spans="1:59" ht="24.75" customHeight="1">
      <c r="A18" s="2"/>
      <c r="B18" s="1099" t="s">
        <v>1800</v>
      </c>
    </row>
    <row r="19" spans="1:59" ht="24.75" customHeight="1">
      <c r="A19" s="2"/>
      <c r="B19" s="1099" t="s">
        <v>1801</v>
      </c>
    </row>
    <row r="20" spans="1:59" ht="24.75" customHeight="1">
      <c r="A20" s="7" t="s">
        <v>618</v>
      </c>
      <c r="B20" s="1001" t="s">
        <v>1825</v>
      </c>
    </row>
    <row r="21" spans="1:59" ht="24.75" customHeight="1">
      <c r="A21" s="2"/>
      <c r="B21" s="1099" t="s">
        <v>1800</v>
      </c>
    </row>
    <row r="22" spans="1:59" ht="24.75" customHeight="1">
      <c r="A22" s="2"/>
      <c r="B22" s="1099" t="s">
        <v>1801</v>
      </c>
    </row>
    <row r="23" spans="1:59" ht="24.75" customHeight="1">
      <c r="A23" s="7" t="s">
        <v>619</v>
      </c>
      <c r="B23" s="1001" t="s">
        <v>1826</v>
      </c>
    </row>
    <row r="24" spans="1:59" ht="48">
      <c r="A24" s="7" t="s">
        <v>620</v>
      </c>
      <c r="B24" s="1001" t="s">
        <v>1827</v>
      </c>
    </row>
    <row r="25" spans="1:59" ht="24.75" customHeight="1">
      <c r="A25" s="2"/>
      <c r="B25" s="1099" t="s">
        <v>1800</v>
      </c>
    </row>
    <row r="26" spans="1:59" ht="24.75" customHeight="1">
      <c r="A26" s="2"/>
      <c r="B26" s="1099" t="s">
        <v>1801</v>
      </c>
    </row>
    <row r="27" spans="1:59" ht="24.75" customHeight="1">
      <c r="A27" s="7" t="s">
        <v>621</v>
      </c>
      <c r="B27" s="1001" t="s">
        <v>1821</v>
      </c>
    </row>
    <row r="28" spans="1:59" ht="24.75" customHeight="1">
      <c r="A28" s="1107" t="s">
        <v>622</v>
      </c>
      <c r="B28" s="1001" t="s">
        <v>1822</v>
      </c>
    </row>
    <row r="29" spans="1:59" s="5" customFormat="1" ht="33" customHeight="1">
      <c r="A29" s="1598" t="s">
        <v>1807</v>
      </c>
      <c r="B29" s="1598"/>
      <c r="C29" s="1258"/>
      <c r="D29" s="1258"/>
      <c r="E29" s="1258"/>
      <c r="F29" s="1258"/>
      <c r="G29" s="1258"/>
      <c r="H29" s="1101"/>
      <c r="I29" s="1101"/>
      <c r="J29" s="1101"/>
      <c r="K29" s="1101"/>
      <c r="L29" s="1101"/>
      <c r="M29" s="1101"/>
      <c r="N29" s="1101"/>
      <c r="O29" s="1101"/>
      <c r="P29" s="1101"/>
      <c r="Q29" s="1101"/>
      <c r="R29" s="1101"/>
      <c r="S29" s="1101"/>
      <c r="T29" s="1101"/>
      <c r="U29" s="1101"/>
      <c r="V29" s="1101"/>
      <c r="W29" s="1101"/>
      <c r="X29" s="1101"/>
      <c r="Y29" s="1101"/>
      <c r="Z29" s="1101"/>
      <c r="AA29" s="1101"/>
      <c r="AB29" s="1101"/>
      <c r="AC29" s="1101"/>
      <c r="AD29" s="1101"/>
      <c r="AE29" s="1101"/>
      <c r="AF29" s="1101"/>
      <c r="AG29" s="1101"/>
      <c r="AH29" s="1101"/>
      <c r="AI29" s="1101"/>
      <c r="AJ29" s="1101"/>
      <c r="AK29" s="1101"/>
      <c r="AL29" s="1101"/>
      <c r="AM29" s="1101"/>
      <c r="AN29" s="1101"/>
      <c r="AO29" s="1101"/>
      <c r="AP29" s="1101"/>
      <c r="AQ29" s="1101"/>
      <c r="AR29" s="1101"/>
      <c r="AS29" s="1101"/>
      <c r="AT29" s="1101"/>
      <c r="AU29" s="1101"/>
      <c r="AV29" s="1101"/>
      <c r="AW29" s="1101"/>
      <c r="AX29" s="1101"/>
      <c r="AY29" s="1101"/>
      <c r="AZ29" s="1101"/>
      <c r="BA29" s="1101"/>
      <c r="BB29" s="1101"/>
      <c r="BC29" s="1101"/>
      <c r="BD29" s="1101"/>
      <c r="BE29" s="1101"/>
      <c r="BF29" s="1101"/>
      <c r="BG29" s="1101"/>
    </row>
    <row r="30" spans="1:59" ht="24.75" customHeight="1">
      <c r="A30" s="7" t="s">
        <v>623</v>
      </c>
      <c r="B30" s="1001" t="s">
        <v>1823</v>
      </c>
    </row>
    <row r="31" spans="1:59" ht="24.75" customHeight="1">
      <c r="A31" s="7"/>
      <c r="B31" s="1099" t="s">
        <v>1800</v>
      </c>
    </row>
    <row r="32" spans="1:59" ht="24.75" customHeight="1">
      <c r="A32" s="7"/>
      <c r="B32" s="1099" t="s">
        <v>1801</v>
      </c>
    </row>
    <row r="33" spans="1:59" ht="24.75" customHeight="1">
      <c r="A33" s="7" t="s">
        <v>624</v>
      </c>
      <c r="B33" s="1001" t="s">
        <v>1828</v>
      </c>
    </row>
    <row r="34" spans="1:59" s="5" customFormat="1" ht="33" customHeight="1">
      <c r="A34" s="1598" t="s">
        <v>1830</v>
      </c>
      <c r="B34" s="1598"/>
      <c r="C34" s="1258"/>
      <c r="D34" s="1258"/>
      <c r="E34" s="1258"/>
      <c r="F34" s="1258"/>
      <c r="G34" s="1258"/>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101"/>
      <c r="AI34" s="1101"/>
      <c r="AJ34" s="1101"/>
      <c r="AK34" s="1101"/>
      <c r="AL34" s="1101"/>
      <c r="AM34" s="1101"/>
      <c r="AN34" s="1101"/>
      <c r="AO34" s="1101"/>
      <c r="AP34" s="1101"/>
      <c r="AQ34" s="1101"/>
      <c r="AR34" s="1101"/>
      <c r="AS34" s="1101"/>
      <c r="AT34" s="1101"/>
      <c r="AU34" s="1101"/>
      <c r="AV34" s="1101"/>
      <c r="AW34" s="1101"/>
      <c r="AX34" s="1101"/>
      <c r="AY34" s="1101"/>
      <c r="AZ34" s="1101"/>
      <c r="BA34" s="1101"/>
      <c r="BB34" s="1101"/>
      <c r="BC34" s="1101"/>
      <c r="BD34" s="1101"/>
      <c r="BE34" s="1101"/>
      <c r="BF34" s="1101"/>
      <c r="BG34" s="1101"/>
    </row>
    <row r="35" spans="1:59" ht="24.75" customHeight="1">
      <c r="A35" s="7" t="s">
        <v>625</v>
      </c>
      <c r="B35" s="1001" t="s">
        <v>1829</v>
      </c>
    </row>
    <row r="36" spans="1:59" ht="24.75" customHeight="1">
      <c r="A36" s="7"/>
      <c r="B36" s="1099" t="s">
        <v>1832</v>
      </c>
    </row>
    <row r="37" spans="1:59" ht="24.75" customHeight="1">
      <c r="A37" s="7"/>
      <c r="B37" s="1099" t="s">
        <v>1833</v>
      </c>
    </row>
    <row r="38" spans="1:59" ht="24.75" customHeight="1">
      <c r="A38" s="7" t="s">
        <v>626</v>
      </c>
      <c r="B38" s="1001" t="s">
        <v>1834</v>
      </c>
    </row>
    <row r="39" spans="1:59" ht="24.75" customHeight="1">
      <c r="A39" s="4"/>
      <c r="B39" s="1099" t="s">
        <v>1835</v>
      </c>
    </row>
    <row r="40" spans="1:59" ht="24.75" customHeight="1">
      <c r="A40" s="4"/>
      <c r="B40" s="1099" t="s">
        <v>1836</v>
      </c>
    </row>
    <row r="41" spans="1:59" ht="24.75" customHeight="1">
      <c r="A41" s="4"/>
      <c r="B41" s="1099" t="s">
        <v>1837</v>
      </c>
    </row>
    <row r="42" spans="1:59" ht="35.450000000000003" customHeight="1">
      <c r="A42" s="7" t="s">
        <v>627</v>
      </c>
      <c r="B42" s="1001" t="s">
        <v>1838</v>
      </c>
    </row>
    <row r="43" spans="1:59" ht="24.75" customHeight="1">
      <c r="A43" s="7"/>
      <c r="B43" s="1099" t="s">
        <v>1832</v>
      </c>
    </row>
    <row r="44" spans="1:59" ht="24.75" customHeight="1">
      <c r="A44" s="7"/>
      <c r="B44" s="1099" t="s">
        <v>1833</v>
      </c>
    </row>
    <row r="45" spans="1:59" ht="24.75" customHeight="1">
      <c r="A45" s="7"/>
      <c r="B45" s="1099" t="s">
        <v>1839</v>
      </c>
    </row>
    <row r="46" spans="1:59" ht="24.75" customHeight="1">
      <c r="A46" s="7" t="s">
        <v>628</v>
      </c>
      <c r="B46" s="1001" t="s">
        <v>1840</v>
      </c>
    </row>
    <row r="47" spans="1:59" ht="24.75" customHeight="1">
      <c r="A47" s="7" t="s">
        <v>629</v>
      </c>
      <c r="B47" s="1001" t="s">
        <v>1846</v>
      </c>
    </row>
    <row r="48" spans="1:59" ht="24.75" customHeight="1">
      <c r="A48" s="2"/>
      <c r="B48" s="1099" t="s">
        <v>1847</v>
      </c>
    </row>
    <row r="49" spans="1:59" ht="24.75" customHeight="1">
      <c r="A49" s="2"/>
      <c r="B49" s="1099" t="s">
        <v>1841</v>
      </c>
    </row>
    <row r="50" spans="1:59" s="5" customFormat="1" ht="33" customHeight="1">
      <c r="A50" s="1598" t="s">
        <v>1808</v>
      </c>
      <c r="B50" s="1598"/>
      <c r="C50" s="1258"/>
      <c r="D50" s="1258"/>
      <c r="E50" s="1258"/>
      <c r="F50" s="1258"/>
      <c r="G50" s="1258"/>
      <c r="H50" s="1101"/>
      <c r="I50" s="1101"/>
      <c r="J50" s="1101"/>
      <c r="K50" s="1101"/>
      <c r="L50" s="1101"/>
      <c r="M50" s="1101"/>
      <c r="N50" s="1101"/>
      <c r="O50" s="1101"/>
      <c r="P50" s="1101"/>
      <c r="Q50" s="1101"/>
      <c r="R50" s="1101"/>
      <c r="S50" s="1101"/>
      <c r="T50" s="1101"/>
      <c r="U50" s="1101"/>
      <c r="V50" s="1101"/>
      <c r="W50" s="1101"/>
      <c r="X50" s="1101"/>
      <c r="Y50" s="1101"/>
      <c r="Z50" s="1101"/>
      <c r="AA50" s="1101"/>
      <c r="AB50" s="1101"/>
      <c r="AC50" s="1101"/>
      <c r="AD50" s="1101"/>
      <c r="AE50" s="1101"/>
      <c r="AF50" s="1101"/>
      <c r="AG50" s="1101"/>
      <c r="AH50" s="1101"/>
      <c r="AI50" s="1101"/>
      <c r="AJ50" s="1101"/>
      <c r="AK50" s="1101"/>
      <c r="AL50" s="1101"/>
      <c r="AM50" s="1101"/>
      <c r="AN50" s="1101"/>
      <c r="AO50" s="1101"/>
      <c r="AP50" s="1101"/>
      <c r="AQ50" s="1101"/>
      <c r="AR50" s="1101"/>
      <c r="AS50" s="1101"/>
      <c r="AT50" s="1101"/>
      <c r="AU50" s="1101"/>
      <c r="AV50" s="1101"/>
      <c r="AW50" s="1101"/>
      <c r="AX50" s="1101"/>
      <c r="AY50" s="1101"/>
      <c r="AZ50" s="1101"/>
      <c r="BA50" s="1101"/>
      <c r="BB50" s="1101"/>
      <c r="BC50" s="1101"/>
      <c r="BD50" s="1101"/>
      <c r="BE50" s="1101"/>
      <c r="BF50" s="1101"/>
      <c r="BG50" s="1101"/>
    </row>
    <row r="51" spans="1:59" ht="24.75" customHeight="1">
      <c r="A51" s="7" t="s">
        <v>630</v>
      </c>
      <c r="B51" s="1001" t="s">
        <v>1849</v>
      </c>
    </row>
    <row r="52" spans="1:59" ht="24.75" customHeight="1">
      <c r="A52" s="7" t="s">
        <v>631</v>
      </c>
      <c r="B52" s="1001" t="s">
        <v>1850</v>
      </c>
    </row>
    <row r="53" spans="1:59" ht="24.75" customHeight="1">
      <c r="A53" s="7" t="s">
        <v>632</v>
      </c>
      <c r="B53" s="1001" t="s">
        <v>1851</v>
      </c>
    </row>
    <row r="54" spans="1:59" ht="24.75" customHeight="1">
      <c r="A54" s="7" t="s">
        <v>633</v>
      </c>
      <c r="B54" s="1001" t="s">
        <v>1852</v>
      </c>
    </row>
    <row r="55" spans="1:59" s="5" customFormat="1" ht="33" customHeight="1">
      <c r="A55" s="1598" t="s">
        <v>1809</v>
      </c>
      <c r="B55" s="1598"/>
      <c r="C55" s="1258"/>
      <c r="D55" s="1258"/>
      <c r="E55" s="1258"/>
      <c r="F55" s="1258"/>
      <c r="G55" s="1258"/>
      <c r="H55" s="1101"/>
      <c r="I55" s="1101"/>
      <c r="J55" s="1101"/>
      <c r="K55" s="1101"/>
      <c r="L55" s="1101"/>
      <c r="M55" s="1101"/>
      <c r="N55" s="1101"/>
      <c r="O55" s="1101"/>
      <c r="P55" s="1101"/>
      <c r="Q55" s="1101"/>
      <c r="R55" s="1101"/>
      <c r="S55" s="1101"/>
      <c r="T55" s="1101"/>
      <c r="U55" s="1101"/>
      <c r="V55" s="1101"/>
      <c r="W55" s="1101"/>
      <c r="X55" s="1101"/>
      <c r="Y55" s="1101"/>
      <c r="Z55" s="1101"/>
      <c r="AA55" s="1101"/>
      <c r="AB55" s="1101"/>
      <c r="AC55" s="1101"/>
      <c r="AD55" s="1101"/>
      <c r="AE55" s="1101"/>
      <c r="AF55" s="1101"/>
      <c r="AG55" s="1101"/>
      <c r="AH55" s="1101"/>
      <c r="AI55" s="1101"/>
      <c r="AJ55" s="1101"/>
      <c r="AK55" s="1101"/>
      <c r="AL55" s="1101"/>
      <c r="AM55" s="1101"/>
      <c r="AN55" s="1101"/>
      <c r="AO55" s="1101"/>
      <c r="AP55" s="1101"/>
      <c r="AQ55" s="1101"/>
      <c r="AR55" s="1101"/>
      <c r="AS55" s="1101"/>
      <c r="AT55" s="1101"/>
      <c r="AU55" s="1101"/>
      <c r="AV55" s="1101"/>
      <c r="AW55" s="1101"/>
      <c r="AX55" s="1101"/>
      <c r="AY55" s="1101"/>
      <c r="AZ55" s="1101"/>
      <c r="BA55" s="1101"/>
      <c r="BB55" s="1101"/>
      <c r="BC55" s="1101"/>
      <c r="BD55" s="1101"/>
      <c r="BE55" s="1101"/>
      <c r="BF55" s="1101"/>
      <c r="BG55" s="1101"/>
    </row>
    <row r="56" spans="1:59" ht="24.75" customHeight="1">
      <c r="A56" s="7" t="s">
        <v>634</v>
      </c>
      <c r="B56" s="1001" t="s">
        <v>1853</v>
      </c>
    </row>
    <row r="57" spans="1:59" ht="24.75" customHeight="1">
      <c r="A57" s="7"/>
      <c r="B57" s="1099" t="s">
        <v>1842</v>
      </c>
    </row>
    <row r="58" spans="1:59" ht="24.75" customHeight="1">
      <c r="A58" s="7"/>
      <c r="B58" s="1099" t="s">
        <v>1841</v>
      </c>
    </row>
    <row r="59" spans="1:59" ht="24.75" customHeight="1">
      <c r="A59" s="7" t="s">
        <v>635</v>
      </c>
      <c r="B59" s="1102" t="s">
        <v>1848</v>
      </c>
    </row>
    <row r="60" spans="1:59" s="5" customFormat="1" ht="33" customHeight="1">
      <c r="A60" s="1598" t="s">
        <v>1810</v>
      </c>
      <c r="B60" s="1598"/>
      <c r="C60" s="1258"/>
      <c r="D60" s="1258"/>
      <c r="E60" s="1258"/>
      <c r="F60" s="1258"/>
      <c r="G60" s="1258"/>
      <c r="H60" s="1101"/>
      <c r="I60" s="1101"/>
      <c r="J60" s="1101"/>
      <c r="K60" s="1101"/>
      <c r="L60" s="1101"/>
      <c r="M60" s="1101"/>
      <c r="N60" s="1101"/>
      <c r="O60" s="1101"/>
      <c r="P60" s="1101"/>
      <c r="Q60" s="1101"/>
      <c r="R60" s="1101"/>
      <c r="S60" s="1101"/>
      <c r="T60" s="1101"/>
      <c r="U60" s="1101"/>
      <c r="V60" s="1101"/>
      <c r="W60" s="1101"/>
      <c r="X60" s="1101"/>
      <c r="Y60" s="1101"/>
      <c r="Z60" s="1101"/>
      <c r="AA60" s="1101"/>
      <c r="AB60" s="1101"/>
      <c r="AC60" s="1101"/>
      <c r="AD60" s="1101"/>
      <c r="AE60" s="1101"/>
      <c r="AF60" s="1101"/>
      <c r="AG60" s="1101"/>
      <c r="AH60" s="1101"/>
      <c r="AI60" s="1101"/>
      <c r="AJ60" s="1101"/>
      <c r="AK60" s="1101"/>
      <c r="AL60" s="1101"/>
      <c r="AM60" s="1101"/>
      <c r="AN60" s="1101"/>
      <c r="AO60" s="1101"/>
      <c r="AP60" s="1101"/>
      <c r="AQ60" s="1101"/>
      <c r="AR60" s="1101"/>
      <c r="AS60" s="1101"/>
      <c r="AT60" s="1101"/>
      <c r="AU60" s="1101"/>
      <c r="AV60" s="1101"/>
      <c r="AW60" s="1101"/>
      <c r="AX60" s="1101"/>
      <c r="AY60" s="1101"/>
      <c r="AZ60" s="1101"/>
      <c r="BA60" s="1101"/>
      <c r="BB60" s="1101"/>
      <c r="BC60" s="1101"/>
      <c r="BD60" s="1101"/>
      <c r="BE60" s="1101"/>
      <c r="BF60" s="1101"/>
      <c r="BG60" s="1101"/>
    </row>
    <row r="61" spans="1:59" ht="24.75" customHeight="1">
      <c r="A61" s="7" t="s">
        <v>636</v>
      </c>
      <c r="B61" s="1001" t="s">
        <v>1854</v>
      </c>
    </row>
    <row r="62" spans="1:59" ht="24.75" customHeight="1">
      <c r="A62" s="7" t="s">
        <v>637</v>
      </c>
      <c r="B62" s="1001" t="s">
        <v>1855</v>
      </c>
    </row>
    <row r="63" spans="1:59" ht="24.75" customHeight="1">
      <c r="A63" s="3"/>
      <c r="B63" s="1099" t="s">
        <v>1842</v>
      </c>
    </row>
    <row r="64" spans="1:59" ht="24.75" customHeight="1">
      <c r="A64" s="2"/>
      <c r="B64" s="1099" t="s">
        <v>1841</v>
      </c>
    </row>
    <row r="65" spans="1:59" s="5" customFormat="1" ht="33" customHeight="1">
      <c r="A65" s="1598" t="s">
        <v>1811</v>
      </c>
      <c r="B65" s="1598"/>
      <c r="C65" s="1258"/>
      <c r="D65" s="1258"/>
      <c r="E65" s="1258"/>
      <c r="F65" s="1258"/>
      <c r="G65" s="1258"/>
      <c r="H65" s="1101"/>
      <c r="I65" s="1101"/>
      <c r="J65" s="1101"/>
      <c r="K65" s="1101"/>
      <c r="L65" s="1101"/>
      <c r="M65" s="1101"/>
      <c r="N65" s="1101"/>
      <c r="O65" s="1101"/>
      <c r="P65" s="1101"/>
      <c r="Q65" s="1101"/>
      <c r="R65" s="1101"/>
      <c r="S65" s="1101"/>
      <c r="T65" s="1101"/>
      <c r="U65" s="1101"/>
      <c r="V65" s="1101"/>
      <c r="W65" s="1101"/>
      <c r="X65" s="1101"/>
      <c r="Y65" s="1101"/>
      <c r="Z65" s="1101"/>
      <c r="AA65" s="1101"/>
      <c r="AB65" s="1101"/>
      <c r="AC65" s="1101"/>
      <c r="AD65" s="1101"/>
      <c r="AE65" s="1101"/>
      <c r="AF65" s="1101"/>
      <c r="AG65" s="1101"/>
      <c r="AH65" s="1101"/>
      <c r="AI65" s="1101"/>
      <c r="AJ65" s="1101"/>
      <c r="AK65" s="1101"/>
      <c r="AL65" s="1101"/>
      <c r="AM65" s="1101"/>
      <c r="AN65" s="1101"/>
      <c r="AO65" s="1101"/>
      <c r="AP65" s="1101"/>
      <c r="AQ65" s="1101"/>
      <c r="AR65" s="1101"/>
      <c r="AS65" s="1101"/>
      <c r="AT65" s="1101"/>
      <c r="AU65" s="1101"/>
      <c r="AV65" s="1101"/>
      <c r="AW65" s="1101"/>
      <c r="AX65" s="1101"/>
      <c r="AY65" s="1101"/>
      <c r="AZ65" s="1101"/>
      <c r="BA65" s="1101"/>
      <c r="BB65" s="1101"/>
      <c r="BC65" s="1101"/>
      <c r="BD65" s="1101"/>
      <c r="BE65" s="1101"/>
      <c r="BF65" s="1101"/>
      <c r="BG65" s="1101"/>
    </row>
    <row r="66" spans="1:59" ht="24.75" customHeight="1">
      <c r="A66" s="7" t="s">
        <v>638</v>
      </c>
      <c r="B66" s="1001" t="s">
        <v>1856</v>
      </c>
    </row>
    <row r="67" spans="1:59" ht="24.75" customHeight="1">
      <c r="A67" s="3"/>
      <c r="B67" s="1099" t="s">
        <v>1842</v>
      </c>
    </row>
    <row r="68" spans="1:59" ht="24.75" customHeight="1">
      <c r="A68" s="3"/>
      <c r="B68" s="1099" t="s">
        <v>1841</v>
      </c>
    </row>
    <row r="69" spans="1:59" ht="24.75" customHeight="1">
      <c r="A69" s="7" t="s">
        <v>639</v>
      </c>
      <c r="B69" s="1001" t="s">
        <v>1857</v>
      </c>
    </row>
    <row r="70" spans="1:59" ht="24.75" customHeight="1">
      <c r="A70" s="7" t="s">
        <v>640</v>
      </c>
      <c r="B70" s="1001" t="s">
        <v>1858</v>
      </c>
    </row>
    <row r="71" spans="1:59" s="5" customFormat="1" ht="33" customHeight="1">
      <c r="A71" s="1598" t="s">
        <v>1812</v>
      </c>
      <c r="B71" s="1598"/>
      <c r="C71" s="1258"/>
      <c r="D71" s="1258"/>
      <c r="E71" s="1258"/>
      <c r="F71" s="1258"/>
      <c r="G71" s="1258"/>
      <c r="H71" s="1101"/>
      <c r="I71" s="1101"/>
      <c r="J71" s="1101"/>
      <c r="K71" s="1101"/>
      <c r="L71" s="1101"/>
      <c r="M71" s="1101"/>
      <c r="N71" s="1101"/>
      <c r="O71" s="1101"/>
      <c r="P71" s="1101"/>
      <c r="Q71" s="1101"/>
      <c r="R71" s="1101"/>
      <c r="S71" s="1101"/>
      <c r="T71" s="1101"/>
      <c r="U71" s="1101"/>
      <c r="V71" s="1101"/>
      <c r="W71" s="1101"/>
      <c r="X71" s="1101"/>
      <c r="Y71" s="1101"/>
      <c r="Z71" s="1101"/>
      <c r="AA71" s="1101"/>
      <c r="AB71" s="1101"/>
      <c r="AC71" s="1101"/>
      <c r="AD71" s="1101"/>
      <c r="AE71" s="1101"/>
      <c r="AF71" s="1101"/>
      <c r="AG71" s="1101"/>
      <c r="AH71" s="1101"/>
      <c r="AI71" s="1101"/>
      <c r="AJ71" s="1101"/>
      <c r="AK71" s="1101"/>
      <c r="AL71" s="1101"/>
      <c r="AM71" s="1101"/>
      <c r="AN71" s="1101"/>
      <c r="AO71" s="1101"/>
      <c r="AP71" s="1101"/>
      <c r="AQ71" s="1101"/>
      <c r="AR71" s="1101"/>
      <c r="AS71" s="1101"/>
      <c r="AT71" s="1101"/>
      <c r="AU71" s="1101"/>
      <c r="AV71" s="1101"/>
      <c r="AW71" s="1101"/>
      <c r="AX71" s="1101"/>
      <c r="AY71" s="1101"/>
      <c r="AZ71" s="1101"/>
      <c r="BA71" s="1101"/>
      <c r="BB71" s="1101"/>
      <c r="BC71" s="1101"/>
      <c r="BD71" s="1101"/>
      <c r="BE71" s="1101"/>
      <c r="BF71" s="1101"/>
      <c r="BG71" s="1101"/>
    </row>
    <row r="72" spans="1:59" ht="24.75" customHeight="1">
      <c r="A72" s="7" t="s">
        <v>641</v>
      </c>
      <c r="B72" s="1001" t="s">
        <v>1859</v>
      </c>
    </row>
    <row r="73" spans="1:59" ht="24.75" customHeight="1">
      <c r="A73" s="4"/>
      <c r="B73" s="1099" t="s">
        <v>1842</v>
      </c>
    </row>
    <row r="74" spans="1:59" ht="24.75" customHeight="1">
      <c r="A74" s="4"/>
      <c r="B74" s="1099" t="s">
        <v>1841</v>
      </c>
    </row>
    <row r="75" spans="1:59" s="5" customFormat="1" ht="33" customHeight="1">
      <c r="A75" s="1598" t="s">
        <v>1813</v>
      </c>
      <c r="B75" s="1598"/>
      <c r="C75" s="1258"/>
      <c r="D75" s="1258"/>
      <c r="E75" s="1258"/>
      <c r="F75" s="1258"/>
      <c r="G75" s="1258"/>
      <c r="H75" s="1101"/>
      <c r="I75" s="1101"/>
      <c r="J75" s="1101"/>
      <c r="K75" s="1101"/>
      <c r="L75" s="1101"/>
      <c r="M75" s="1101"/>
      <c r="N75" s="1101"/>
      <c r="O75" s="1101"/>
      <c r="P75" s="1101"/>
      <c r="Q75" s="1101"/>
      <c r="R75" s="1101"/>
      <c r="S75" s="1101"/>
      <c r="T75" s="1101"/>
      <c r="U75" s="1101"/>
      <c r="V75" s="1101"/>
      <c r="W75" s="1101"/>
      <c r="X75" s="1101"/>
      <c r="Y75" s="1101"/>
      <c r="Z75" s="1101"/>
      <c r="AA75" s="1101"/>
      <c r="AB75" s="1101"/>
      <c r="AC75" s="1101"/>
      <c r="AD75" s="1101"/>
      <c r="AE75" s="1101"/>
      <c r="AF75" s="1101"/>
      <c r="AG75" s="1101"/>
      <c r="AH75" s="1101"/>
      <c r="AI75" s="1101"/>
      <c r="AJ75" s="1101"/>
      <c r="AK75" s="1101"/>
      <c r="AL75" s="1101"/>
      <c r="AM75" s="1101"/>
      <c r="AN75" s="1101"/>
      <c r="AO75" s="1101"/>
      <c r="AP75" s="1101"/>
      <c r="AQ75" s="1101"/>
      <c r="AR75" s="1101"/>
      <c r="AS75" s="1101"/>
      <c r="AT75" s="1101"/>
      <c r="AU75" s="1101"/>
      <c r="AV75" s="1101"/>
      <c r="AW75" s="1101"/>
      <c r="AX75" s="1101"/>
      <c r="AY75" s="1101"/>
      <c r="AZ75" s="1101"/>
      <c r="BA75" s="1101"/>
      <c r="BB75" s="1101"/>
      <c r="BC75" s="1101"/>
      <c r="BD75" s="1101"/>
      <c r="BE75" s="1101"/>
      <c r="BF75" s="1101"/>
      <c r="BG75" s="1101"/>
    </row>
    <row r="76" spans="1:59" ht="24.75" customHeight="1">
      <c r="A76" s="7" t="s">
        <v>642</v>
      </c>
      <c r="B76" s="1001" t="s">
        <v>1860</v>
      </c>
    </row>
    <row r="77" spans="1:59" ht="24.75" customHeight="1">
      <c r="A77" s="3"/>
      <c r="B77" s="1099" t="s">
        <v>1842</v>
      </c>
    </row>
    <row r="78" spans="1:59" ht="24.75" customHeight="1">
      <c r="A78" s="3"/>
      <c r="B78" s="1099" t="s">
        <v>1841</v>
      </c>
    </row>
    <row r="79" spans="1:59" s="5" customFormat="1" ht="33" customHeight="1">
      <c r="A79" s="1598" t="s">
        <v>1814</v>
      </c>
      <c r="B79" s="1598"/>
      <c r="C79" s="1258"/>
      <c r="D79" s="1258"/>
      <c r="E79" s="1258"/>
      <c r="F79" s="1258"/>
      <c r="G79" s="1258"/>
      <c r="H79" s="1101"/>
      <c r="I79" s="1101"/>
      <c r="J79" s="1101"/>
      <c r="K79" s="1101"/>
      <c r="L79" s="1101"/>
      <c r="M79" s="1101"/>
      <c r="N79" s="1101"/>
      <c r="O79" s="1101"/>
      <c r="P79" s="1101"/>
      <c r="Q79" s="1101"/>
      <c r="R79" s="1101"/>
      <c r="S79" s="1101"/>
      <c r="T79" s="1101"/>
      <c r="U79" s="1101"/>
      <c r="V79" s="1101"/>
      <c r="W79" s="1101"/>
      <c r="X79" s="1101"/>
      <c r="Y79" s="1101"/>
      <c r="Z79" s="1101"/>
      <c r="AA79" s="1101"/>
      <c r="AB79" s="1101"/>
      <c r="AC79" s="1101"/>
      <c r="AD79" s="1101"/>
      <c r="AE79" s="1101"/>
      <c r="AF79" s="1101"/>
      <c r="AG79" s="1101"/>
      <c r="AH79" s="1101"/>
      <c r="AI79" s="1101"/>
      <c r="AJ79" s="1101"/>
      <c r="AK79" s="1101"/>
      <c r="AL79" s="1101"/>
      <c r="AM79" s="1101"/>
      <c r="AN79" s="1101"/>
      <c r="AO79" s="1101"/>
      <c r="AP79" s="1101"/>
      <c r="AQ79" s="1101"/>
      <c r="AR79" s="1101"/>
      <c r="AS79" s="1101"/>
      <c r="AT79" s="1101"/>
      <c r="AU79" s="1101"/>
      <c r="AV79" s="1101"/>
      <c r="AW79" s="1101"/>
      <c r="AX79" s="1101"/>
      <c r="AY79" s="1101"/>
      <c r="AZ79" s="1101"/>
      <c r="BA79" s="1101"/>
      <c r="BB79" s="1101"/>
      <c r="BC79" s="1101"/>
      <c r="BD79" s="1101"/>
      <c r="BE79" s="1101"/>
      <c r="BF79" s="1101"/>
      <c r="BG79" s="1101"/>
    </row>
    <row r="80" spans="1:59" ht="24">
      <c r="A80" s="7" t="s">
        <v>643</v>
      </c>
      <c r="B80" s="1001" t="s">
        <v>1861</v>
      </c>
    </row>
    <row r="81" spans="1:59" ht="24.75" customHeight="1">
      <c r="A81" s="2"/>
      <c r="B81" s="1099" t="s">
        <v>1842</v>
      </c>
    </row>
    <row r="82" spans="1:59" ht="24.75" customHeight="1">
      <c r="A82" s="2"/>
      <c r="B82" s="1099" t="s">
        <v>1841</v>
      </c>
    </row>
    <row r="83" spans="1:59" ht="24.75" customHeight="1">
      <c r="A83" s="2"/>
      <c r="B83" s="1099" t="s">
        <v>1843</v>
      </c>
    </row>
    <row r="84" spans="1:59" ht="24.75" customHeight="1">
      <c r="A84" s="2"/>
      <c r="B84" s="1099" t="s">
        <v>1844</v>
      </c>
    </row>
    <row r="85" spans="1:59" ht="24.75" customHeight="1">
      <c r="A85" s="2"/>
      <c r="B85" s="1099" t="s">
        <v>1845</v>
      </c>
    </row>
    <row r="86" spans="1:59" s="5" customFormat="1" ht="33" customHeight="1">
      <c r="A86" s="1598" t="s">
        <v>1815</v>
      </c>
      <c r="B86" s="1598"/>
      <c r="C86" s="1258"/>
      <c r="D86" s="1258"/>
      <c r="E86" s="1258"/>
      <c r="F86" s="1258"/>
      <c r="G86" s="1258"/>
      <c r="H86" s="1101"/>
      <c r="I86" s="1101"/>
      <c r="J86" s="1101"/>
      <c r="K86" s="1101"/>
      <c r="L86" s="1101"/>
      <c r="M86" s="1101"/>
      <c r="N86" s="1101"/>
      <c r="O86" s="1101"/>
      <c r="P86" s="1101"/>
      <c r="Q86" s="1101"/>
      <c r="R86" s="1101"/>
      <c r="S86" s="1101"/>
      <c r="T86" s="1101"/>
      <c r="U86" s="1101"/>
      <c r="V86" s="1101"/>
      <c r="W86" s="1101"/>
      <c r="X86" s="1101"/>
      <c r="Y86" s="1101"/>
      <c r="Z86" s="1101"/>
      <c r="AA86" s="1101"/>
      <c r="AB86" s="1101"/>
      <c r="AC86" s="1101"/>
      <c r="AD86" s="1101"/>
      <c r="AE86" s="1101"/>
      <c r="AF86" s="1101"/>
      <c r="AG86" s="1101"/>
      <c r="AH86" s="1101"/>
      <c r="AI86" s="1101"/>
      <c r="AJ86" s="1101"/>
      <c r="AK86" s="1101"/>
      <c r="AL86" s="1101"/>
      <c r="AM86" s="1101"/>
      <c r="AN86" s="1101"/>
      <c r="AO86" s="1101"/>
      <c r="AP86" s="1101"/>
      <c r="AQ86" s="1101"/>
      <c r="AR86" s="1101"/>
      <c r="AS86" s="1101"/>
      <c r="AT86" s="1101"/>
      <c r="AU86" s="1101"/>
      <c r="AV86" s="1101"/>
      <c r="AW86" s="1101"/>
      <c r="AX86" s="1101"/>
      <c r="AY86" s="1101"/>
      <c r="AZ86" s="1101"/>
      <c r="BA86" s="1101"/>
      <c r="BB86" s="1101"/>
      <c r="BC86" s="1101"/>
      <c r="BD86" s="1101"/>
      <c r="BE86" s="1101"/>
      <c r="BF86" s="1101"/>
      <c r="BG86" s="1101"/>
    </row>
    <row r="87" spans="1:59" ht="48">
      <c r="A87" s="1365" t="s">
        <v>806</v>
      </c>
      <c r="B87" s="1001" t="s">
        <v>2341</v>
      </c>
    </row>
    <row r="88" spans="1:59" s="5" customFormat="1" ht="33" customHeight="1">
      <c r="A88" s="1598" t="s">
        <v>1816</v>
      </c>
      <c r="B88" s="1598"/>
      <c r="C88" s="1258"/>
      <c r="D88" s="1258"/>
      <c r="E88" s="1258"/>
      <c r="F88" s="1258"/>
      <c r="G88" s="1258"/>
      <c r="H88" s="1101"/>
      <c r="I88" s="1101"/>
      <c r="J88" s="1101"/>
      <c r="K88" s="1101"/>
      <c r="L88" s="1101"/>
      <c r="M88" s="1101"/>
      <c r="N88" s="1101"/>
      <c r="O88" s="1101"/>
      <c r="P88" s="1101"/>
      <c r="Q88" s="1101"/>
      <c r="R88" s="1101"/>
      <c r="S88" s="1101"/>
      <c r="T88" s="1101"/>
      <c r="U88" s="1101"/>
      <c r="V88" s="1101"/>
      <c r="W88" s="1101"/>
      <c r="X88" s="1101"/>
      <c r="Y88" s="1101"/>
      <c r="Z88" s="1101"/>
      <c r="AA88" s="1101"/>
      <c r="AB88" s="1101"/>
      <c r="AC88" s="1101"/>
      <c r="AD88" s="1101"/>
      <c r="AE88" s="1101"/>
      <c r="AF88" s="1101"/>
      <c r="AG88" s="1101"/>
      <c r="AH88" s="1101"/>
      <c r="AI88" s="1101"/>
      <c r="AJ88" s="1101"/>
      <c r="AK88" s="1101"/>
      <c r="AL88" s="1101"/>
      <c r="AM88" s="1101"/>
      <c r="AN88" s="1101"/>
      <c r="AO88" s="1101"/>
      <c r="AP88" s="1101"/>
      <c r="AQ88" s="1101"/>
      <c r="AR88" s="1101"/>
      <c r="AS88" s="1101"/>
      <c r="AT88" s="1101"/>
      <c r="AU88" s="1101"/>
      <c r="AV88" s="1101"/>
      <c r="AW88" s="1101"/>
      <c r="AX88" s="1101"/>
      <c r="AY88" s="1101"/>
      <c r="AZ88" s="1101"/>
      <c r="BA88" s="1101"/>
      <c r="BB88" s="1101"/>
      <c r="BC88" s="1101"/>
      <c r="BD88" s="1101"/>
      <c r="BE88" s="1101"/>
      <c r="BF88" s="1101"/>
      <c r="BG88" s="1101"/>
    </row>
    <row r="89" spans="1:59" ht="24.75" customHeight="1">
      <c r="A89" s="7" t="s">
        <v>807</v>
      </c>
      <c r="B89" s="1001" t="s">
        <v>1862</v>
      </c>
    </row>
    <row r="90" spans="1:59" ht="24.75" customHeight="1">
      <c r="A90" s="2"/>
      <c r="B90" s="1099" t="s">
        <v>1842</v>
      </c>
    </row>
    <row r="91" spans="1:59" ht="24.75" customHeight="1">
      <c r="A91" s="2"/>
      <c r="B91" s="1099" t="s">
        <v>1876</v>
      </c>
    </row>
    <row r="92" spans="1:59" ht="24.75" customHeight="1">
      <c r="A92" s="7" t="s">
        <v>644</v>
      </c>
      <c r="B92" s="1001" t="s">
        <v>1863</v>
      </c>
    </row>
    <row r="93" spans="1:59" ht="24.75" customHeight="1">
      <c r="A93" s="2"/>
      <c r="B93" s="1099" t="s">
        <v>1800</v>
      </c>
    </row>
    <row r="94" spans="1:59" ht="24.75" customHeight="1">
      <c r="A94" s="2"/>
      <c r="B94" s="1099" t="s">
        <v>1841</v>
      </c>
    </row>
    <row r="95" spans="1:59" s="5" customFormat="1" ht="33" customHeight="1">
      <c r="A95" s="1598" t="s">
        <v>1817</v>
      </c>
      <c r="B95" s="1598"/>
      <c r="C95" s="1258"/>
      <c r="D95" s="1258"/>
      <c r="E95" s="1258"/>
      <c r="F95" s="1258"/>
      <c r="G95" s="1258"/>
      <c r="H95" s="1101"/>
      <c r="I95" s="1101"/>
      <c r="J95" s="1101"/>
      <c r="K95" s="1101"/>
      <c r="L95" s="1101"/>
      <c r="M95" s="1101"/>
      <c r="N95" s="1101"/>
      <c r="O95" s="1101"/>
      <c r="P95" s="1101"/>
      <c r="Q95" s="1101"/>
      <c r="R95" s="1101"/>
      <c r="S95" s="1101"/>
      <c r="T95" s="1101"/>
      <c r="U95" s="1101"/>
      <c r="V95" s="1101"/>
      <c r="W95" s="1101"/>
      <c r="X95" s="1101"/>
      <c r="Y95" s="1101"/>
      <c r="Z95" s="1101"/>
      <c r="AA95" s="1101"/>
      <c r="AB95" s="1101"/>
      <c r="AC95" s="1101"/>
      <c r="AD95" s="1101"/>
      <c r="AE95" s="1101"/>
      <c r="AF95" s="1101"/>
      <c r="AG95" s="1101"/>
      <c r="AH95" s="1101"/>
      <c r="AI95" s="1101"/>
      <c r="AJ95" s="1101"/>
      <c r="AK95" s="1101"/>
      <c r="AL95" s="1101"/>
      <c r="AM95" s="1101"/>
      <c r="AN95" s="1101"/>
      <c r="AO95" s="1101"/>
      <c r="AP95" s="1101"/>
      <c r="AQ95" s="1101"/>
      <c r="AR95" s="1101"/>
      <c r="AS95" s="1101"/>
      <c r="AT95" s="1101"/>
      <c r="AU95" s="1101"/>
      <c r="AV95" s="1101"/>
      <c r="AW95" s="1101"/>
      <c r="AX95" s="1101"/>
      <c r="AY95" s="1101"/>
      <c r="AZ95" s="1101"/>
      <c r="BA95" s="1101"/>
      <c r="BB95" s="1101"/>
      <c r="BC95" s="1101"/>
      <c r="BD95" s="1101"/>
      <c r="BE95" s="1101"/>
      <c r="BF95" s="1101"/>
      <c r="BG95" s="1101"/>
    </row>
    <row r="96" spans="1:59" ht="24.75" customHeight="1">
      <c r="A96" s="7" t="s">
        <v>645</v>
      </c>
      <c r="B96" s="1340" t="s">
        <v>2084</v>
      </c>
    </row>
    <row r="97" spans="1:59" ht="24.75" customHeight="1">
      <c r="A97" s="4"/>
      <c r="B97" s="1099" t="s">
        <v>1842</v>
      </c>
    </row>
    <row r="98" spans="1:59" ht="24.75" customHeight="1">
      <c r="A98" s="4"/>
      <c r="B98" s="1099" t="s">
        <v>1841</v>
      </c>
    </row>
    <row r="99" spans="1:59" ht="24.75" customHeight="1">
      <c r="A99" s="4"/>
      <c r="B99" s="1099" t="s">
        <v>1843</v>
      </c>
    </row>
    <row r="100" spans="1:59" ht="24.75" customHeight="1">
      <c r="A100" s="1365" t="s">
        <v>646</v>
      </c>
      <c r="B100" s="1386" t="s">
        <v>2162</v>
      </c>
    </row>
    <row r="101" spans="1:59" ht="24.75" customHeight="1">
      <c r="A101" s="7" t="s">
        <v>647</v>
      </c>
      <c r="B101" s="1001" t="s">
        <v>1864</v>
      </c>
    </row>
    <row r="102" spans="1:59" ht="24.75" customHeight="1">
      <c r="A102" s="7" t="s">
        <v>648</v>
      </c>
      <c r="B102" s="1001" t="s">
        <v>1865</v>
      </c>
    </row>
    <row r="103" spans="1:59" ht="24.75" customHeight="1">
      <c r="A103" s="7" t="s">
        <v>649</v>
      </c>
      <c r="B103" s="1001" t="s">
        <v>1866</v>
      </c>
    </row>
    <row r="104" spans="1:59" ht="24.75" customHeight="1">
      <c r="A104" s="7" t="s">
        <v>650</v>
      </c>
      <c r="B104" s="1001" t="s">
        <v>2184</v>
      </c>
    </row>
    <row r="105" spans="1:59" ht="24.75" customHeight="1">
      <c r="A105" s="1386" t="s">
        <v>2163</v>
      </c>
      <c r="B105" s="1001" t="s">
        <v>2343</v>
      </c>
    </row>
    <row r="106" spans="1:59" ht="50.1" customHeight="1">
      <c r="A106" s="1387" t="s">
        <v>808</v>
      </c>
      <c r="B106" s="1001" t="s">
        <v>2344</v>
      </c>
    </row>
    <row r="107" spans="1:59" ht="24.75" customHeight="1">
      <c r="A107" s="1365" t="s">
        <v>809</v>
      </c>
      <c r="B107" s="1001" t="s">
        <v>2185</v>
      </c>
    </row>
    <row r="108" spans="1:59" ht="24.75" customHeight="1">
      <c r="A108" s="7" t="s">
        <v>651</v>
      </c>
      <c r="B108" s="1001" t="s">
        <v>1867</v>
      </c>
    </row>
    <row r="109" spans="1:59" ht="24.75" customHeight="1">
      <c r="A109" s="2"/>
      <c r="B109" s="1099" t="s">
        <v>1847</v>
      </c>
    </row>
    <row r="110" spans="1:59" ht="24.75" customHeight="1">
      <c r="A110" s="2"/>
      <c r="B110" s="1099" t="s">
        <v>1868</v>
      </c>
    </row>
    <row r="111" spans="1:59" s="5" customFormat="1" ht="33" customHeight="1">
      <c r="A111" s="1598" t="s">
        <v>1818</v>
      </c>
      <c r="B111" s="1598"/>
      <c r="C111" s="1258"/>
      <c r="D111" s="1258"/>
      <c r="E111" s="1258"/>
      <c r="F111" s="1258"/>
      <c r="G111" s="1258"/>
      <c r="H111" s="1001"/>
      <c r="I111" s="1101"/>
      <c r="J111" s="1101"/>
      <c r="K111" s="1101"/>
      <c r="L111" s="1101"/>
      <c r="M111" s="1101"/>
      <c r="N111" s="1101"/>
      <c r="O111" s="1101"/>
      <c r="P111" s="1101"/>
      <c r="Q111" s="1101"/>
      <c r="R111" s="1101"/>
      <c r="S111" s="1101"/>
      <c r="T111" s="1101"/>
      <c r="U111" s="1101"/>
      <c r="V111" s="1101"/>
      <c r="W111" s="1101"/>
      <c r="X111" s="1101"/>
      <c r="Y111" s="1101"/>
      <c r="Z111" s="1101"/>
      <c r="AA111" s="1101"/>
      <c r="AB111" s="1101"/>
      <c r="AC111" s="1101"/>
      <c r="AD111" s="1101"/>
      <c r="AE111" s="1101"/>
      <c r="AF111" s="1101"/>
      <c r="AG111" s="1101"/>
      <c r="AH111" s="1101"/>
      <c r="AI111" s="1101"/>
      <c r="AJ111" s="1101"/>
      <c r="AK111" s="1101"/>
      <c r="AL111" s="1101"/>
      <c r="AM111" s="1101"/>
      <c r="AN111" s="1101"/>
      <c r="AO111" s="1101"/>
      <c r="AP111" s="1101"/>
      <c r="AQ111" s="1101"/>
      <c r="AR111" s="1101"/>
      <c r="AS111" s="1101"/>
      <c r="AT111" s="1101"/>
      <c r="AU111" s="1101"/>
      <c r="AV111" s="1101"/>
      <c r="AW111" s="1101"/>
      <c r="AX111" s="1101"/>
      <c r="AY111" s="1101"/>
      <c r="AZ111" s="1101"/>
      <c r="BA111" s="1101"/>
      <c r="BB111" s="1101"/>
      <c r="BC111" s="1101"/>
      <c r="BD111" s="1101"/>
      <c r="BE111" s="1101"/>
      <c r="BF111" s="1101"/>
      <c r="BG111" s="1101"/>
    </row>
    <row r="112" spans="1:59" ht="24.75" customHeight="1">
      <c r="A112" s="7" t="s">
        <v>652</v>
      </c>
      <c r="B112" s="1001" t="s">
        <v>1869</v>
      </c>
      <c r="H112" s="1001"/>
    </row>
    <row r="113" spans="1:8" ht="24.75" customHeight="1">
      <c r="A113" s="7"/>
      <c r="B113" s="1099" t="s">
        <v>1847</v>
      </c>
      <c r="H113" s="1001"/>
    </row>
    <row r="114" spans="1:8" ht="24.75" customHeight="1">
      <c r="A114" s="7"/>
      <c r="B114" s="1099" t="s">
        <v>1868</v>
      </c>
      <c r="H114" s="1001"/>
    </row>
    <row r="115" spans="1:8" ht="24.75" customHeight="1">
      <c r="A115" s="7"/>
      <c r="B115" s="1104" t="s">
        <v>1831</v>
      </c>
      <c r="H115" s="1001"/>
    </row>
    <row r="116" spans="1:8" ht="24.75" customHeight="1">
      <c r="A116" s="7"/>
      <c r="B116" s="1099" t="s">
        <v>1870</v>
      </c>
      <c r="H116" s="1001"/>
    </row>
    <row r="117" spans="1:8" ht="24.75" customHeight="1">
      <c r="A117" s="7" t="s">
        <v>653</v>
      </c>
      <c r="B117" s="1001" t="s">
        <v>1871</v>
      </c>
      <c r="H117" s="1001"/>
    </row>
    <row r="118" spans="1:8" ht="24.75" customHeight="1">
      <c r="A118" s="7"/>
      <c r="B118" s="1099" t="s">
        <v>1847</v>
      </c>
    </row>
    <row r="119" spans="1:8" ht="24.75" customHeight="1">
      <c r="A119" s="7"/>
      <c r="B119" s="1104" t="s">
        <v>824</v>
      </c>
    </row>
    <row r="120" spans="1:8" ht="24.75" customHeight="1">
      <c r="A120" s="7"/>
      <c r="B120" s="1099" t="s">
        <v>1872</v>
      </c>
    </row>
    <row r="121" spans="1:8" ht="24.75" customHeight="1">
      <c r="A121" s="4"/>
      <c r="B121" s="1099" t="s">
        <v>1870</v>
      </c>
    </row>
    <row r="122" spans="1:8" ht="24.75" customHeight="1">
      <c r="A122" s="4"/>
      <c r="B122" s="1099" t="s">
        <v>1873</v>
      </c>
    </row>
    <row r="123" spans="1:8" ht="24.75" customHeight="1">
      <c r="A123" s="4"/>
      <c r="B123" s="1099" t="s">
        <v>1874</v>
      </c>
    </row>
    <row r="124" spans="1:8" ht="24.75" customHeight="1">
      <c r="A124" s="2"/>
      <c r="B124" s="1099" t="s">
        <v>1875</v>
      </c>
    </row>
    <row r="125" spans="1:8" ht="24.75" customHeight="1"/>
    <row r="126" spans="1:8" ht="24.75" customHeight="1"/>
    <row r="127" spans="1:8" ht="24.75" customHeight="1"/>
    <row r="128" spans="1:8" ht="24.75" customHeight="1"/>
    <row r="129" ht="24.75" customHeight="1"/>
    <row r="130" ht="24.75" customHeight="1"/>
    <row r="131" ht="24.75" customHeight="1"/>
    <row r="132" ht="24.75" customHeight="1"/>
    <row r="133" ht="24.75" customHeight="1"/>
  </sheetData>
  <mergeCells count="18">
    <mergeCell ref="A65:B65"/>
    <mergeCell ref="A60:B60"/>
    <mergeCell ref="A111:B111"/>
    <mergeCell ref="A95:B95"/>
    <mergeCell ref="A88:B88"/>
    <mergeCell ref="A86:B86"/>
    <mergeCell ref="A75:B75"/>
    <mergeCell ref="A71:B71"/>
    <mergeCell ref="A79:B79"/>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CZ.1!A3" tooltip="Link do tablicy 23 Zwierzęta gospodarskie" display="Tabl.23CZ.1!A3"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2 r." display="Tabl.36!A1" xr:uid="{00000000-0004-0000-0000-00001B000000}"/>
    <hyperlink ref="B102" location="Tabl.37!A1" tooltip="Link do tablicy 37 Bezrobotni zarejestrowani według wieku w 2022 r." display="Tabl.37!A1" xr:uid="{00000000-0004-0000-0000-00001C000000}"/>
    <hyperlink ref="B103" location="Tabl.38!A1" tooltip="Link do tablicy 38 Bezrobotni zarejestrowani według poziomu wykształcenia w 2022 r." display="Tabl.38!A1" xr:uid="{00000000-0004-0000-0000-00001D000000}"/>
    <hyperlink ref="B108" location="Tabl.43CZ.1!A1" tooltip="Link do tablicy 43 Podmioty gospodarki narodowej w rejestrze REGON w 2022 r." display="Tabl.43CZ.1!A1" xr:uid="{00000000-0004-0000-0000-00001E000000}"/>
    <hyperlink ref="B106" location="Tabl.41!A1" tooltip="Link do tablicy 41 Wskaźniki wykrywalności sprawców przestępstw stwierdzonych w okresie styczeń–wrzesień 2022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2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2 r." display="Tabl.35!A1" xr:uid="{00000000-0004-0000-0000-000024000000}"/>
    <hyperlink ref="B107" location="Tabl.42!A1" tooltip="Link do tablicy 42 Wypadki drogowe w okresie styczeń–grudzień 2022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2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CZ.1!A1" tooltip="Link do działu Rolnictwo" display="Tabl.23CZ.1!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CZ.1!A3" tooltip="Link do tablicy  23 Zwierzęta gospodarskie" display="Tabl.23CZ.1!A3"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1 r." display="Tabl.34CZ.1!A3" xr:uid="{00000000-0004-0000-0000-0000A8000000}"/>
    <hyperlink ref="A100" location="Tabl.35!A1" tooltip="Link do tablicy 35 Ruch naturalny ludności w okresie styczeń–czerwiec 2022 r." display="Tabl.35!A1" xr:uid="{00000000-0004-0000-0000-0000A9000000}"/>
    <hyperlink ref="A101" location="Tabl.36!A1" tooltip="Link do tablicy 36 Bezrobotni zarejestrowani i oferty pracy w 2022 r." display="Tabl.36!A1" xr:uid="{00000000-0004-0000-0000-0000AA000000}"/>
    <hyperlink ref="A102" location="Tabl.37!A1" tooltip="Link do tablicy 37 Bezrobotni zarejestrowani według wieku w 2022 r." display="Tabl.37!A1" xr:uid="{00000000-0004-0000-0000-0000AB000000}"/>
    <hyperlink ref="A103" location="Tabl.38!A1" tooltip="Link do tablicy 38 Bezrobotni zarejestrowani według poziomu wykształcenia w 2022 r." display="Tabl.38!A1" xr:uid="{00000000-0004-0000-0000-0000AC000000}"/>
    <hyperlink ref="A104" location="Tabl.39!A1" tooltip="Link do tablicy 39 Mieszkania oddane do użytkowania w okresie styczeń–grudzień 2022 r." display="Tabl.39!A1" xr:uid="{00000000-0004-0000-0000-0000AD000000}"/>
    <hyperlink ref="A105" location="Tabl.40!A1" tooltip="Link do tablicy 40 Przestępstwa stwierdzone w okresie styczeń–wrzesień 2022 r." display="Tabl.40!A1" xr:uid="{00000000-0004-0000-0000-0000AE000000}"/>
    <hyperlink ref="A106" location="Tabl.41!A1" tooltip="Link do tablicy 41 Wskaźniki wykrywalności sprawców przestępstw stwierdzonych w okresie styczeń–wrzesień 2022 r." display="Tabl.41!A1" xr:uid="{00000000-0004-0000-0000-0000AF000000}"/>
    <hyperlink ref="A107" location="Tabl.42!A1" tooltip="Link do tablicy 42 Wypadki drogowe w okresie styczeń–wrzesień 2022 r." display="Tabl.42!A1" xr:uid="{00000000-0004-0000-0000-0000B0000000}"/>
    <hyperlink ref="A108" location="Tabl.43CZ.1!A1" tooltip="Link do tablicy 43 Podmioty gospodarki narodowej w rejestrze REGON w 2022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grudzień 2022 r." display="Tabl.39!A1" xr:uid="{00000000-0004-0000-0000-0000B8000000}"/>
    <hyperlink ref="A87" location="Tabl.31!A3" tooltip="Link do tablicy 31 Przestępstwa stwierdzone i wskaźniki wykrywalności sprawców przestępstw w okresie styczeń–wrzesień 2022 r." display="Tabl.31!A3" xr:uid="{00000000-0004-0000-0000-0000A5000000}"/>
    <hyperlink ref="B87" location="Tabl.31!A3" tooltip="Link do tablicy 31 Przestępstwa stwierdzone i wskaźniki wykrywalności sprawców przestępstw w okresie styczeń–wrzesień 2022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05" t="s">
        <v>733</v>
      </c>
      <c r="B1" s="1705"/>
      <c r="C1" s="1705"/>
      <c r="D1" s="1705"/>
      <c r="E1" s="1705"/>
      <c r="F1" s="1705"/>
      <c r="G1" s="189"/>
      <c r="H1" s="189"/>
      <c r="I1" s="189"/>
      <c r="J1" s="189"/>
      <c r="N1" s="1615" t="s">
        <v>5</v>
      </c>
      <c r="O1" s="1615"/>
    </row>
    <row r="2" spans="1:15" ht="13.5" customHeight="1">
      <c r="A2" s="1698" t="s">
        <v>86</v>
      </c>
      <c r="B2" s="1698"/>
      <c r="C2" s="1698"/>
      <c r="D2" s="1698"/>
      <c r="E2" s="1698"/>
      <c r="F2" s="1698"/>
      <c r="G2" s="188"/>
      <c r="H2" s="188"/>
      <c r="I2" s="37"/>
      <c r="J2" s="37"/>
      <c r="N2" s="1616" t="s">
        <v>137</v>
      </c>
      <c r="O2" s="1616"/>
    </row>
    <row r="3" spans="1:15" ht="15" customHeight="1">
      <c r="A3" s="1715" t="s">
        <v>158</v>
      </c>
      <c r="B3" s="1715"/>
      <c r="C3" s="1715"/>
      <c r="D3" s="1715"/>
      <c r="E3" s="1715"/>
      <c r="F3" s="1715"/>
      <c r="G3" s="37"/>
      <c r="H3" s="37"/>
      <c r="I3" s="37"/>
      <c r="J3" s="37"/>
      <c r="K3" s="37"/>
    </row>
    <row r="4" spans="1:15" ht="13.5" customHeight="1">
      <c r="A4" s="1695" t="s">
        <v>87</v>
      </c>
      <c r="B4" s="1695"/>
      <c r="C4" s="1695"/>
      <c r="D4" s="1695"/>
      <c r="E4" s="1695"/>
      <c r="F4" s="1695"/>
      <c r="G4" s="241"/>
      <c r="H4" s="241"/>
      <c r="I4" s="242"/>
      <c r="J4" s="242"/>
      <c r="K4" s="242"/>
    </row>
    <row r="5" spans="1:15" s="350" customFormat="1" ht="17.100000000000001" customHeight="1">
      <c r="A5" s="1681" t="s">
        <v>885</v>
      </c>
      <c r="B5" s="1682"/>
      <c r="C5" s="1690"/>
      <c r="D5" s="1680"/>
      <c r="E5" s="1680"/>
      <c r="F5" s="1680"/>
      <c r="G5" s="1680"/>
      <c r="H5" s="1680"/>
      <c r="I5" s="1680"/>
      <c r="J5" s="1680"/>
      <c r="K5" s="1680"/>
      <c r="L5" s="1680"/>
      <c r="M5" s="1680"/>
      <c r="N5" s="1680"/>
      <c r="O5" s="1680"/>
    </row>
    <row r="6" spans="1:15" s="350" customFormat="1" ht="30" customHeight="1">
      <c r="A6" s="1683"/>
      <c r="B6" s="1684"/>
      <c r="C6" s="1687" t="s">
        <v>886</v>
      </c>
      <c r="D6" s="1681"/>
      <c r="E6" s="1681"/>
      <c r="F6" s="1682"/>
      <c r="G6" s="1688" t="s">
        <v>887</v>
      </c>
      <c r="H6" s="1706"/>
      <c r="I6" s="1706"/>
      <c r="J6" s="1707"/>
      <c r="K6" s="1688" t="s">
        <v>1438</v>
      </c>
      <c r="L6" s="1688" t="s">
        <v>888</v>
      </c>
      <c r="M6" s="1712" t="s">
        <v>889</v>
      </c>
      <c r="N6" s="1673" t="s">
        <v>890</v>
      </c>
      <c r="O6" s="1688" t="s">
        <v>891</v>
      </c>
    </row>
    <row r="7" spans="1:15" s="350" customFormat="1" ht="15" customHeight="1">
      <c r="A7" s="1683"/>
      <c r="B7" s="1683"/>
      <c r="C7" s="1709" t="s">
        <v>892</v>
      </c>
      <c r="D7" s="1680"/>
      <c r="E7" s="1680"/>
      <c r="F7" s="1711"/>
      <c r="G7" s="1687" t="s">
        <v>864</v>
      </c>
      <c r="H7" s="1691"/>
      <c r="I7" s="1691"/>
      <c r="J7" s="1714"/>
      <c r="K7" s="1688"/>
      <c r="L7" s="1688"/>
      <c r="M7" s="1712"/>
      <c r="N7" s="1673"/>
      <c r="O7" s="1688"/>
    </row>
    <row r="8" spans="1:15" s="350" customFormat="1" ht="165" customHeight="1">
      <c r="A8" s="1683"/>
      <c r="B8" s="1683"/>
      <c r="C8" s="1710"/>
      <c r="D8" s="357" t="s">
        <v>893</v>
      </c>
      <c r="E8" s="356" t="s">
        <v>894</v>
      </c>
      <c r="F8" s="381" t="s">
        <v>895</v>
      </c>
      <c r="G8" s="1689"/>
      <c r="H8" s="356" t="s">
        <v>1437</v>
      </c>
      <c r="I8" s="356" t="s">
        <v>896</v>
      </c>
      <c r="J8" s="356" t="s">
        <v>897</v>
      </c>
      <c r="K8" s="1689"/>
      <c r="L8" s="1689"/>
      <c r="M8" s="1713"/>
      <c r="N8" s="1708"/>
      <c r="O8" s="1689"/>
    </row>
    <row r="9" spans="1:15" s="350" customFormat="1" ht="20.100000000000001" customHeight="1">
      <c r="A9" s="1685"/>
      <c r="B9" s="1685"/>
      <c r="C9" s="1689" t="s">
        <v>898</v>
      </c>
      <c r="D9" s="1685"/>
      <c r="E9" s="1685"/>
      <c r="F9" s="1685"/>
      <c r="G9" s="1685"/>
      <c r="H9" s="1685"/>
      <c r="I9" s="1685"/>
      <c r="J9" s="1685"/>
      <c r="K9" s="1685"/>
      <c r="L9" s="1685"/>
      <c r="M9" s="1685"/>
      <c r="N9" s="1685"/>
      <c r="O9" s="1685"/>
    </row>
    <row r="10" spans="1:15" s="350" customFormat="1" ht="20.100000000000001" customHeight="1">
      <c r="A10" s="358">
        <v>2021</v>
      </c>
      <c r="B10" s="959" t="s">
        <v>1638</v>
      </c>
      <c r="C10" s="376">
        <v>13.5</v>
      </c>
      <c r="D10" s="376">
        <v>6.9</v>
      </c>
      <c r="E10" s="376">
        <v>3</v>
      </c>
      <c r="F10" s="296">
        <v>3.6</v>
      </c>
      <c r="G10" s="376">
        <v>27</v>
      </c>
      <c r="H10" s="376">
        <v>2.7</v>
      </c>
      <c r="I10" s="376">
        <v>12.4</v>
      </c>
      <c r="J10" s="376">
        <v>12</v>
      </c>
      <c r="K10" s="376">
        <v>9.5</v>
      </c>
      <c r="L10" s="376">
        <v>2.4</v>
      </c>
      <c r="M10" s="376">
        <v>1.6</v>
      </c>
      <c r="N10" s="376">
        <v>2.2000000000000002</v>
      </c>
      <c r="O10" s="377">
        <v>3</v>
      </c>
    </row>
    <row r="11" spans="1:15" s="350" customFormat="1" ht="14.1" customHeight="1">
      <c r="A11" s="359"/>
      <c r="B11" s="959" t="s">
        <v>1639</v>
      </c>
      <c r="C11" s="376">
        <v>13.5</v>
      </c>
      <c r="D11" s="376">
        <v>6.9</v>
      </c>
      <c r="E11" s="376">
        <v>3</v>
      </c>
      <c r="F11" s="296">
        <v>3.6</v>
      </c>
      <c r="G11" s="376">
        <v>27.1</v>
      </c>
      <c r="H11" s="376">
        <v>2.7</v>
      </c>
      <c r="I11" s="376">
        <v>12.4</v>
      </c>
      <c r="J11" s="376">
        <v>12</v>
      </c>
      <c r="K11" s="376">
        <v>9.6</v>
      </c>
      <c r="L11" s="376">
        <v>2.4</v>
      </c>
      <c r="M11" s="376">
        <v>1.6</v>
      </c>
      <c r="N11" s="376">
        <v>2.2000000000000002</v>
      </c>
      <c r="O11" s="377">
        <v>3</v>
      </c>
    </row>
    <row r="12" spans="1:15" s="350" customFormat="1" ht="14.1" customHeight="1">
      <c r="A12" s="359"/>
      <c r="B12" s="959" t="s">
        <v>1640</v>
      </c>
      <c r="C12" s="376">
        <v>13.4</v>
      </c>
      <c r="D12" s="376">
        <v>6.9</v>
      </c>
      <c r="E12" s="376">
        <v>2.9</v>
      </c>
      <c r="F12" s="296">
        <v>3.6</v>
      </c>
      <c r="G12" s="376">
        <v>27.1</v>
      </c>
      <c r="H12" s="376">
        <v>2.7</v>
      </c>
      <c r="I12" s="376">
        <v>12.4</v>
      </c>
      <c r="J12" s="376">
        <v>11.9</v>
      </c>
      <c r="K12" s="376">
        <v>9.8000000000000007</v>
      </c>
      <c r="L12" s="376">
        <v>2.4</v>
      </c>
      <c r="M12" s="376">
        <v>1.7</v>
      </c>
      <c r="N12" s="376">
        <v>2.2000000000000002</v>
      </c>
      <c r="O12" s="377">
        <v>3</v>
      </c>
    </row>
    <row r="13" spans="1:15" s="350" customFormat="1" ht="14.1" customHeight="1">
      <c r="A13" s="359"/>
      <c r="B13" s="961"/>
      <c r="C13" s="376"/>
      <c r="D13" s="376"/>
      <c r="E13" s="376"/>
      <c r="F13" s="296"/>
      <c r="G13" s="376"/>
      <c r="H13" s="376"/>
      <c r="I13" s="376"/>
      <c r="J13" s="376"/>
      <c r="K13" s="376"/>
      <c r="L13" s="376"/>
      <c r="M13" s="376"/>
      <c r="N13" s="376"/>
      <c r="O13" s="377"/>
    </row>
    <row r="14" spans="1:15" s="350" customFormat="1" ht="14.1" customHeight="1">
      <c r="A14" s="358">
        <v>2022</v>
      </c>
      <c r="B14" s="960" t="s">
        <v>1629</v>
      </c>
      <c r="C14" s="1039">
        <v>13.2</v>
      </c>
      <c r="D14" s="1039">
        <v>7</v>
      </c>
      <c r="E14" s="1039">
        <v>2.8</v>
      </c>
      <c r="F14" s="1031">
        <v>3.4</v>
      </c>
      <c r="G14" s="1039">
        <v>27.4</v>
      </c>
      <c r="H14" s="1039">
        <v>2.7</v>
      </c>
      <c r="I14" s="1039">
        <v>12.4</v>
      </c>
      <c r="J14" s="1039">
        <v>12.3</v>
      </c>
      <c r="K14" s="1039">
        <v>11</v>
      </c>
      <c r="L14" s="1039">
        <v>2.4</v>
      </c>
      <c r="M14" s="1039">
        <v>1.8</v>
      </c>
      <c r="N14" s="374">
        <v>2.2000000000000002</v>
      </c>
      <c r="O14" s="375">
        <v>3.1</v>
      </c>
    </row>
    <row r="15" spans="1:15" s="350" customFormat="1" ht="14.1" customHeight="1">
      <c r="A15" s="359"/>
      <c r="B15" s="960" t="s">
        <v>1630</v>
      </c>
      <c r="C15" s="1039">
        <v>13.2</v>
      </c>
      <c r="D15" s="1039">
        <v>7</v>
      </c>
      <c r="E15" s="1039">
        <v>2.8</v>
      </c>
      <c r="F15" s="1031">
        <v>3.4</v>
      </c>
      <c r="G15" s="1039">
        <v>27.5</v>
      </c>
      <c r="H15" s="1039">
        <v>2.7</v>
      </c>
      <c r="I15" s="1039">
        <v>12.4</v>
      </c>
      <c r="J15" s="1039">
        <v>12.3</v>
      </c>
      <c r="K15" s="1039">
        <v>11.2</v>
      </c>
      <c r="L15" s="1039">
        <v>2.2999999999999998</v>
      </c>
      <c r="M15" s="1039">
        <v>1.8</v>
      </c>
      <c r="N15" s="374">
        <v>2.2000000000000002</v>
      </c>
      <c r="O15" s="375">
        <v>3.1</v>
      </c>
    </row>
    <row r="16" spans="1:15" s="350" customFormat="1" ht="14.1" customHeight="1">
      <c r="A16" s="359"/>
      <c r="B16" s="960" t="s">
        <v>1631</v>
      </c>
      <c r="C16" s="1039">
        <v>13.2</v>
      </c>
      <c r="D16" s="1039">
        <v>7</v>
      </c>
      <c r="E16" s="1039">
        <v>2.8</v>
      </c>
      <c r="F16" s="1031">
        <v>3.4</v>
      </c>
      <c r="G16" s="1039">
        <v>27.5</v>
      </c>
      <c r="H16" s="1039">
        <v>2.7</v>
      </c>
      <c r="I16" s="1039">
        <v>12.4</v>
      </c>
      <c r="J16" s="1039">
        <v>12.3</v>
      </c>
      <c r="K16" s="1039">
        <v>11.4</v>
      </c>
      <c r="L16" s="1039">
        <v>2.4</v>
      </c>
      <c r="M16" s="1039">
        <v>1.8</v>
      </c>
      <c r="N16" s="374">
        <v>2.2000000000000002</v>
      </c>
      <c r="O16" s="375">
        <v>3.1</v>
      </c>
    </row>
    <row r="17" spans="1:15" s="350" customFormat="1" ht="14.1" customHeight="1">
      <c r="A17" s="359"/>
      <c r="B17" s="1093" t="s">
        <v>1632</v>
      </c>
      <c r="C17" s="374">
        <v>13.2</v>
      </c>
      <c r="D17" s="374">
        <v>6.9</v>
      </c>
      <c r="E17" s="374">
        <v>2.9</v>
      </c>
      <c r="F17" s="291">
        <v>3.4</v>
      </c>
      <c r="G17" s="374">
        <v>27.5</v>
      </c>
      <c r="H17" s="374">
        <v>2.7</v>
      </c>
      <c r="I17" s="374">
        <v>12.4</v>
      </c>
      <c r="J17" s="374">
        <v>12.4</v>
      </c>
      <c r="K17" s="374">
        <v>11.4</v>
      </c>
      <c r="L17" s="374">
        <v>2.4</v>
      </c>
      <c r="M17" s="374">
        <v>1.8</v>
      </c>
      <c r="N17" s="374">
        <v>2.2000000000000002</v>
      </c>
      <c r="O17" s="375">
        <v>3.1</v>
      </c>
    </row>
    <row r="18" spans="1:15" s="350" customFormat="1" ht="14.1" customHeight="1">
      <c r="A18" s="359"/>
      <c r="B18" s="1093" t="s">
        <v>1633</v>
      </c>
      <c r="C18" s="374">
        <v>13.2</v>
      </c>
      <c r="D18" s="374">
        <v>6.9</v>
      </c>
      <c r="E18" s="374">
        <v>2.9</v>
      </c>
      <c r="F18" s="291">
        <v>3.4</v>
      </c>
      <c r="G18" s="374">
        <v>27.5</v>
      </c>
      <c r="H18" s="374">
        <v>2.7</v>
      </c>
      <c r="I18" s="374">
        <v>12.5</v>
      </c>
      <c r="J18" s="374">
        <v>12.3</v>
      </c>
      <c r="K18" s="374">
        <v>11.4</v>
      </c>
      <c r="L18" s="374">
        <v>2.5</v>
      </c>
      <c r="M18" s="374">
        <v>1.7</v>
      </c>
      <c r="N18" s="374">
        <v>2.2000000000000002</v>
      </c>
      <c r="O18" s="375">
        <v>3.1</v>
      </c>
    </row>
    <row r="19" spans="1:15" s="350" customFormat="1" ht="14.1" customHeight="1">
      <c r="A19" s="359"/>
      <c r="B19" s="1093" t="s">
        <v>1634</v>
      </c>
      <c r="C19" s="374">
        <v>13.2</v>
      </c>
      <c r="D19" s="374">
        <v>6.9</v>
      </c>
      <c r="E19" s="374">
        <v>2.9</v>
      </c>
      <c r="F19" s="291">
        <v>3.4</v>
      </c>
      <c r="G19" s="374">
        <v>27.3</v>
      </c>
      <c r="H19" s="374">
        <v>2.6</v>
      </c>
      <c r="I19" s="374">
        <v>12.4</v>
      </c>
      <c r="J19" s="374">
        <v>12.2</v>
      </c>
      <c r="K19" s="374">
        <v>11.8</v>
      </c>
      <c r="L19" s="374">
        <v>2.6</v>
      </c>
      <c r="M19" s="374">
        <v>1.7</v>
      </c>
      <c r="N19" s="374">
        <v>2.1</v>
      </c>
      <c r="O19" s="375">
        <v>3.1</v>
      </c>
    </row>
    <row r="20" spans="1:15" s="350" customFormat="1" ht="14.1" customHeight="1">
      <c r="A20" s="359"/>
      <c r="B20" s="961" t="s">
        <v>1635</v>
      </c>
      <c r="C20" s="1211">
        <v>13.2</v>
      </c>
      <c r="D20" s="1211">
        <v>6.9</v>
      </c>
      <c r="E20" s="1211">
        <v>2.9</v>
      </c>
      <c r="F20" s="1204">
        <v>3.4</v>
      </c>
      <c r="G20" s="1211">
        <v>27.4</v>
      </c>
      <c r="H20" s="1211">
        <v>2.6</v>
      </c>
      <c r="I20" s="1211">
        <v>12.4</v>
      </c>
      <c r="J20" s="1211">
        <v>12.3</v>
      </c>
      <c r="K20" s="1211">
        <v>11.8</v>
      </c>
      <c r="L20" s="1211">
        <v>2.5</v>
      </c>
      <c r="M20" s="1211">
        <v>1.7</v>
      </c>
      <c r="N20" s="1211">
        <v>2.1</v>
      </c>
      <c r="O20" s="1212">
        <v>3.1</v>
      </c>
    </row>
    <row r="21" spans="1:15" s="350" customFormat="1" ht="14.1" customHeight="1">
      <c r="A21" s="359"/>
      <c r="B21" s="961" t="s">
        <v>1636</v>
      </c>
      <c r="C21" s="1211">
        <v>13.2</v>
      </c>
      <c r="D21" s="1211">
        <v>7</v>
      </c>
      <c r="E21" s="1211">
        <v>2.8</v>
      </c>
      <c r="F21" s="1204">
        <v>3.4</v>
      </c>
      <c r="G21" s="1211">
        <v>27.3</v>
      </c>
      <c r="H21" s="1211">
        <v>2.6</v>
      </c>
      <c r="I21" s="1211">
        <v>12.4</v>
      </c>
      <c r="J21" s="1211">
        <v>12.3</v>
      </c>
      <c r="K21" s="1211">
        <v>11.8</v>
      </c>
      <c r="L21" s="1211">
        <v>2.5</v>
      </c>
      <c r="M21" s="1211">
        <v>1.7</v>
      </c>
      <c r="N21" s="1211">
        <v>2.1</v>
      </c>
      <c r="O21" s="1212">
        <v>3.1</v>
      </c>
    </row>
    <row r="22" spans="1:15" s="350" customFormat="1" ht="14.1" customHeight="1">
      <c r="A22" s="359"/>
      <c r="B22" s="961" t="s">
        <v>1637</v>
      </c>
      <c r="C22" s="1211">
        <v>13.2</v>
      </c>
      <c r="D22" s="1211">
        <v>7</v>
      </c>
      <c r="E22" s="1211">
        <v>2.8</v>
      </c>
      <c r="F22" s="1204">
        <v>3.4</v>
      </c>
      <c r="G22" s="1211">
        <v>27.3</v>
      </c>
      <c r="H22" s="1211">
        <v>2.6</v>
      </c>
      <c r="I22" s="1211">
        <v>12.4</v>
      </c>
      <c r="J22" s="1211">
        <v>12.3</v>
      </c>
      <c r="K22" s="1211">
        <v>11.9</v>
      </c>
      <c r="L22" s="1211">
        <v>2.5</v>
      </c>
      <c r="M22" s="1211">
        <v>1.7</v>
      </c>
      <c r="N22" s="1211">
        <v>2.1</v>
      </c>
      <c r="O22" s="1212">
        <v>3.1</v>
      </c>
    </row>
    <row r="23" spans="1:15" s="350" customFormat="1" ht="14.1" customHeight="1">
      <c r="A23" s="359"/>
      <c r="B23" s="961" t="s">
        <v>1638</v>
      </c>
      <c r="C23" s="1392">
        <v>13.2</v>
      </c>
      <c r="D23" s="1392">
        <v>7</v>
      </c>
      <c r="E23" s="1392">
        <v>2.8</v>
      </c>
      <c r="F23" s="1262">
        <v>3.4</v>
      </c>
      <c r="G23" s="1392">
        <v>27.4</v>
      </c>
      <c r="H23" s="1392">
        <v>2.6</v>
      </c>
      <c r="I23" s="1392">
        <v>12.4</v>
      </c>
      <c r="J23" s="1392">
        <v>12.4</v>
      </c>
      <c r="K23" s="1392">
        <v>12.2</v>
      </c>
      <c r="L23" s="1392">
        <v>2.5</v>
      </c>
      <c r="M23" s="1392">
        <v>1.8</v>
      </c>
      <c r="N23" s="1392">
        <v>2.1</v>
      </c>
      <c r="O23" s="1402">
        <v>3.1</v>
      </c>
    </row>
    <row r="24" spans="1:15" s="350" customFormat="1" ht="14.1" customHeight="1">
      <c r="A24" s="359"/>
      <c r="B24" s="961" t="s">
        <v>1639</v>
      </c>
      <c r="C24" s="1392">
        <v>13.2</v>
      </c>
      <c r="D24" s="1392">
        <v>7</v>
      </c>
      <c r="E24" s="1392">
        <v>2.8</v>
      </c>
      <c r="F24" s="1262">
        <v>3.4</v>
      </c>
      <c r="G24" s="1392">
        <v>27.3</v>
      </c>
      <c r="H24" s="1392">
        <v>2.6</v>
      </c>
      <c r="I24" s="1392">
        <v>12.4</v>
      </c>
      <c r="J24" s="1392">
        <v>12.3</v>
      </c>
      <c r="K24" s="1392">
        <v>12.3</v>
      </c>
      <c r="L24" s="1392">
        <v>2.5</v>
      </c>
      <c r="M24" s="1392">
        <v>1.8</v>
      </c>
      <c r="N24" s="1392">
        <v>2.1</v>
      </c>
      <c r="O24" s="1402">
        <v>3</v>
      </c>
    </row>
    <row r="25" spans="1:15" s="350" customFormat="1" ht="14.1" customHeight="1">
      <c r="A25" s="359"/>
      <c r="B25" s="961" t="s">
        <v>1640</v>
      </c>
      <c r="C25" s="1392">
        <v>13.1</v>
      </c>
      <c r="D25" s="1392">
        <v>7</v>
      </c>
      <c r="E25" s="1392">
        <v>2.8</v>
      </c>
      <c r="F25" s="1262">
        <v>3.3</v>
      </c>
      <c r="G25" s="1392">
        <v>27.3</v>
      </c>
      <c r="H25" s="1392">
        <v>2.5</v>
      </c>
      <c r="I25" s="1392">
        <v>12.5</v>
      </c>
      <c r="J25" s="1392">
        <v>12.3</v>
      </c>
      <c r="K25" s="1392">
        <v>12.3</v>
      </c>
      <c r="L25" s="1392">
        <v>2.5</v>
      </c>
      <c r="M25" s="1392">
        <v>1.8</v>
      </c>
      <c r="N25" s="1392">
        <v>2.1</v>
      </c>
      <c r="O25" s="1402">
        <v>3.1</v>
      </c>
    </row>
    <row r="26" spans="1:15" s="352" customFormat="1" ht="14.1" customHeight="1">
      <c r="A26" s="366"/>
      <c r="B26" s="370" t="s">
        <v>11</v>
      </c>
      <c r="C26" s="1260">
        <v>98.2</v>
      </c>
      <c r="D26" s="1260">
        <v>101.8</v>
      </c>
      <c r="E26" s="1260">
        <v>95.7</v>
      </c>
      <c r="F26" s="1260">
        <v>93.1</v>
      </c>
      <c r="G26" s="1260">
        <v>100.7</v>
      </c>
      <c r="H26" s="1260">
        <v>92.6</v>
      </c>
      <c r="I26" s="1260">
        <v>100.7</v>
      </c>
      <c r="J26" s="1260">
        <v>102.6</v>
      </c>
      <c r="K26" s="1260">
        <v>125.2</v>
      </c>
      <c r="L26" s="1260">
        <v>104.3</v>
      </c>
      <c r="M26" s="1260">
        <v>106.5</v>
      </c>
      <c r="N26" s="1260">
        <v>96.8</v>
      </c>
      <c r="O26" s="1390">
        <v>100.6</v>
      </c>
    </row>
    <row r="27" spans="1:15" s="352" customFormat="1" ht="14.1" customHeight="1">
      <c r="A27" s="366"/>
      <c r="B27" s="367" t="s">
        <v>12</v>
      </c>
      <c r="C27" s="1261">
        <v>99.3</v>
      </c>
      <c r="D27" s="1261">
        <v>99.9</v>
      </c>
      <c r="E27" s="1261">
        <v>97.3</v>
      </c>
      <c r="F27" s="1261">
        <v>99.6</v>
      </c>
      <c r="G27" s="1261">
        <v>100.1</v>
      </c>
      <c r="H27" s="1261">
        <v>99</v>
      </c>
      <c r="I27" s="1261">
        <v>100.5</v>
      </c>
      <c r="J27" s="1261">
        <v>99.9</v>
      </c>
      <c r="K27" s="1261">
        <v>99.8</v>
      </c>
      <c r="L27" s="1261">
        <v>100.2</v>
      </c>
      <c r="M27" s="1261">
        <v>99.4</v>
      </c>
      <c r="N27" s="1261">
        <v>99.9</v>
      </c>
      <c r="O27" s="1522">
        <v>101.3</v>
      </c>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2" customWidth="1"/>
    <col min="2" max="9" width="12.625" style="42" customWidth="1"/>
    <col min="10" max="10" width="8.875" style="41" customWidth="1"/>
    <col min="11" max="16384" width="9" style="42"/>
  </cols>
  <sheetData>
    <row r="1" spans="1:10" ht="15" customHeight="1">
      <c r="A1" s="1730" t="s">
        <v>203</v>
      </c>
      <c r="B1" s="1730"/>
      <c r="C1" s="1730"/>
      <c r="D1" s="1730"/>
      <c r="E1" s="1730"/>
      <c r="F1" s="1730"/>
      <c r="G1" s="190"/>
      <c r="H1" s="1615" t="s">
        <v>5</v>
      </c>
      <c r="I1" s="1615"/>
    </row>
    <row r="2" spans="1:10" s="44" customFormat="1" ht="15" customHeight="1">
      <c r="A2" s="1731" t="s">
        <v>167</v>
      </c>
      <c r="B2" s="1731"/>
      <c r="C2" s="1731"/>
      <c r="D2" s="1731"/>
      <c r="E2" s="1731"/>
      <c r="F2" s="1731"/>
      <c r="G2" s="240"/>
      <c r="H2" s="1616" t="s">
        <v>137</v>
      </c>
      <c r="I2" s="1616"/>
      <c r="J2" s="43"/>
    </row>
    <row r="3" spans="1:10" s="239" customFormat="1" ht="17.100000000000001" customHeight="1">
      <c r="A3" s="1719" t="s">
        <v>899</v>
      </c>
      <c r="B3" s="1720"/>
      <c r="C3" s="1727" t="s">
        <v>863</v>
      </c>
      <c r="D3" s="1728"/>
      <c r="E3" s="1728"/>
      <c r="F3" s="1728"/>
      <c r="G3" s="1728"/>
      <c r="H3" s="1728"/>
      <c r="I3" s="1728"/>
      <c r="J3" s="382"/>
    </row>
    <row r="4" spans="1:10" s="385" customFormat="1" ht="20.100000000000001" customHeight="1">
      <c r="A4" s="1721"/>
      <c r="B4" s="1722"/>
      <c r="C4" s="1717"/>
      <c r="D4" s="1725" t="s">
        <v>1930</v>
      </c>
      <c r="E4" s="1726"/>
      <c r="F4" s="1726"/>
      <c r="G4" s="1726"/>
      <c r="H4" s="383"/>
      <c r="I4" s="1717" t="s">
        <v>900</v>
      </c>
      <c r="J4" s="384"/>
    </row>
    <row r="5" spans="1:10" s="385" customFormat="1" ht="127.5" customHeight="1">
      <c r="A5" s="1721"/>
      <c r="B5" s="1722"/>
      <c r="C5" s="1718"/>
      <c r="D5" s="386" t="s">
        <v>864</v>
      </c>
      <c r="E5" s="386" t="s">
        <v>865</v>
      </c>
      <c r="F5" s="386" t="s">
        <v>901</v>
      </c>
      <c r="G5" s="386" t="s">
        <v>936</v>
      </c>
      <c r="H5" s="386" t="s">
        <v>902</v>
      </c>
      <c r="I5" s="1718"/>
      <c r="J5" s="384"/>
    </row>
    <row r="6" spans="1:10" s="385" customFormat="1" ht="20.100000000000001" customHeight="1">
      <c r="A6" s="1723"/>
      <c r="B6" s="1724"/>
      <c r="C6" s="1729" t="s">
        <v>898</v>
      </c>
      <c r="D6" s="1723"/>
      <c r="E6" s="1723"/>
      <c r="F6" s="1728"/>
      <c r="G6" s="1728"/>
      <c r="H6" s="1728"/>
      <c r="I6" s="1728"/>
      <c r="J6" s="384"/>
    </row>
    <row r="7" spans="1:10" s="385" customFormat="1" ht="20.100000000000001" customHeight="1">
      <c r="A7" s="387">
        <v>2021</v>
      </c>
      <c r="B7" s="388" t="s">
        <v>1653</v>
      </c>
      <c r="C7" s="376">
        <v>119.3</v>
      </c>
      <c r="D7" s="376">
        <v>58</v>
      </c>
      <c r="E7" s="376">
        <v>0.7</v>
      </c>
      <c r="F7" s="376">
        <v>52.7</v>
      </c>
      <c r="G7" s="376">
        <v>1.4</v>
      </c>
      <c r="H7" s="376">
        <v>3.3</v>
      </c>
      <c r="I7" s="377">
        <v>12.6</v>
      </c>
      <c r="J7" s="384"/>
    </row>
    <row r="8" spans="1:10" s="385" customFormat="1" ht="14.1" customHeight="1">
      <c r="A8" s="387"/>
      <c r="B8" s="388" t="s">
        <v>1644</v>
      </c>
      <c r="C8" s="376">
        <v>119.3</v>
      </c>
      <c r="D8" s="376">
        <v>58</v>
      </c>
      <c r="E8" s="376">
        <v>0.7</v>
      </c>
      <c r="F8" s="376">
        <v>52.7</v>
      </c>
      <c r="G8" s="376">
        <v>1.4</v>
      </c>
      <c r="H8" s="376">
        <v>3.3</v>
      </c>
      <c r="I8" s="377">
        <v>12.6</v>
      </c>
      <c r="J8" s="384"/>
    </row>
    <row r="9" spans="1:10" s="385" customFormat="1" ht="14.1" customHeight="1">
      <c r="A9" s="387"/>
      <c r="B9" s="388" t="s">
        <v>1643</v>
      </c>
      <c r="C9" s="376">
        <v>119.6</v>
      </c>
      <c r="D9" s="376">
        <v>58.1</v>
      </c>
      <c r="E9" s="376">
        <v>0.7</v>
      </c>
      <c r="F9" s="376">
        <v>52.8</v>
      </c>
      <c r="G9" s="376">
        <v>1.4</v>
      </c>
      <c r="H9" s="376">
        <v>3.3</v>
      </c>
      <c r="I9" s="377">
        <v>12.8</v>
      </c>
      <c r="J9" s="384"/>
    </row>
    <row r="10" spans="1:10" s="395" customFormat="1" ht="14.1" customHeight="1">
      <c r="A10" s="393"/>
      <c r="B10" s="390" t="s">
        <v>11</v>
      </c>
      <c r="C10" s="297">
        <v>100.9</v>
      </c>
      <c r="D10" s="297">
        <v>102.3</v>
      </c>
      <c r="E10" s="297">
        <v>100.9</v>
      </c>
      <c r="F10" s="297">
        <v>102.4</v>
      </c>
      <c r="G10" s="297">
        <v>99.1</v>
      </c>
      <c r="H10" s="297">
        <v>101.6</v>
      </c>
      <c r="I10" s="510">
        <v>100.9</v>
      </c>
      <c r="J10" s="394"/>
    </row>
    <row r="11" spans="1:10" s="395" customFormat="1" ht="14.1" customHeight="1">
      <c r="A11" s="393"/>
      <c r="B11" s="390"/>
      <c r="C11" s="297"/>
      <c r="D11" s="297"/>
      <c r="E11" s="297"/>
      <c r="F11" s="297"/>
      <c r="G11" s="297"/>
      <c r="H11" s="297"/>
      <c r="I11" s="510"/>
      <c r="J11" s="394"/>
    </row>
    <row r="12" spans="1:10" s="385" customFormat="1" ht="14.1" customHeight="1">
      <c r="A12" s="387">
        <v>2022</v>
      </c>
      <c r="B12" s="388" t="s">
        <v>1645</v>
      </c>
      <c r="C12" s="1039">
        <v>122.1</v>
      </c>
      <c r="D12" s="1039">
        <v>59.3</v>
      </c>
      <c r="E12" s="1039">
        <v>0.7</v>
      </c>
      <c r="F12" s="1039">
        <v>53.9</v>
      </c>
      <c r="G12" s="1039">
        <v>1.4</v>
      </c>
      <c r="H12" s="1039">
        <v>3.4</v>
      </c>
      <c r="I12" s="1040">
        <v>12.5</v>
      </c>
      <c r="J12" s="384"/>
    </row>
    <row r="13" spans="1:10" s="385" customFormat="1" ht="14.1" customHeight="1">
      <c r="A13" s="387"/>
      <c r="B13" s="388" t="s">
        <v>1646</v>
      </c>
      <c r="C13" s="1039">
        <v>122.2</v>
      </c>
      <c r="D13" s="1039">
        <v>59.3</v>
      </c>
      <c r="E13" s="1039">
        <v>0.7</v>
      </c>
      <c r="F13" s="1039">
        <v>53.8</v>
      </c>
      <c r="G13" s="1039">
        <v>1.4</v>
      </c>
      <c r="H13" s="1039">
        <v>3.4</v>
      </c>
      <c r="I13" s="1040">
        <v>12.5</v>
      </c>
      <c r="J13" s="384"/>
    </row>
    <row r="14" spans="1:10" s="385" customFormat="1" ht="14.1" customHeight="1">
      <c r="A14" s="387"/>
      <c r="B14" s="388" t="s">
        <v>1647</v>
      </c>
      <c r="C14" s="374">
        <v>122.3</v>
      </c>
      <c r="D14" s="374">
        <v>59.4</v>
      </c>
      <c r="E14" s="374">
        <v>0.7</v>
      </c>
      <c r="F14" s="374">
        <v>53.9</v>
      </c>
      <c r="G14" s="374">
        <v>1.4</v>
      </c>
      <c r="H14" s="374">
        <v>3.4</v>
      </c>
      <c r="I14" s="375">
        <v>12.5</v>
      </c>
      <c r="J14" s="384"/>
    </row>
    <row r="15" spans="1:10" s="385" customFormat="1" ht="14.1" customHeight="1">
      <c r="A15" s="387"/>
      <c r="B15" s="388" t="s">
        <v>1648</v>
      </c>
      <c r="C15" s="374">
        <v>122.5</v>
      </c>
      <c r="D15" s="374">
        <v>59.5</v>
      </c>
      <c r="E15" s="374">
        <v>0.7</v>
      </c>
      <c r="F15" s="374">
        <v>54</v>
      </c>
      <c r="G15" s="374">
        <v>1.4</v>
      </c>
      <c r="H15" s="374">
        <v>3.4</v>
      </c>
      <c r="I15" s="375">
        <v>12.5</v>
      </c>
      <c r="J15" s="384"/>
    </row>
    <row r="16" spans="1:10" s="385" customFormat="1" ht="14.1" customHeight="1">
      <c r="A16" s="387"/>
      <c r="B16" s="388" t="s">
        <v>1649</v>
      </c>
      <c r="C16" s="374">
        <v>122.4</v>
      </c>
      <c r="D16" s="374">
        <v>59.6</v>
      </c>
      <c r="E16" s="374">
        <v>0.7</v>
      </c>
      <c r="F16" s="374">
        <v>54.1</v>
      </c>
      <c r="G16" s="374">
        <v>1.4</v>
      </c>
      <c r="H16" s="374">
        <v>3.4</v>
      </c>
      <c r="I16" s="375">
        <v>12.6</v>
      </c>
      <c r="J16" s="384"/>
    </row>
    <row r="17" spans="1:10" s="385" customFormat="1" ht="14.1" customHeight="1">
      <c r="A17" s="387"/>
      <c r="B17" s="388" t="s">
        <v>1650</v>
      </c>
      <c r="C17" s="1211">
        <v>122.6</v>
      </c>
      <c r="D17" s="1211">
        <v>59.7</v>
      </c>
      <c r="E17" s="1211">
        <v>0.7</v>
      </c>
      <c r="F17" s="1211">
        <v>54.3</v>
      </c>
      <c r="G17" s="1211">
        <v>1.4</v>
      </c>
      <c r="H17" s="1211">
        <v>3.4</v>
      </c>
      <c r="I17" s="1212">
        <v>12.6</v>
      </c>
      <c r="J17" s="384"/>
    </row>
    <row r="18" spans="1:10" s="385" customFormat="1" ht="14.1" customHeight="1">
      <c r="A18" s="387"/>
      <c r="B18" s="388" t="s">
        <v>1651</v>
      </c>
      <c r="C18" s="1211">
        <v>123</v>
      </c>
      <c r="D18" s="1211">
        <v>59.8</v>
      </c>
      <c r="E18" s="1211">
        <v>0.7</v>
      </c>
      <c r="F18" s="1211">
        <v>54.3</v>
      </c>
      <c r="G18" s="1211">
        <v>1.4</v>
      </c>
      <c r="H18" s="1211">
        <v>3.4</v>
      </c>
      <c r="I18" s="1212">
        <v>12.6</v>
      </c>
      <c r="J18" s="384"/>
    </row>
    <row r="19" spans="1:10" s="385" customFormat="1" ht="14.1" customHeight="1">
      <c r="A19" s="387"/>
      <c r="B19" s="388" t="s">
        <v>1652</v>
      </c>
      <c r="C19" s="1211">
        <v>122.9</v>
      </c>
      <c r="D19" s="1211">
        <v>59.1</v>
      </c>
      <c r="E19" s="1211">
        <v>0.7</v>
      </c>
      <c r="F19" s="1211">
        <v>53.7</v>
      </c>
      <c r="G19" s="1211">
        <v>1.4</v>
      </c>
      <c r="H19" s="1211">
        <v>3.4</v>
      </c>
      <c r="I19" s="1212">
        <v>12.7</v>
      </c>
      <c r="J19" s="384"/>
    </row>
    <row r="20" spans="1:10" s="385" customFormat="1" ht="14.1" customHeight="1">
      <c r="A20" s="387"/>
      <c r="B20" s="1453" t="s">
        <v>1653</v>
      </c>
      <c r="C20" s="1392">
        <v>123.4</v>
      </c>
      <c r="D20" s="1392">
        <v>59.1</v>
      </c>
      <c r="E20" s="1392">
        <v>0.7</v>
      </c>
      <c r="F20" s="1392">
        <v>53.6</v>
      </c>
      <c r="G20" s="1392">
        <v>1.4</v>
      </c>
      <c r="H20" s="1392">
        <v>3.4</v>
      </c>
      <c r="I20" s="1402">
        <v>12.7</v>
      </c>
      <c r="J20" s="384"/>
    </row>
    <row r="21" spans="1:10" s="385" customFormat="1" ht="14.1" customHeight="1">
      <c r="A21" s="387"/>
      <c r="B21" s="1453" t="s">
        <v>1644</v>
      </c>
      <c r="C21" s="1392">
        <v>123.5</v>
      </c>
      <c r="D21" s="1392">
        <v>59</v>
      </c>
      <c r="E21" s="1392">
        <v>0.7</v>
      </c>
      <c r="F21" s="1392">
        <v>53.6</v>
      </c>
      <c r="G21" s="1392">
        <v>1.4</v>
      </c>
      <c r="H21" s="1392">
        <v>3.4</v>
      </c>
      <c r="I21" s="1402">
        <v>12.6</v>
      </c>
      <c r="J21" s="384"/>
    </row>
    <row r="22" spans="1:10" s="385" customFormat="1" ht="14.1" customHeight="1">
      <c r="A22" s="387"/>
      <c r="B22" s="1453" t="s">
        <v>1643</v>
      </c>
      <c r="C22" s="1392">
        <v>123.8</v>
      </c>
      <c r="D22" s="1392">
        <v>59.2</v>
      </c>
      <c r="E22" s="1392">
        <v>0.7</v>
      </c>
      <c r="F22" s="1392">
        <v>53.8</v>
      </c>
      <c r="G22" s="1392">
        <v>1.4</v>
      </c>
      <c r="H22" s="1392">
        <v>3.4</v>
      </c>
      <c r="I22" s="1402">
        <v>12.7</v>
      </c>
      <c r="J22" s="384"/>
    </row>
    <row r="23" spans="1:10" s="395" customFormat="1" ht="14.1" customHeight="1">
      <c r="A23" s="393"/>
      <c r="B23" s="390" t="s">
        <v>11</v>
      </c>
      <c r="C23" s="1260">
        <v>103.5</v>
      </c>
      <c r="D23" s="1260">
        <v>101.8</v>
      </c>
      <c r="E23" s="1260">
        <v>108.3</v>
      </c>
      <c r="F23" s="1260">
        <v>101.8</v>
      </c>
      <c r="G23" s="1260">
        <v>100.1</v>
      </c>
      <c r="H23" s="1260">
        <v>101.9</v>
      </c>
      <c r="I23" s="1390">
        <v>99.6</v>
      </c>
      <c r="J23" s="394"/>
    </row>
    <row r="24" spans="1:10" s="385" customFormat="1" ht="14.1" customHeight="1">
      <c r="A24" s="387"/>
      <c r="B24" s="960"/>
      <c r="C24" s="376"/>
      <c r="D24" s="376"/>
      <c r="E24" s="376"/>
      <c r="F24" s="376"/>
      <c r="G24" s="376"/>
      <c r="H24" s="376"/>
      <c r="I24" s="377"/>
      <c r="J24" s="384"/>
    </row>
    <row r="25" spans="1:10" s="385" customFormat="1" ht="14.1" customHeight="1">
      <c r="A25" s="387">
        <v>2021</v>
      </c>
      <c r="B25" s="959" t="s">
        <v>1638</v>
      </c>
      <c r="C25" s="376">
        <v>120</v>
      </c>
      <c r="D25" s="376">
        <v>58.5</v>
      </c>
      <c r="E25" s="376">
        <v>0.7</v>
      </c>
      <c r="F25" s="376">
        <v>53.1</v>
      </c>
      <c r="G25" s="376">
        <v>1.4</v>
      </c>
      <c r="H25" s="376">
        <v>3.3</v>
      </c>
      <c r="I25" s="377">
        <v>12.7</v>
      </c>
      <c r="J25" s="384"/>
    </row>
    <row r="26" spans="1:10" s="385" customFormat="1" ht="14.1" customHeight="1">
      <c r="A26" s="387"/>
      <c r="B26" s="959" t="s">
        <v>1639</v>
      </c>
      <c r="C26" s="376">
        <v>120.4</v>
      </c>
      <c r="D26" s="376">
        <v>58.8</v>
      </c>
      <c r="E26" s="376">
        <v>0.7</v>
      </c>
      <c r="F26" s="376">
        <v>53.4</v>
      </c>
      <c r="G26" s="376">
        <v>1.4</v>
      </c>
      <c r="H26" s="376">
        <v>3.3</v>
      </c>
      <c r="I26" s="377">
        <v>12.7</v>
      </c>
      <c r="J26" s="384"/>
    </row>
    <row r="27" spans="1:10" s="385" customFormat="1" ht="14.1" customHeight="1">
      <c r="A27" s="387"/>
      <c r="B27" s="959" t="s">
        <v>1640</v>
      </c>
      <c r="C27" s="376">
        <v>120.5</v>
      </c>
      <c r="D27" s="376">
        <v>58.7</v>
      </c>
      <c r="E27" s="376">
        <v>0.7</v>
      </c>
      <c r="F27" s="376">
        <v>53.4</v>
      </c>
      <c r="G27" s="376">
        <v>1.4</v>
      </c>
      <c r="H27" s="376">
        <v>3.3</v>
      </c>
      <c r="I27" s="377">
        <v>12.6</v>
      </c>
      <c r="J27" s="384"/>
    </row>
    <row r="28" spans="1:10" s="385" customFormat="1" ht="14.1" customHeight="1">
      <c r="A28" s="387"/>
      <c r="B28" s="959"/>
      <c r="C28" s="376"/>
      <c r="D28" s="376"/>
      <c r="E28" s="376"/>
      <c r="F28" s="376"/>
      <c r="G28" s="376"/>
      <c r="H28" s="376"/>
      <c r="I28" s="377"/>
      <c r="J28" s="384"/>
    </row>
    <row r="29" spans="1:10" s="385" customFormat="1" ht="14.1" customHeight="1">
      <c r="A29" s="387">
        <v>2022</v>
      </c>
      <c r="B29" s="960" t="s">
        <v>1629</v>
      </c>
      <c r="C29" s="1039">
        <v>122</v>
      </c>
      <c r="D29" s="1039">
        <v>59.1</v>
      </c>
      <c r="E29" s="1039">
        <v>0.7</v>
      </c>
      <c r="F29" s="1039">
        <v>53.7</v>
      </c>
      <c r="G29" s="1039">
        <v>1.4</v>
      </c>
      <c r="H29" s="1039">
        <v>3.3</v>
      </c>
      <c r="I29" s="1040">
        <v>12.4</v>
      </c>
      <c r="J29" s="384"/>
    </row>
    <row r="30" spans="1:10" s="385" customFormat="1" ht="14.1" customHeight="1">
      <c r="A30" s="387"/>
      <c r="B30" s="960" t="s">
        <v>1630</v>
      </c>
      <c r="C30" s="1039">
        <v>122.3</v>
      </c>
      <c r="D30" s="1039">
        <v>59.4</v>
      </c>
      <c r="E30" s="1039">
        <v>0.7</v>
      </c>
      <c r="F30" s="1039">
        <v>54</v>
      </c>
      <c r="G30" s="1039">
        <v>1.4</v>
      </c>
      <c r="H30" s="1039">
        <v>3.4</v>
      </c>
      <c r="I30" s="1040">
        <v>12.4</v>
      </c>
      <c r="J30" s="384"/>
    </row>
    <row r="31" spans="1:10" s="385" customFormat="1" ht="14.1" customHeight="1">
      <c r="A31" s="387"/>
      <c r="B31" s="960" t="s">
        <v>1631</v>
      </c>
      <c r="C31" s="1039">
        <v>122.8</v>
      </c>
      <c r="D31" s="1039">
        <v>59.6</v>
      </c>
      <c r="E31" s="1039">
        <v>0.7</v>
      </c>
      <c r="F31" s="1039">
        <v>54.1</v>
      </c>
      <c r="G31" s="1039">
        <v>1.4</v>
      </c>
      <c r="H31" s="1039">
        <v>3.4</v>
      </c>
      <c r="I31" s="1040">
        <v>12.6</v>
      </c>
      <c r="J31" s="384"/>
    </row>
    <row r="32" spans="1:10" s="385" customFormat="1" ht="14.1" customHeight="1">
      <c r="A32" s="387"/>
      <c r="B32" s="1093" t="s">
        <v>1632</v>
      </c>
      <c r="C32" s="374">
        <v>123</v>
      </c>
      <c r="D32" s="374">
        <v>59.7</v>
      </c>
      <c r="E32" s="374">
        <v>0.7</v>
      </c>
      <c r="F32" s="374">
        <v>54.2</v>
      </c>
      <c r="G32" s="374">
        <v>1.4</v>
      </c>
      <c r="H32" s="374">
        <v>3.4</v>
      </c>
      <c r="I32" s="375">
        <v>12.6</v>
      </c>
      <c r="J32" s="384"/>
    </row>
    <row r="33" spans="1:10" s="385" customFormat="1" ht="14.1" customHeight="1">
      <c r="A33" s="387"/>
      <c r="B33" s="1093" t="s">
        <v>1633</v>
      </c>
      <c r="C33" s="374">
        <v>122.9</v>
      </c>
      <c r="D33" s="374">
        <v>59.7</v>
      </c>
      <c r="E33" s="374">
        <v>0.7</v>
      </c>
      <c r="F33" s="374">
        <v>54.3</v>
      </c>
      <c r="G33" s="374">
        <v>1.4</v>
      </c>
      <c r="H33" s="374">
        <v>3.4</v>
      </c>
      <c r="I33" s="375">
        <v>12.6</v>
      </c>
      <c r="J33" s="384"/>
    </row>
    <row r="34" spans="1:10" s="385" customFormat="1" ht="14.1" customHeight="1">
      <c r="A34" s="387"/>
      <c r="B34" s="1093" t="s">
        <v>1634</v>
      </c>
      <c r="C34" s="374">
        <v>122.3</v>
      </c>
      <c r="D34" s="374">
        <v>59.3</v>
      </c>
      <c r="E34" s="374">
        <v>0.7</v>
      </c>
      <c r="F34" s="374">
        <v>53.9</v>
      </c>
      <c r="G34" s="374">
        <v>1.4</v>
      </c>
      <c r="H34" s="374">
        <v>3.4</v>
      </c>
      <c r="I34" s="375">
        <v>12.6</v>
      </c>
      <c r="J34" s="384"/>
    </row>
    <row r="35" spans="1:10" s="385" customFormat="1" ht="14.1" customHeight="1">
      <c r="A35" s="387"/>
      <c r="B35" s="961" t="s">
        <v>1635</v>
      </c>
      <c r="C35" s="1211">
        <v>122.3</v>
      </c>
      <c r="D35" s="1211">
        <v>59.3</v>
      </c>
      <c r="E35" s="1211">
        <v>0.7</v>
      </c>
      <c r="F35" s="1211">
        <v>53.9</v>
      </c>
      <c r="G35" s="1211">
        <v>1.4</v>
      </c>
      <c r="H35" s="1211">
        <v>3.3</v>
      </c>
      <c r="I35" s="1212">
        <v>12.6</v>
      </c>
      <c r="J35" s="384"/>
    </row>
    <row r="36" spans="1:10" s="385" customFormat="1" ht="14.1" customHeight="1">
      <c r="A36" s="387"/>
      <c r="B36" s="961" t="s">
        <v>1636</v>
      </c>
      <c r="C36" s="1211">
        <v>122.2</v>
      </c>
      <c r="D36" s="1211">
        <v>59.2</v>
      </c>
      <c r="E36" s="1211">
        <v>0.7</v>
      </c>
      <c r="F36" s="1211">
        <v>53.8</v>
      </c>
      <c r="G36" s="1211">
        <v>1.4</v>
      </c>
      <c r="H36" s="1211">
        <v>3.3</v>
      </c>
      <c r="I36" s="1212">
        <v>12.7</v>
      </c>
      <c r="J36" s="384"/>
    </row>
    <row r="37" spans="1:10" s="385" customFormat="1" ht="14.1" customHeight="1">
      <c r="A37" s="387"/>
      <c r="B37" s="961" t="s">
        <v>1637</v>
      </c>
      <c r="C37" s="1211">
        <v>121.9</v>
      </c>
      <c r="D37" s="1211">
        <v>58.6</v>
      </c>
      <c r="E37" s="1211">
        <v>0.7</v>
      </c>
      <c r="F37" s="1211">
        <v>53.2</v>
      </c>
      <c r="G37" s="1211">
        <v>1.4</v>
      </c>
      <c r="H37" s="1211">
        <v>3.4</v>
      </c>
      <c r="I37" s="1212">
        <v>12.7</v>
      </c>
      <c r="J37" s="384"/>
    </row>
    <row r="38" spans="1:10" s="385" customFormat="1" ht="14.1" customHeight="1">
      <c r="A38" s="387"/>
      <c r="B38" s="961" t="s">
        <v>1638</v>
      </c>
      <c r="C38" s="1392">
        <v>123.5</v>
      </c>
      <c r="D38" s="1392">
        <v>58.6</v>
      </c>
      <c r="E38" s="1392">
        <v>0.7</v>
      </c>
      <c r="F38" s="1392">
        <v>53.1</v>
      </c>
      <c r="G38" s="1392">
        <v>1.4</v>
      </c>
      <c r="H38" s="1392">
        <v>3.4</v>
      </c>
      <c r="I38" s="1402">
        <v>12.8</v>
      </c>
      <c r="J38" s="384"/>
    </row>
    <row r="39" spans="1:10" s="385" customFormat="1" ht="14.1" customHeight="1">
      <c r="A39" s="387"/>
      <c r="B39" s="961" t="s">
        <v>1639</v>
      </c>
      <c r="C39" s="1392">
        <v>123.2</v>
      </c>
      <c r="D39" s="1392">
        <v>58.3</v>
      </c>
      <c r="E39" s="1392">
        <v>0.7</v>
      </c>
      <c r="F39" s="1392">
        <v>52.9</v>
      </c>
      <c r="G39" s="1392">
        <v>1.4</v>
      </c>
      <c r="H39" s="1392">
        <v>3.4</v>
      </c>
      <c r="I39" s="1402">
        <v>12.7</v>
      </c>
      <c r="J39" s="384"/>
    </row>
    <row r="40" spans="1:10" s="385" customFormat="1" ht="14.1" customHeight="1">
      <c r="A40" s="387"/>
      <c r="B40" s="961" t="s">
        <v>1640</v>
      </c>
      <c r="C40" s="1392">
        <v>123.5</v>
      </c>
      <c r="D40" s="1392">
        <v>58.5</v>
      </c>
      <c r="E40" s="1392">
        <v>0.7</v>
      </c>
      <c r="F40" s="1392">
        <v>53.1</v>
      </c>
      <c r="G40" s="1392">
        <v>1.4</v>
      </c>
      <c r="H40" s="1392">
        <v>3.4</v>
      </c>
      <c r="I40" s="1402">
        <v>12.6</v>
      </c>
      <c r="J40" s="384"/>
    </row>
    <row r="41" spans="1:10" s="395" customFormat="1" ht="14.1" customHeight="1">
      <c r="A41" s="393"/>
      <c r="B41" s="390" t="s">
        <v>11</v>
      </c>
      <c r="C41" s="1260">
        <v>102.5</v>
      </c>
      <c r="D41" s="1260">
        <v>99.6</v>
      </c>
      <c r="E41" s="1260">
        <v>105.3</v>
      </c>
      <c r="F41" s="1260">
        <v>99.3</v>
      </c>
      <c r="G41" s="1260">
        <v>99.7</v>
      </c>
      <c r="H41" s="1260">
        <v>102</v>
      </c>
      <c r="I41" s="1390">
        <v>100.1</v>
      </c>
      <c r="J41" s="394"/>
    </row>
    <row r="42" spans="1:10" s="395" customFormat="1" ht="14.1" customHeight="1">
      <c r="A42" s="393"/>
      <c r="B42" s="396" t="s">
        <v>12</v>
      </c>
      <c r="C42" s="1261">
        <v>100.2</v>
      </c>
      <c r="D42" s="1261">
        <v>100.2</v>
      </c>
      <c r="E42" s="1261">
        <v>98.5</v>
      </c>
      <c r="F42" s="1261">
        <v>100.3</v>
      </c>
      <c r="G42" s="1261">
        <v>99.1</v>
      </c>
      <c r="H42" s="1261">
        <v>99.8</v>
      </c>
      <c r="I42" s="1522">
        <v>99.1</v>
      </c>
      <c r="J42" s="394"/>
    </row>
    <row r="43" spans="1:10" ht="24.95" customHeight="1">
      <c r="A43" s="1732" t="s">
        <v>782</v>
      </c>
      <c r="B43" s="1732"/>
      <c r="C43" s="1732"/>
      <c r="D43" s="1732"/>
      <c r="E43" s="1732"/>
      <c r="F43" s="1732"/>
      <c r="G43" s="1732"/>
      <c r="H43" s="1732"/>
      <c r="I43" s="1732"/>
    </row>
    <row r="44" spans="1:10" s="46" customFormat="1" ht="15" customHeight="1">
      <c r="A44" s="1716" t="s">
        <v>166</v>
      </c>
      <c r="B44" s="1716"/>
      <c r="C44" s="1716"/>
      <c r="D44" s="1716"/>
      <c r="E44" s="1716"/>
      <c r="F44" s="1716"/>
      <c r="G44" s="1716"/>
      <c r="H44" s="1716"/>
      <c r="I44" s="1716"/>
      <c r="J44" s="45"/>
    </row>
    <row r="45" spans="1:10">
      <c r="C45" s="47"/>
      <c r="D45" s="47"/>
      <c r="E45" s="47"/>
      <c r="F45" s="47"/>
      <c r="G45" s="47"/>
      <c r="H45" s="47"/>
      <c r="I45" s="47"/>
    </row>
    <row r="46" spans="1:10">
      <c r="C46" s="47"/>
      <c r="D46" s="47"/>
      <c r="E46" s="47"/>
      <c r="F46" s="47"/>
      <c r="G46" s="47"/>
      <c r="H46" s="47"/>
      <c r="I46" s="47"/>
    </row>
    <row r="47" spans="1:10">
      <c r="C47" s="47"/>
      <c r="D47" s="47"/>
      <c r="E47" s="47"/>
      <c r="F47" s="47"/>
      <c r="G47" s="47"/>
      <c r="H47" s="47"/>
      <c r="I47" s="47"/>
    </row>
  </sheetData>
  <mergeCells count="12">
    <mergeCell ref="H1:I1"/>
    <mergeCell ref="H2:I2"/>
    <mergeCell ref="A1:F1"/>
    <mergeCell ref="A2:F2"/>
    <mergeCell ref="A43:I43"/>
    <mergeCell ref="A44:I44"/>
    <mergeCell ref="I4:I5"/>
    <mergeCell ref="A3:B6"/>
    <mergeCell ref="D4:G4"/>
    <mergeCell ref="C3:C5"/>
    <mergeCell ref="D3:I3"/>
    <mergeCell ref="C6:I6"/>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4:B27 B29:B36 B37:B4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1"/>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730" t="s">
        <v>204</v>
      </c>
      <c r="B1" s="1730"/>
      <c r="C1" s="1730"/>
      <c r="D1" s="1730"/>
      <c r="E1" s="1730"/>
      <c r="F1" s="1730"/>
      <c r="G1" s="1615" t="s">
        <v>5</v>
      </c>
      <c r="H1" s="1615"/>
      <c r="I1" s="62"/>
      <c r="J1" s="62"/>
    </row>
    <row r="2" spans="1:10" s="11" customFormat="1" ht="15" customHeight="1">
      <c r="A2" s="1731" t="s">
        <v>168</v>
      </c>
      <c r="B2" s="1731"/>
      <c r="C2" s="1731"/>
      <c r="D2" s="1731"/>
      <c r="E2" s="1731"/>
      <c r="F2" s="1731"/>
      <c r="G2" s="1616" t="s">
        <v>137</v>
      </c>
      <c r="H2" s="1616"/>
    </row>
    <row r="3" spans="1:10" s="301" customFormat="1" ht="17.100000000000001" customHeight="1">
      <c r="A3" s="1733" t="s">
        <v>903</v>
      </c>
      <c r="B3" s="1734"/>
      <c r="C3" s="1733"/>
      <c r="D3" s="1733"/>
      <c r="E3" s="1733"/>
      <c r="F3" s="1733"/>
      <c r="G3" s="1733"/>
      <c r="H3" s="1733"/>
    </row>
    <row r="4" spans="1:10" s="239" customFormat="1" ht="147.6" customHeight="1">
      <c r="A4" s="1735"/>
      <c r="B4" s="1736"/>
      <c r="C4" s="397" t="s">
        <v>904</v>
      </c>
      <c r="D4" s="398" t="s">
        <v>905</v>
      </c>
      <c r="E4" s="399" t="s">
        <v>906</v>
      </c>
      <c r="F4" s="399" t="s">
        <v>907</v>
      </c>
      <c r="G4" s="399" t="s">
        <v>937</v>
      </c>
      <c r="H4" s="399" t="s">
        <v>908</v>
      </c>
    </row>
    <row r="5" spans="1:10" s="301" customFormat="1" ht="20.100000000000001" customHeight="1">
      <c r="A5" s="1737"/>
      <c r="B5" s="1738"/>
      <c r="C5" s="1739" t="s">
        <v>909</v>
      </c>
      <c r="D5" s="1739"/>
      <c r="E5" s="1739"/>
      <c r="F5" s="1739"/>
      <c r="G5" s="1739"/>
      <c r="H5" s="1739"/>
      <c r="I5" s="400"/>
    </row>
    <row r="6" spans="1:10" s="301" customFormat="1" ht="20.100000000000001" customHeight="1">
      <c r="A6" s="387">
        <v>2021</v>
      </c>
      <c r="B6" s="388" t="s">
        <v>1653</v>
      </c>
      <c r="C6" s="405">
        <v>26</v>
      </c>
      <c r="D6" s="405">
        <v>8</v>
      </c>
      <c r="E6" s="405">
        <v>1.9</v>
      </c>
      <c r="F6" s="405">
        <v>1.9</v>
      </c>
      <c r="G6" s="405">
        <v>2.2000000000000002</v>
      </c>
      <c r="H6" s="406">
        <v>2.8</v>
      </c>
      <c r="I6" s="309"/>
    </row>
    <row r="7" spans="1:10" s="301" customFormat="1" ht="14.1" customHeight="1">
      <c r="A7" s="387"/>
      <c r="B7" s="388" t="s">
        <v>1644</v>
      </c>
      <c r="C7" s="405">
        <v>26</v>
      </c>
      <c r="D7" s="405">
        <v>8</v>
      </c>
      <c r="E7" s="405">
        <v>2</v>
      </c>
      <c r="F7" s="405">
        <v>1.8</v>
      </c>
      <c r="G7" s="405">
        <v>2.2000000000000002</v>
      </c>
      <c r="H7" s="406">
        <v>2.8</v>
      </c>
      <c r="I7" s="309"/>
    </row>
    <row r="8" spans="1:10" s="301" customFormat="1" ht="14.1" customHeight="1">
      <c r="A8" s="387"/>
      <c r="B8" s="388" t="s">
        <v>1643</v>
      </c>
      <c r="C8" s="405">
        <v>26.1</v>
      </c>
      <c r="D8" s="405">
        <v>8</v>
      </c>
      <c r="E8" s="405">
        <v>2</v>
      </c>
      <c r="F8" s="405">
        <v>1.8</v>
      </c>
      <c r="G8" s="405">
        <v>2.2000000000000002</v>
      </c>
      <c r="H8" s="406">
        <v>2.8</v>
      </c>
      <c r="I8" s="309"/>
    </row>
    <row r="9" spans="1:10" s="301" customFormat="1" ht="14.1" customHeight="1">
      <c r="A9" s="393"/>
      <c r="B9" s="390" t="s">
        <v>11</v>
      </c>
      <c r="C9" s="503">
        <v>99.7</v>
      </c>
      <c r="D9" s="503">
        <v>103.7</v>
      </c>
      <c r="E9" s="503">
        <v>97.5</v>
      </c>
      <c r="F9" s="503">
        <v>113.3</v>
      </c>
      <c r="G9" s="503">
        <v>101.1</v>
      </c>
      <c r="H9" s="504">
        <v>81.599999999999994</v>
      </c>
      <c r="I9" s="309"/>
    </row>
    <row r="10" spans="1:10" s="301" customFormat="1" ht="14.1" customHeight="1">
      <c r="A10" s="393"/>
      <c r="B10" s="390"/>
      <c r="C10" s="503"/>
      <c r="D10" s="503"/>
      <c r="E10" s="503"/>
      <c r="F10" s="503"/>
      <c r="G10" s="503"/>
      <c r="H10" s="504"/>
      <c r="I10" s="309"/>
    </row>
    <row r="11" spans="1:10" s="301" customFormat="1" ht="14.1" customHeight="1">
      <c r="A11" s="387">
        <v>2022</v>
      </c>
      <c r="B11" s="388" t="s">
        <v>1645</v>
      </c>
      <c r="C11" s="1041">
        <v>26.6</v>
      </c>
      <c r="D11" s="1041">
        <v>8.9</v>
      </c>
      <c r="E11" s="1041">
        <v>2</v>
      </c>
      <c r="F11" s="1041">
        <v>1.7</v>
      </c>
      <c r="G11" s="1041">
        <v>2.2000000000000002</v>
      </c>
      <c r="H11" s="1042">
        <v>2.8</v>
      </c>
      <c r="I11" s="309"/>
    </row>
    <row r="12" spans="1:10" s="301" customFormat="1" ht="14.1" customHeight="1">
      <c r="A12" s="824"/>
      <c r="B12" s="388" t="s">
        <v>1646</v>
      </c>
      <c r="C12" s="1041">
        <v>26.6</v>
      </c>
      <c r="D12" s="1041">
        <v>9</v>
      </c>
      <c r="E12" s="1041">
        <v>2</v>
      </c>
      <c r="F12" s="1041">
        <v>1.7</v>
      </c>
      <c r="G12" s="1041">
        <v>2.2000000000000002</v>
      </c>
      <c r="H12" s="1042">
        <v>2.8</v>
      </c>
      <c r="I12" s="309"/>
    </row>
    <row r="13" spans="1:10" s="301" customFormat="1" ht="14.1" customHeight="1">
      <c r="A13" s="824"/>
      <c r="B13" s="388" t="s">
        <v>1647</v>
      </c>
      <c r="C13" s="739">
        <v>26.6</v>
      </c>
      <c r="D13" s="739">
        <v>9.1</v>
      </c>
      <c r="E13" s="739">
        <v>2.1</v>
      </c>
      <c r="F13" s="739">
        <v>1.7</v>
      </c>
      <c r="G13" s="739">
        <v>2.2000000000000002</v>
      </c>
      <c r="H13" s="970">
        <v>2.8</v>
      </c>
      <c r="I13" s="309"/>
    </row>
    <row r="14" spans="1:10" s="301" customFormat="1" ht="14.1" customHeight="1">
      <c r="A14" s="824"/>
      <c r="B14" s="388" t="s">
        <v>1648</v>
      </c>
      <c r="C14" s="739">
        <v>26.6</v>
      </c>
      <c r="D14" s="739">
        <v>9.1</v>
      </c>
      <c r="E14" s="739">
        <v>2.1</v>
      </c>
      <c r="F14" s="739">
        <v>1.7</v>
      </c>
      <c r="G14" s="739">
        <v>2.2000000000000002</v>
      </c>
      <c r="H14" s="970">
        <v>2.8</v>
      </c>
      <c r="I14" s="309"/>
    </row>
    <row r="15" spans="1:10" s="301" customFormat="1" ht="14.1" customHeight="1">
      <c r="A15" s="824"/>
      <c r="B15" s="388" t="s">
        <v>1649</v>
      </c>
      <c r="C15" s="739">
        <v>26.6</v>
      </c>
      <c r="D15" s="739">
        <v>8.9</v>
      </c>
      <c r="E15" s="739">
        <v>2.1</v>
      </c>
      <c r="F15" s="739">
        <v>1.6</v>
      </c>
      <c r="G15" s="739">
        <v>2.1</v>
      </c>
      <c r="H15" s="970">
        <v>2.8</v>
      </c>
      <c r="I15" s="309"/>
    </row>
    <row r="16" spans="1:10" s="301" customFormat="1" ht="14.1" customHeight="1">
      <c r="A16" s="824"/>
      <c r="B16" s="388" t="s">
        <v>1650</v>
      </c>
      <c r="C16" s="1213">
        <v>26.6</v>
      </c>
      <c r="D16" s="1213">
        <v>9</v>
      </c>
      <c r="E16" s="1213">
        <v>2.1</v>
      </c>
      <c r="F16" s="1213">
        <v>1.6</v>
      </c>
      <c r="G16" s="1213">
        <v>2.1</v>
      </c>
      <c r="H16" s="1214">
        <v>2.9</v>
      </c>
      <c r="I16" s="309"/>
    </row>
    <row r="17" spans="1:9" s="301" customFormat="1" ht="14.1" customHeight="1">
      <c r="A17" s="824"/>
      <c r="B17" s="388" t="s">
        <v>1651</v>
      </c>
      <c r="C17" s="1213">
        <v>26.6</v>
      </c>
      <c r="D17" s="1213">
        <v>9</v>
      </c>
      <c r="E17" s="1213">
        <v>2.1</v>
      </c>
      <c r="F17" s="1213">
        <v>1.6</v>
      </c>
      <c r="G17" s="1213">
        <v>2.1</v>
      </c>
      <c r="H17" s="1214">
        <v>2.9</v>
      </c>
      <c r="I17" s="309"/>
    </row>
    <row r="18" spans="1:9" s="301" customFormat="1" ht="14.1" customHeight="1">
      <c r="A18" s="824"/>
      <c r="B18" s="388" t="s">
        <v>1652</v>
      </c>
      <c r="C18" s="1213">
        <v>26.6</v>
      </c>
      <c r="D18" s="1213">
        <v>9.6</v>
      </c>
      <c r="E18" s="1213">
        <v>2.1</v>
      </c>
      <c r="F18" s="1213">
        <v>1.6</v>
      </c>
      <c r="G18" s="1213">
        <v>2.1</v>
      </c>
      <c r="H18" s="1214">
        <v>2.9</v>
      </c>
      <c r="I18" s="309"/>
    </row>
    <row r="19" spans="1:9" s="301" customFormat="1" ht="14.1" customHeight="1">
      <c r="A19" s="824"/>
      <c r="B19" s="1453" t="s">
        <v>1653</v>
      </c>
      <c r="C19" s="1391">
        <v>26.6</v>
      </c>
      <c r="D19" s="1391">
        <v>10.1</v>
      </c>
      <c r="E19" s="1391">
        <v>2.1</v>
      </c>
      <c r="F19" s="1391">
        <v>1.7</v>
      </c>
      <c r="G19" s="1391">
        <v>2.1</v>
      </c>
      <c r="H19" s="1412">
        <v>2.9</v>
      </c>
      <c r="I19" s="309"/>
    </row>
    <row r="20" spans="1:9" s="301" customFormat="1" ht="14.1" customHeight="1">
      <c r="A20" s="824"/>
      <c r="B20" s="1453" t="s">
        <v>1644</v>
      </c>
      <c r="C20" s="1391">
        <v>26.7</v>
      </c>
      <c r="D20" s="1391">
        <v>10.199999999999999</v>
      </c>
      <c r="E20" s="1391">
        <v>2.1</v>
      </c>
      <c r="F20" s="1391">
        <v>1.6</v>
      </c>
      <c r="G20" s="1391">
        <v>2.1</v>
      </c>
      <c r="H20" s="1412">
        <v>2.9</v>
      </c>
      <c r="I20" s="309"/>
    </row>
    <row r="21" spans="1:9" s="301" customFormat="1" ht="14.1" customHeight="1">
      <c r="A21" s="824"/>
      <c r="B21" s="1453" t="s">
        <v>1643</v>
      </c>
      <c r="C21" s="1391">
        <v>26.7</v>
      </c>
      <c r="D21" s="1391">
        <v>10.3</v>
      </c>
      <c r="E21" s="1391">
        <v>2.1</v>
      </c>
      <c r="F21" s="1391">
        <v>1.6</v>
      </c>
      <c r="G21" s="1391">
        <v>2.1</v>
      </c>
      <c r="H21" s="1412">
        <v>2.9</v>
      </c>
      <c r="I21" s="309"/>
    </row>
    <row r="22" spans="1:9" s="301" customFormat="1" ht="14.1" customHeight="1">
      <c r="A22" s="393"/>
      <c r="B22" s="390" t="s">
        <v>11</v>
      </c>
      <c r="C22" s="1571">
        <v>102.4</v>
      </c>
      <c r="D22" s="1571">
        <v>129.30000000000001</v>
      </c>
      <c r="E22" s="1571">
        <v>106.7</v>
      </c>
      <c r="F22" s="1571">
        <v>90.6</v>
      </c>
      <c r="G22" s="1571">
        <v>97</v>
      </c>
      <c r="H22" s="1572">
        <v>103.1</v>
      </c>
      <c r="I22" s="309"/>
    </row>
    <row r="23" spans="1:9" s="301" customFormat="1" ht="14.1" customHeight="1">
      <c r="A23" s="387"/>
      <c r="B23" s="960"/>
      <c r="C23" s="405"/>
      <c r="D23" s="405"/>
      <c r="E23" s="405"/>
      <c r="F23" s="405"/>
      <c r="G23" s="405"/>
      <c r="H23" s="406"/>
      <c r="I23" s="309"/>
    </row>
    <row r="24" spans="1:9" s="301" customFormat="1" ht="14.1" customHeight="1">
      <c r="A24" s="387">
        <v>2021</v>
      </c>
      <c r="B24" s="959" t="s">
        <v>1638</v>
      </c>
      <c r="C24" s="405">
        <v>26.1</v>
      </c>
      <c r="D24" s="405">
        <v>8.1999999999999993</v>
      </c>
      <c r="E24" s="405">
        <v>2</v>
      </c>
      <c r="F24" s="405">
        <v>1.6</v>
      </c>
      <c r="G24" s="405">
        <v>2.2000000000000002</v>
      </c>
      <c r="H24" s="406">
        <v>2.8</v>
      </c>
      <c r="I24" s="309"/>
    </row>
    <row r="25" spans="1:9" s="301" customFormat="1" ht="14.1" customHeight="1">
      <c r="A25" s="387"/>
      <c r="B25" s="959" t="s">
        <v>1639</v>
      </c>
      <c r="C25" s="405">
        <v>26.1</v>
      </c>
      <c r="D25" s="405">
        <v>8.3000000000000007</v>
      </c>
      <c r="E25" s="405">
        <v>2</v>
      </c>
      <c r="F25" s="405">
        <v>1.6</v>
      </c>
      <c r="G25" s="405">
        <v>2.2000000000000002</v>
      </c>
      <c r="H25" s="406">
        <v>2.8</v>
      </c>
      <c r="I25" s="309"/>
    </row>
    <row r="26" spans="1:9" s="301" customFormat="1" ht="14.1" customHeight="1">
      <c r="A26" s="387"/>
      <c r="B26" s="959">
        <v>12</v>
      </c>
      <c r="C26" s="405">
        <v>26.2</v>
      </c>
      <c r="D26" s="405">
        <v>8.4</v>
      </c>
      <c r="E26" s="405">
        <v>2</v>
      </c>
      <c r="F26" s="405">
        <v>1.6</v>
      </c>
      <c r="G26" s="405">
        <v>2.2000000000000002</v>
      </c>
      <c r="H26" s="406">
        <v>2.8</v>
      </c>
      <c r="I26" s="309"/>
    </row>
    <row r="27" spans="1:9" s="301" customFormat="1" ht="14.1" customHeight="1">
      <c r="A27" s="387"/>
      <c r="B27" s="959"/>
      <c r="C27" s="405"/>
      <c r="D27" s="405"/>
      <c r="E27" s="405"/>
      <c r="F27" s="405"/>
      <c r="G27" s="405"/>
      <c r="H27" s="406"/>
      <c r="I27" s="309"/>
    </row>
    <row r="28" spans="1:9" s="301" customFormat="1" ht="14.1" customHeight="1">
      <c r="A28" s="387">
        <v>2022</v>
      </c>
      <c r="B28" s="960" t="s">
        <v>1629</v>
      </c>
      <c r="C28" s="1041">
        <v>26.6</v>
      </c>
      <c r="D28" s="1041">
        <v>9</v>
      </c>
      <c r="E28" s="1041">
        <v>2</v>
      </c>
      <c r="F28" s="1041">
        <v>1.7</v>
      </c>
      <c r="G28" s="1041">
        <v>2.1</v>
      </c>
      <c r="H28" s="1042">
        <v>2.8</v>
      </c>
      <c r="I28" s="309"/>
    </row>
    <row r="29" spans="1:9" s="301" customFormat="1" ht="14.1" customHeight="1">
      <c r="A29" s="824"/>
      <c r="B29" s="960" t="s">
        <v>1630</v>
      </c>
      <c r="C29" s="1041">
        <v>26.6</v>
      </c>
      <c r="D29" s="1041">
        <v>9</v>
      </c>
      <c r="E29" s="1041">
        <v>1.9</v>
      </c>
      <c r="F29" s="1041">
        <v>1.7</v>
      </c>
      <c r="G29" s="1041">
        <v>2.2000000000000002</v>
      </c>
      <c r="H29" s="1042">
        <v>2.8</v>
      </c>
      <c r="I29" s="309"/>
    </row>
    <row r="30" spans="1:9" s="301" customFormat="1" ht="14.1" customHeight="1">
      <c r="A30" s="387"/>
      <c r="B30" s="960" t="s">
        <v>1631</v>
      </c>
      <c r="C30" s="1041">
        <v>26.6</v>
      </c>
      <c r="D30" s="1041">
        <v>9.1999999999999993</v>
      </c>
      <c r="E30" s="1041">
        <v>2</v>
      </c>
      <c r="F30" s="1041">
        <v>1.7</v>
      </c>
      <c r="G30" s="1041">
        <v>2.2000000000000002</v>
      </c>
      <c r="H30" s="1042">
        <v>2.8</v>
      </c>
      <c r="I30" s="309"/>
    </row>
    <row r="31" spans="1:9" s="301" customFormat="1" ht="14.1" customHeight="1">
      <c r="A31" s="387"/>
      <c r="B31" s="961" t="s">
        <v>1632</v>
      </c>
      <c r="C31" s="739">
        <v>26.6</v>
      </c>
      <c r="D31" s="739">
        <v>9.1999999999999993</v>
      </c>
      <c r="E31" s="739">
        <v>2.1</v>
      </c>
      <c r="F31" s="739">
        <v>1.7</v>
      </c>
      <c r="G31" s="739">
        <v>2.2000000000000002</v>
      </c>
      <c r="H31" s="970">
        <v>2.9</v>
      </c>
      <c r="I31" s="309"/>
    </row>
    <row r="32" spans="1:9" s="301" customFormat="1" ht="14.1" customHeight="1">
      <c r="A32" s="387"/>
      <c r="B32" s="961" t="s">
        <v>1633</v>
      </c>
      <c r="C32" s="739">
        <v>26.6</v>
      </c>
      <c r="D32" s="739">
        <v>9.1</v>
      </c>
      <c r="E32" s="739">
        <v>2.1</v>
      </c>
      <c r="F32" s="739">
        <v>1.7</v>
      </c>
      <c r="G32" s="739">
        <v>2.2000000000000002</v>
      </c>
      <c r="H32" s="970">
        <v>2.8</v>
      </c>
      <c r="I32" s="309"/>
    </row>
    <row r="33" spans="1:10" s="301" customFormat="1" ht="14.1" customHeight="1">
      <c r="A33" s="387"/>
      <c r="B33" s="961" t="s">
        <v>1634</v>
      </c>
      <c r="C33" s="374">
        <v>26.6</v>
      </c>
      <c r="D33" s="374">
        <v>9</v>
      </c>
      <c r="E33" s="374">
        <v>2.1</v>
      </c>
      <c r="F33" s="374">
        <v>1.6</v>
      </c>
      <c r="G33" s="374">
        <v>2.1</v>
      </c>
      <c r="H33" s="375">
        <v>2.8</v>
      </c>
      <c r="I33" s="309"/>
    </row>
    <row r="34" spans="1:10" s="301" customFormat="1" ht="14.1" customHeight="1">
      <c r="A34" s="387"/>
      <c r="B34" s="961" t="s">
        <v>1635</v>
      </c>
      <c r="C34" s="1211">
        <v>26.5</v>
      </c>
      <c r="D34" s="1211">
        <v>9.1</v>
      </c>
      <c r="E34" s="1211">
        <v>2.1</v>
      </c>
      <c r="F34" s="1211">
        <v>1.6</v>
      </c>
      <c r="G34" s="1211">
        <v>2.1</v>
      </c>
      <c r="H34" s="1212">
        <v>2.8</v>
      </c>
      <c r="I34" s="309"/>
    </row>
    <row r="35" spans="1:10" s="301" customFormat="1" ht="14.1" customHeight="1">
      <c r="A35" s="387"/>
      <c r="B35" s="961" t="s">
        <v>1636</v>
      </c>
      <c r="C35" s="1211">
        <v>26.5</v>
      </c>
      <c r="D35" s="1211">
        <v>9.1</v>
      </c>
      <c r="E35" s="1211">
        <v>2.1</v>
      </c>
      <c r="F35" s="1211">
        <v>1.7</v>
      </c>
      <c r="G35" s="1211">
        <v>2.1</v>
      </c>
      <c r="H35" s="1212">
        <v>2.8</v>
      </c>
      <c r="I35" s="309"/>
    </row>
    <row r="36" spans="1:10" s="301" customFormat="1" ht="14.1" customHeight="1">
      <c r="A36" s="387"/>
      <c r="B36" s="961" t="s">
        <v>1637</v>
      </c>
      <c r="C36" s="1211">
        <v>26.4</v>
      </c>
      <c r="D36" s="1211">
        <v>9.5</v>
      </c>
      <c r="E36" s="1211">
        <v>2.1</v>
      </c>
      <c r="F36" s="1211">
        <v>1.6</v>
      </c>
      <c r="G36" s="1211">
        <v>2.1</v>
      </c>
      <c r="H36" s="1212">
        <v>2.8</v>
      </c>
      <c r="I36" s="309"/>
    </row>
    <row r="37" spans="1:10" s="301" customFormat="1" ht="14.1" customHeight="1">
      <c r="A37" s="387"/>
      <c r="B37" s="1454" t="s">
        <v>1638</v>
      </c>
      <c r="C37" s="1392">
        <v>26.5</v>
      </c>
      <c r="D37" s="1392">
        <v>10.9</v>
      </c>
      <c r="E37" s="1392">
        <v>2.1</v>
      </c>
      <c r="F37" s="1392">
        <v>1.7</v>
      </c>
      <c r="G37" s="1392">
        <v>2.1</v>
      </c>
      <c r="H37" s="1402">
        <v>2.8</v>
      </c>
      <c r="I37" s="309"/>
    </row>
    <row r="38" spans="1:10" s="301" customFormat="1" ht="14.1" customHeight="1">
      <c r="A38" s="387"/>
      <c r="B38" s="1454" t="s">
        <v>1639</v>
      </c>
      <c r="C38" s="1391">
        <v>26.4</v>
      </c>
      <c r="D38" s="1391">
        <v>11</v>
      </c>
      <c r="E38" s="1391">
        <v>2.1</v>
      </c>
      <c r="F38" s="1391">
        <v>1.7</v>
      </c>
      <c r="G38" s="1391">
        <v>2.1</v>
      </c>
      <c r="H38" s="1412">
        <v>2.7</v>
      </c>
      <c r="I38" s="309"/>
    </row>
    <row r="39" spans="1:10" s="301" customFormat="1" ht="14.1" customHeight="1">
      <c r="A39" s="387"/>
      <c r="B39" s="1454">
        <v>12</v>
      </c>
      <c r="C39" s="1392">
        <v>26.5</v>
      </c>
      <c r="D39" s="1392">
        <v>11.2</v>
      </c>
      <c r="E39" s="1392">
        <v>2.1</v>
      </c>
      <c r="F39" s="1392">
        <v>1.7</v>
      </c>
      <c r="G39" s="1392">
        <v>2.1</v>
      </c>
      <c r="H39" s="1402">
        <v>2.8</v>
      </c>
      <c r="I39" s="309"/>
    </row>
    <row r="40" spans="1:10" s="402" customFormat="1" ht="14.1" customHeight="1">
      <c r="A40" s="393"/>
      <c r="B40" s="390" t="s">
        <v>11</v>
      </c>
      <c r="C40" s="1260">
        <v>101.1</v>
      </c>
      <c r="D40" s="1260">
        <v>133.4</v>
      </c>
      <c r="E40" s="1260">
        <v>104.1</v>
      </c>
      <c r="F40" s="1260">
        <v>104.7</v>
      </c>
      <c r="G40" s="1260">
        <v>96.3</v>
      </c>
      <c r="H40" s="1390">
        <v>98.8</v>
      </c>
      <c r="I40" s="401"/>
    </row>
    <row r="41" spans="1:10" s="402" customFormat="1" ht="14.1" customHeight="1">
      <c r="A41" s="393"/>
      <c r="B41" s="396" t="s">
        <v>12</v>
      </c>
      <c r="C41" s="1261">
        <v>100.3</v>
      </c>
      <c r="D41" s="1261">
        <v>101.1</v>
      </c>
      <c r="E41" s="1261">
        <v>100.3</v>
      </c>
      <c r="F41" s="1261">
        <v>99.4</v>
      </c>
      <c r="G41" s="1261">
        <v>99.9</v>
      </c>
      <c r="H41" s="1522">
        <v>101.8</v>
      </c>
      <c r="I41" s="401"/>
    </row>
    <row r="42" spans="1:10">
      <c r="A42" s="62"/>
      <c r="B42" s="62"/>
      <c r="C42" s="62"/>
      <c r="D42" s="62"/>
      <c r="E42" s="62"/>
      <c r="F42" s="62"/>
      <c r="G42" s="62"/>
      <c r="H42" s="62"/>
      <c r="I42" s="62"/>
      <c r="J42" s="62"/>
    </row>
    <row r="43" spans="1:10">
      <c r="A43" s="62"/>
      <c r="B43" s="62"/>
      <c r="C43" s="67"/>
      <c r="D43" s="67"/>
      <c r="E43" s="67"/>
      <c r="F43" s="67"/>
      <c r="G43" s="67"/>
      <c r="H43" s="67"/>
      <c r="I43" s="67"/>
      <c r="J43" s="67"/>
    </row>
    <row r="44" spans="1:10">
      <c r="A44" s="62"/>
      <c r="B44" s="62"/>
      <c r="C44" s="67"/>
      <c r="D44" s="67"/>
      <c r="E44" s="67"/>
      <c r="F44" s="67"/>
      <c r="G44" s="67"/>
      <c r="H44" s="67"/>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3:B25 B28:B35 B36:B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1"/>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851"/>
    <col min="14" max="16384" width="9" style="55"/>
  </cols>
  <sheetData>
    <row r="1" spans="1:13" s="49" customFormat="1" ht="15" customHeight="1">
      <c r="A1" s="1758" t="s">
        <v>205</v>
      </c>
      <c r="B1" s="1758"/>
      <c r="C1" s="1758"/>
      <c r="D1" s="1758"/>
      <c r="E1" s="1758"/>
      <c r="F1" s="1758"/>
      <c r="G1" s="191"/>
      <c r="H1" s="53"/>
      <c r="I1" s="53"/>
      <c r="J1" s="1615" t="s">
        <v>5</v>
      </c>
      <c r="K1" s="1756"/>
      <c r="L1" s="1105"/>
      <c r="M1" s="849"/>
    </row>
    <row r="2" spans="1:13" s="49" customFormat="1" ht="13.5" customHeight="1">
      <c r="A2" s="1759" t="s">
        <v>86</v>
      </c>
      <c r="B2" s="1759"/>
      <c r="C2" s="1759"/>
      <c r="D2" s="1759"/>
      <c r="E2" s="1759"/>
      <c r="F2" s="1759"/>
      <c r="G2" s="50"/>
      <c r="H2" s="53"/>
      <c r="I2" s="53"/>
      <c r="J2" s="1616" t="s">
        <v>137</v>
      </c>
      <c r="K2" s="1616"/>
      <c r="M2" s="849"/>
    </row>
    <row r="3" spans="1:13" s="48" customFormat="1" ht="15" customHeight="1">
      <c r="A3" s="1762" t="s">
        <v>169</v>
      </c>
      <c r="B3" s="1762"/>
      <c r="C3" s="1762"/>
      <c r="D3" s="1762"/>
      <c r="E3" s="1762"/>
      <c r="F3" s="1762"/>
      <c r="G3" s="237"/>
      <c r="H3" s="238"/>
      <c r="I3" s="238"/>
      <c r="J3" s="238"/>
      <c r="K3" s="238"/>
      <c r="L3" s="51"/>
      <c r="M3" s="52"/>
    </row>
    <row r="4" spans="1:13" s="48" customFormat="1" ht="13.5" customHeight="1">
      <c r="A4" s="1763" t="s">
        <v>87</v>
      </c>
      <c r="B4" s="1763"/>
      <c r="C4" s="1764"/>
      <c r="D4" s="1764"/>
      <c r="E4" s="1764"/>
      <c r="F4" s="1764"/>
      <c r="G4" s="237"/>
      <c r="H4" s="53"/>
      <c r="I4" s="53"/>
      <c r="J4" s="53"/>
      <c r="K4" s="53"/>
      <c r="L4" s="53"/>
      <c r="M4" s="52"/>
    </row>
    <row r="5" spans="1:13" s="410" customFormat="1" ht="20.100000000000001" customHeight="1">
      <c r="A5" s="1746" t="s">
        <v>910</v>
      </c>
      <c r="B5" s="1747"/>
      <c r="C5" s="1754" t="s">
        <v>911</v>
      </c>
      <c r="D5" s="1755"/>
      <c r="E5" s="1755"/>
      <c r="F5" s="1755"/>
      <c r="G5" s="1755"/>
      <c r="H5" s="1755"/>
      <c r="I5" s="1755"/>
      <c r="J5" s="1755"/>
      <c r="K5" s="1755"/>
      <c r="L5" s="1084"/>
      <c r="M5" s="409"/>
    </row>
    <row r="6" spans="1:13" s="410" customFormat="1" ht="20.100000000000001" customHeight="1">
      <c r="A6" s="1748"/>
      <c r="B6" s="1749"/>
      <c r="C6" s="1757" t="s">
        <v>912</v>
      </c>
      <c r="D6" s="1760" t="s">
        <v>913</v>
      </c>
      <c r="E6" s="1761"/>
      <c r="F6" s="1761"/>
      <c r="G6" s="1761"/>
      <c r="H6" s="1761"/>
      <c r="I6" s="1761"/>
      <c r="J6" s="1761"/>
      <c r="K6" s="1761"/>
      <c r="L6" s="1084"/>
      <c r="M6" s="409"/>
    </row>
    <row r="7" spans="1:13" s="410" customFormat="1" ht="15" customHeight="1">
      <c r="A7" s="1748"/>
      <c r="B7" s="1749"/>
      <c r="C7" s="1757"/>
      <c r="D7" s="1741" t="s">
        <v>914</v>
      </c>
      <c r="E7" s="1741" t="s">
        <v>915</v>
      </c>
      <c r="F7" s="1743" t="s">
        <v>916</v>
      </c>
      <c r="G7" s="411"/>
      <c r="H7" s="1741" t="s">
        <v>917</v>
      </c>
      <c r="I7" s="1743" t="s">
        <v>1931</v>
      </c>
      <c r="J7" s="1741" t="s">
        <v>918</v>
      </c>
      <c r="K7" s="1743" t="s">
        <v>1932</v>
      </c>
      <c r="M7" s="409"/>
    </row>
    <row r="8" spans="1:13" s="410" customFormat="1" ht="90" customHeight="1">
      <c r="A8" s="1750"/>
      <c r="B8" s="1751"/>
      <c r="C8" s="1742"/>
      <c r="D8" s="1742"/>
      <c r="E8" s="1742"/>
      <c r="F8" s="1744"/>
      <c r="G8" s="412" t="s">
        <v>919</v>
      </c>
      <c r="H8" s="1742"/>
      <c r="I8" s="1744"/>
      <c r="J8" s="1742"/>
      <c r="K8" s="1744"/>
      <c r="M8" s="409"/>
    </row>
    <row r="9" spans="1:13" s="409" customFormat="1" ht="20.100000000000001" customHeight="1">
      <c r="A9" s="413">
        <v>2021</v>
      </c>
      <c r="B9" s="959" t="s">
        <v>1638</v>
      </c>
      <c r="C9" s="414">
        <v>33755</v>
      </c>
      <c r="D9" s="414">
        <v>15706</v>
      </c>
      <c r="E9" s="414">
        <v>5450</v>
      </c>
      <c r="F9" s="414">
        <v>28305</v>
      </c>
      <c r="G9" s="414">
        <v>951</v>
      </c>
      <c r="H9" s="414">
        <v>30345</v>
      </c>
      <c r="I9" s="971">
        <v>1027</v>
      </c>
      <c r="J9" s="414">
        <v>12028</v>
      </c>
      <c r="K9" s="971">
        <v>17912</v>
      </c>
    </row>
    <row r="10" spans="1:13" s="409" customFormat="1" ht="14.1" customHeight="1">
      <c r="A10" s="416"/>
      <c r="B10" s="959" t="s">
        <v>1639</v>
      </c>
      <c r="C10" s="414">
        <v>33486</v>
      </c>
      <c r="D10" s="414">
        <v>15522</v>
      </c>
      <c r="E10" s="414">
        <v>5305</v>
      </c>
      <c r="F10" s="414">
        <v>28181</v>
      </c>
      <c r="G10" s="414">
        <v>935</v>
      </c>
      <c r="H10" s="414">
        <v>30037</v>
      </c>
      <c r="I10" s="971">
        <v>1038</v>
      </c>
      <c r="J10" s="414">
        <v>11882</v>
      </c>
      <c r="K10" s="971">
        <v>17598</v>
      </c>
    </row>
    <row r="11" spans="1:13" s="409" customFormat="1" ht="14.1" customHeight="1">
      <c r="A11" s="416"/>
      <c r="B11" s="959">
        <v>12</v>
      </c>
      <c r="C11" s="414">
        <v>33374</v>
      </c>
      <c r="D11" s="414">
        <v>15342</v>
      </c>
      <c r="E11" s="414">
        <v>5159</v>
      </c>
      <c r="F11" s="414">
        <v>28215</v>
      </c>
      <c r="G11" s="414">
        <v>865</v>
      </c>
      <c r="H11" s="414">
        <v>29785</v>
      </c>
      <c r="I11" s="415">
        <v>1017</v>
      </c>
      <c r="J11" s="414">
        <v>11753</v>
      </c>
      <c r="K11" s="971">
        <v>17369</v>
      </c>
    </row>
    <row r="12" spans="1:13" s="409" customFormat="1" ht="14.1" customHeight="1">
      <c r="A12" s="416"/>
      <c r="B12" s="961"/>
      <c r="C12" s="414"/>
      <c r="D12" s="414"/>
      <c r="E12" s="414"/>
      <c r="F12" s="414"/>
      <c r="G12" s="414"/>
      <c r="H12" s="414"/>
      <c r="I12" s="415"/>
      <c r="J12" s="414"/>
      <c r="K12" s="1086"/>
    </row>
    <row r="13" spans="1:13" s="409" customFormat="1" ht="14.1" customHeight="1">
      <c r="A13" s="413">
        <v>2022</v>
      </c>
      <c r="B13" s="960" t="s">
        <v>1629</v>
      </c>
      <c r="C13" s="414">
        <v>34774</v>
      </c>
      <c r="D13" s="414">
        <v>15881</v>
      </c>
      <c r="E13" s="414">
        <v>5218</v>
      </c>
      <c r="F13" s="414">
        <v>29556</v>
      </c>
      <c r="G13" s="414">
        <v>904</v>
      </c>
      <c r="H13" s="414">
        <v>30853</v>
      </c>
      <c r="I13" s="971">
        <v>1099</v>
      </c>
      <c r="J13" s="414">
        <v>12211</v>
      </c>
      <c r="K13" s="971">
        <v>17459</v>
      </c>
    </row>
    <row r="14" spans="1:13" s="409" customFormat="1" ht="14.1" customHeight="1">
      <c r="A14" s="416"/>
      <c r="B14" s="960" t="s">
        <v>1630</v>
      </c>
      <c r="C14" s="414">
        <v>34433</v>
      </c>
      <c r="D14" s="414">
        <v>15596</v>
      </c>
      <c r="E14" s="414">
        <v>5133</v>
      </c>
      <c r="F14" s="414">
        <v>29300</v>
      </c>
      <c r="G14" s="414">
        <v>891</v>
      </c>
      <c r="H14" s="414">
        <v>30611</v>
      </c>
      <c r="I14" s="971">
        <v>1019</v>
      </c>
      <c r="J14" s="414">
        <v>12181</v>
      </c>
      <c r="K14" s="971">
        <v>17319</v>
      </c>
    </row>
    <row r="15" spans="1:13" s="409" customFormat="1" ht="14.1" customHeight="1">
      <c r="A15" s="416"/>
      <c r="B15" s="960" t="s">
        <v>1631</v>
      </c>
      <c r="C15" s="414">
        <v>33648</v>
      </c>
      <c r="D15" s="414">
        <v>15463</v>
      </c>
      <c r="E15" s="414">
        <v>5370</v>
      </c>
      <c r="F15" s="414">
        <v>28278</v>
      </c>
      <c r="G15" s="414">
        <v>869</v>
      </c>
      <c r="H15" s="414">
        <v>30034</v>
      </c>
      <c r="I15" s="415">
        <v>978</v>
      </c>
      <c r="J15" s="414">
        <v>12166</v>
      </c>
      <c r="K15" s="971">
        <v>16956</v>
      </c>
    </row>
    <row r="16" spans="1:13" s="409" customFormat="1" ht="14.1" customHeight="1">
      <c r="A16" s="416"/>
      <c r="B16" s="961" t="s">
        <v>1632</v>
      </c>
      <c r="C16" s="414">
        <v>32845</v>
      </c>
      <c r="D16" s="414">
        <v>15180</v>
      </c>
      <c r="E16" s="414">
        <v>5334</v>
      </c>
      <c r="F16" s="414">
        <v>27511</v>
      </c>
      <c r="G16" s="414">
        <v>829</v>
      </c>
      <c r="H16" s="414">
        <v>29275</v>
      </c>
      <c r="I16" s="415">
        <v>937</v>
      </c>
      <c r="J16" s="414">
        <v>11790</v>
      </c>
      <c r="K16" s="971">
        <v>16623</v>
      </c>
    </row>
    <row r="17" spans="1:13" s="409" customFormat="1" ht="14.1" customHeight="1">
      <c r="A17" s="416"/>
      <c r="B17" s="961" t="s">
        <v>1633</v>
      </c>
      <c r="C17" s="414">
        <v>32288</v>
      </c>
      <c r="D17" s="414">
        <v>14926</v>
      </c>
      <c r="E17" s="414">
        <v>5350</v>
      </c>
      <c r="F17" s="414">
        <v>26938</v>
      </c>
      <c r="G17" s="414">
        <v>830</v>
      </c>
      <c r="H17" s="414">
        <v>28722</v>
      </c>
      <c r="I17" s="415">
        <v>575</v>
      </c>
      <c r="J17" s="414">
        <v>11516</v>
      </c>
      <c r="K17" s="971">
        <v>16196</v>
      </c>
    </row>
    <row r="18" spans="1:13" s="409" customFormat="1" ht="14.1" customHeight="1">
      <c r="A18" s="416"/>
      <c r="B18" s="961" t="s">
        <v>1634</v>
      </c>
      <c r="C18" s="414">
        <v>31165</v>
      </c>
      <c r="D18" s="414">
        <v>14439</v>
      </c>
      <c r="E18" s="414">
        <v>5076</v>
      </c>
      <c r="F18" s="414">
        <v>26089</v>
      </c>
      <c r="G18" s="414">
        <v>829</v>
      </c>
      <c r="H18" s="414">
        <v>27512</v>
      </c>
      <c r="I18" s="415">
        <v>441</v>
      </c>
      <c r="J18" s="1153">
        <v>10979</v>
      </c>
      <c r="K18" s="971">
        <v>15674</v>
      </c>
    </row>
    <row r="19" spans="1:13" s="409" customFormat="1" ht="14.1" customHeight="1">
      <c r="A19" s="416"/>
      <c r="B19" s="961" t="s">
        <v>1635</v>
      </c>
      <c r="C19" s="1193">
        <v>31042</v>
      </c>
      <c r="D19" s="1193">
        <v>14576</v>
      </c>
      <c r="E19" s="1193">
        <v>5042</v>
      </c>
      <c r="F19" s="1193">
        <v>26000</v>
      </c>
      <c r="G19" s="1193">
        <v>829</v>
      </c>
      <c r="H19" s="1193">
        <v>27318</v>
      </c>
      <c r="I19" s="1194">
        <v>501</v>
      </c>
      <c r="J19" s="1195">
        <v>10837</v>
      </c>
      <c r="K19" s="1196">
        <v>15176</v>
      </c>
    </row>
    <row r="20" spans="1:13" s="409" customFormat="1" ht="14.1" customHeight="1">
      <c r="A20" s="416"/>
      <c r="B20" s="961" t="s">
        <v>1636</v>
      </c>
      <c r="C20" s="1193">
        <v>30917</v>
      </c>
      <c r="D20" s="1193">
        <v>14619</v>
      </c>
      <c r="E20" s="1193">
        <v>5022</v>
      </c>
      <c r="F20" s="1193">
        <v>25895</v>
      </c>
      <c r="G20" s="1193">
        <v>841</v>
      </c>
      <c r="H20" s="1193">
        <v>27162</v>
      </c>
      <c r="I20" s="1194">
        <v>668</v>
      </c>
      <c r="J20" s="1195">
        <v>10744</v>
      </c>
      <c r="K20" s="1196">
        <v>14800</v>
      </c>
    </row>
    <row r="21" spans="1:13" s="409" customFormat="1" ht="14.1" customHeight="1">
      <c r="A21" s="416"/>
      <c r="B21" s="961" t="s">
        <v>1637</v>
      </c>
      <c r="C21" s="1193">
        <v>30795</v>
      </c>
      <c r="D21" s="1193">
        <v>14412</v>
      </c>
      <c r="E21" s="1193">
        <v>5187</v>
      </c>
      <c r="F21" s="1193">
        <v>25608</v>
      </c>
      <c r="G21" s="1193">
        <v>840</v>
      </c>
      <c r="H21" s="1193">
        <v>27164</v>
      </c>
      <c r="I21" s="1194">
        <v>1092</v>
      </c>
      <c r="J21" s="1195">
        <v>10771</v>
      </c>
      <c r="K21" s="1196">
        <v>14494</v>
      </c>
    </row>
    <row r="22" spans="1:13" s="409" customFormat="1" ht="14.1" customHeight="1">
      <c r="A22" s="416"/>
      <c r="B22" s="1454" t="s">
        <v>1638</v>
      </c>
      <c r="C22" s="1193">
        <v>30622</v>
      </c>
      <c r="D22" s="1193">
        <v>14314</v>
      </c>
      <c r="E22" s="1193">
        <v>5168</v>
      </c>
      <c r="F22" s="1193">
        <v>25454</v>
      </c>
      <c r="G22" s="1193">
        <v>814</v>
      </c>
      <c r="H22" s="1193">
        <v>26935</v>
      </c>
      <c r="I22" s="1194">
        <v>1217</v>
      </c>
      <c r="J22" s="1195">
        <v>10810</v>
      </c>
      <c r="K22" s="1196">
        <v>14310</v>
      </c>
    </row>
    <row r="23" spans="1:13" s="409" customFormat="1" ht="14.1" customHeight="1">
      <c r="A23" s="416"/>
      <c r="B23" s="1454" t="s">
        <v>1639</v>
      </c>
      <c r="C23" s="1193">
        <v>30785</v>
      </c>
      <c r="D23" s="1193">
        <v>14279</v>
      </c>
      <c r="E23" s="1193">
        <v>5150</v>
      </c>
      <c r="F23" s="1193">
        <v>25635</v>
      </c>
      <c r="G23" s="1193">
        <v>812</v>
      </c>
      <c r="H23" s="1193">
        <v>26919</v>
      </c>
      <c r="I23" s="1194">
        <v>1285</v>
      </c>
      <c r="J23" s="1195">
        <v>10848</v>
      </c>
      <c r="K23" s="1196">
        <v>14079</v>
      </c>
    </row>
    <row r="24" spans="1:13" s="409" customFormat="1" ht="14.1" customHeight="1">
      <c r="A24" s="416"/>
      <c r="B24" s="1454">
        <v>12</v>
      </c>
      <c r="C24" s="1193">
        <v>31185</v>
      </c>
      <c r="D24" s="1193">
        <v>14226</v>
      </c>
      <c r="E24" s="1193">
        <v>5103</v>
      </c>
      <c r="F24" s="1193">
        <v>26082</v>
      </c>
      <c r="G24" s="1193">
        <v>860</v>
      </c>
      <c r="H24" s="1193">
        <v>27105</v>
      </c>
      <c r="I24" s="1194">
        <v>1257</v>
      </c>
      <c r="J24" s="1195">
        <v>11012</v>
      </c>
      <c r="K24" s="1196">
        <v>14023</v>
      </c>
    </row>
    <row r="25" spans="1:13" s="419" customFormat="1" ht="14.1" customHeight="1">
      <c r="A25" s="417"/>
      <c r="B25" s="418" t="s">
        <v>11</v>
      </c>
      <c r="C25" s="1494">
        <v>93.4</v>
      </c>
      <c r="D25" s="1494">
        <v>92.7</v>
      </c>
      <c r="E25" s="1494">
        <v>98.9</v>
      </c>
      <c r="F25" s="1494">
        <v>92.4</v>
      </c>
      <c r="G25" s="1494">
        <v>99.4</v>
      </c>
      <c r="H25" s="1494">
        <v>91</v>
      </c>
      <c r="I25" s="1494">
        <v>123.6</v>
      </c>
      <c r="J25" s="1494">
        <v>93.7</v>
      </c>
      <c r="K25" s="1197">
        <v>80.7</v>
      </c>
      <c r="L25" s="1496"/>
    </row>
    <row r="26" spans="1:13" s="419" customFormat="1" ht="14.1" customHeight="1">
      <c r="A26" s="417"/>
      <c r="B26" s="420" t="s">
        <v>12</v>
      </c>
      <c r="C26" s="1495">
        <v>101.3</v>
      </c>
      <c r="D26" s="1495">
        <v>99.6</v>
      </c>
      <c r="E26" s="1495">
        <v>99.1</v>
      </c>
      <c r="F26" s="1495">
        <v>101.7</v>
      </c>
      <c r="G26" s="1495">
        <v>105.9</v>
      </c>
      <c r="H26" s="1495">
        <v>100.7</v>
      </c>
      <c r="I26" s="1495">
        <v>97.8</v>
      </c>
      <c r="J26" s="1495">
        <v>101.5</v>
      </c>
      <c r="K26" s="1198">
        <v>99.6</v>
      </c>
      <c r="L26" s="1496"/>
      <c r="M26" s="409"/>
    </row>
    <row r="27" spans="1:13" s="52" customFormat="1" ht="24.95" customHeight="1">
      <c r="A27" s="1745" t="s">
        <v>1689</v>
      </c>
      <c r="B27" s="1745"/>
      <c r="C27" s="1745"/>
      <c r="D27" s="1745"/>
      <c r="E27" s="1745"/>
      <c r="F27" s="1745"/>
      <c r="G27" s="1745"/>
      <c r="H27" s="1745"/>
      <c r="I27" s="1745"/>
      <c r="J27" s="1745"/>
      <c r="K27" s="1745"/>
      <c r="L27" s="1745"/>
    </row>
    <row r="28" spans="1:13" s="1049" customFormat="1" ht="11.25" customHeight="1">
      <c r="A28" s="1745" t="s">
        <v>1690</v>
      </c>
      <c r="B28" s="1745"/>
      <c r="C28" s="1745"/>
      <c r="D28" s="1745"/>
      <c r="E28" s="1745"/>
      <c r="F28" s="1745"/>
      <c r="G28" s="1745"/>
      <c r="H28" s="1745"/>
      <c r="I28" s="1745"/>
      <c r="J28" s="1745"/>
      <c r="K28" s="1745"/>
      <c r="L28" s="1745"/>
      <c r="M28" s="1048"/>
    </row>
    <row r="29" spans="1:13" s="1049" customFormat="1" ht="15" customHeight="1">
      <c r="A29" s="1752" t="s">
        <v>1691</v>
      </c>
      <c r="B29" s="1753"/>
      <c r="C29" s="1753"/>
      <c r="D29" s="1753"/>
      <c r="E29" s="1753"/>
      <c r="F29" s="1753"/>
      <c r="G29" s="1753"/>
      <c r="H29" s="1753"/>
      <c r="I29" s="1753"/>
      <c r="J29" s="1753"/>
      <c r="K29" s="1753"/>
      <c r="L29" s="1753"/>
      <c r="M29" s="1048"/>
    </row>
    <row r="30" spans="1:13" s="54" customFormat="1" ht="11.25" customHeight="1">
      <c r="A30" s="1740" t="s">
        <v>1692</v>
      </c>
      <c r="B30" s="1740"/>
      <c r="C30" s="1740"/>
      <c r="D30" s="1740"/>
      <c r="E30" s="1740"/>
      <c r="F30" s="1740"/>
      <c r="G30" s="1740"/>
      <c r="H30" s="1740"/>
      <c r="I30" s="1740"/>
      <c r="J30" s="1740"/>
      <c r="K30" s="1740"/>
      <c r="L30" s="1740"/>
      <c r="M30" s="850"/>
    </row>
    <row r="31" spans="1:13">
      <c r="C31" s="852"/>
      <c r="D31" s="852"/>
      <c r="E31" s="852"/>
      <c r="F31" s="852"/>
      <c r="G31" s="852"/>
      <c r="H31" s="852"/>
      <c r="I31" s="852"/>
      <c r="J31" s="852"/>
      <c r="K31" s="852"/>
      <c r="L31" s="852"/>
    </row>
  </sheetData>
  <mergeCells count="21">
    <mergeCell ref="J1:K1"/>
    <mergeCell ref="C6:C8"/>
    <mergeCell ref="J2:K2"/>
    <mergeCell ref="A1:F1"/>
    <mergeCell ref="A2:F2"/>
    <mergeCell ref="D6:K6"/>
    <mergeCell ref="A3:F3"/>
    <mergeCell ref="A4:F4"/>
    <mergeCell ref="A30:L30"/>
    <mergeCell ref="J7:J8"/>
    <mergeCell ref="K7:K8"/>
    <mergeCell ref="I7:I8"/>
    <mergeCell ref="A27:L27"/>
    <mergeCell ref="E7:E8"/>
    <mergeCell ref="A28:L28"/>
    <mergeCell ref="D7:D8"/>
    <mergeCell ref="A5:B8"/>
    <mergeCell ref="H7:H8"/>
    <mergeCell ref="A29:L29"/>
    <mergeCell ref="F7:F8"/>
    <mergeCell ref="C5:K5"/>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3"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11 B13: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851"/>
    <col min="12" max="16384" width="9" style="55"/>
  </cols>
  <sheetData>
    <row r="1" spans="1:11" s="49" customFormat="1" ht="15" customHeight="1">
      <c r="A1" s="1758" t="s">
        <v>206</v>
      </c>
      <c r="B1" s="1758"/>
      <c r="C1" s="1758"/>
      <c r="D1" s="1758"/>
      <c r="E1" s="1758"/>
      <c r="F1" s="1758"/>
      <c r="I1" s="1767" t="s">
        <v>5</v>
      </c>
      <c r="J1" s="1767"/>
      <c r="K1" s="849"/>
    </row>
    <row r="2" spans="1:11" s="49" customFormat="1" ht="13.5" customHeight="1">
      <c r="A2" s="1768" t="s">
        <v>86</v>
      </c>
      <c r="B2" s="1768"/>
      <c r="C2" s="1768"/>
      <c r="D2" s="1768"/>
      <c r="E2" s="1768"/>
      <c r="F2" s="1768"/>
      <c r="I2" s="1767" t="s">
        <v>137</v>
      </c>
      <c r="J2" s="1767"/>
      <c r="K2" s="849"/>
    </row>
    <row r="3" spans="1:11" s="48" customFormat="1" ht="15" customHeight="1">
      <c r="A3" s="1762" t="s">
        <v>170</v>
      </c>
      <c r="B3" s="1762"/>
      <c r="C3" s="1762"/>
      <c r="D3" s="1762"/>
      <c r="E3" s="1762"/>
      <c r="F3" s="1762"/>
      <c r="G3" s="53"/>
      <c r="H3" s="53"/>
      <c r="I3" s="53"/>
      <c r="J3" s="53"/>
      <c r="K3" s="52"/>
    </row>
    <row r="4" spans="1:11" s="48" customFormat="1" ht="13.5" customHeight="1">
      <c r="A4" s="1763" t="s">
        <v>87</v>
      </c>
      <c r="B4" s="1763"/>
      <c r="C4" s="1763"/>
      <c r="D4" s="1763"/>
      <c r="E4" s="1763"/>
      <c r="F4" s="1763"/>
      <c r="G4" s="53"/>
      <c r="H4" s="53"/>
      <c r="I4" s="53"/>
      <c r="J4" s="53"/>
      <c r="K4" s="52"/>
    </row>
    <row r="5" spans="1:11" s="410" customFormat="1" ht="30" customHeight="1">
      <c r="A5" s="1746" t="s">
        <v>920</v>
      </c>
      <c r="B5" s="1747"/>
      <c r="C5" s="1741" t="s">
        <v>921</v>
      </c>
      <c r="D5" s="1743" t="s">
        <v>2041</v>
      </c>
      <c r="E5" s="411"/>
      <c r="F5" s="1743" t="s">
        <v>1933</v>
      </c>
      <c r="G5" s="411"/>
      <c r="H5" s="1743" t="s">
        <v>1934</v>
      </c>
      <c r="I5" s="1746"/>
      <c r="J5" s="1746"/>
      <c r="K5" s="409"/>
    </row>
    <row r="6" spans="1:11" s="410" customFormat="1" ht="20.100000000000001" customHeight="1">
      <c r="A6" s="1748"/>
      <c r="B6" s="1749"/>
      <c r="C6" s="1757"/>
      <c r="D6" s="1766"/>
      <c r="E6" s="1741" t="s">
        <v>922</v>
      </c>
      <c r="F6" s="1766"/>
      <c r="G6" s="1741" t="s">
        <v>938</v>
      </c>
      <c r="H6" s="1743" t="s">
        <v>939</v>
      </c>
      <c r="I6" s="421"/>
      <c r="J6" s="1743" t="s">
        <v>940</v>
      </c>
      <c r="K6" s="409"/>
    </row>
    <row r="7" spans="1:11" s="410" customFormat="1" ht="69.95" customHeight="1">
      <c r="A7" s="1750"/>
      <c r="B7" s="1751"/>
      <c r="C7" s="1742"/>
      <c r="D7" s="1744"/>
      <c r="E7" s="1742"/>
      <c r="F7" s="1744"/>
      <c r="G7" s="1742"/>
      <c r="H7" s="1744"/>
      <c r="I7" s="412" t="s">
        <v>923</v>
      </c>
      <c r="J7" s="1744"/>
      <c r="K7" s="409"/>
    </row>
    <row r="8" spans="1:11" s="409" customFormat="1" ht="20.100000000000001" customHeight="1">
      <c r="A8" s="413">
        <v>2021</v>
      </c>
      <c r="B8" s="959" t="s">
        <v>1638</v>
      </c>
      <c r="C8" s="1192">
        <v>8</v>
      </c>
      <c r="D8" s="906">
        <v>3516</v>
      </c>
      <c r="E8" s="906">
        <v>2724</v>
      </c>
      <c r="F8" s="906">
        <v>4232</v>
      </c>
      <c r="G8" s="906">
        <v>2469</v>
      </c>
      <c r="H8" s="906">
        <v>1985</v>
      </c>
      <c r="I8" s="422">
        <v>1728</v>
      </c>
      <c r="J8" s="422">
        <v>1487</v>
      </c>
    </row>
    <row r="9" spans="1:11" s="409" customFormat="1" ht="14.1" customHeight="1">
      <c r="A9" s="416"/>
      <c r="B9" s="959" t="s">
        <v>1639</v>
      </c>
      <c r="C9" s="1192">
        <v>7.9</v>
      </c>
      <c r="D9" s="906">
        <v>3254</v>
      </c>
      <c r="E9" s="906">
        <v>2630</v>
      </c>
      <c r="F9" s="906">
        <v>3523</v>
      </c>
      <c r="G9" s="906">
        <v>2041</v>
      </c>
      <c r="H9" s="906">
        <v>1716</v>
      </c>
      <c r="I9" s="422">
        <v>1518</v>
      </c>
      <c r="J9" s="422">
        <v>1271</v>
      </c>
    </row>
    <row r="10" spans="1:11" s="409" customFormat="1" ht="14.1" customHeight="1">
      <c r="A10" s="416"/>
      <c r="B10" s="959">
        <v>12</v>
      </c>
      <c r="C10" s="1192">
        <v>7</v>
      </c>
      <c r="D10" s="906">
        <v>3234</v>
      </c>
      <c r="E10" s="906">
        <v>2779</v>
      </c>
      <c r="F10" s="906">
        <v>3346</v>
      </c>
      <c r="G10" s="906">
        <v>2133</v>
      </c>
      <c r="H10" s="906">
        <v>1505</v>
      </c>
      <c r="I10" s="422">
        <v>1344</v>
      </c>
      <c r="J10" s="422">
        <v>950</v>
      </c>
    </row>
    <row r="11" spans="1:11" s="409" customFormat="1" ht="14.1" customHeight="1">
      <c r="A11" s="416"/>
      <c r="B11" s="961"/>
      <c r="C11" s="1192"/>
      <c r="D11" s="906"/>
      <c r="E11" s="906"/>
      <c r="F11" s="906"/>
      <c r="G11" s="906"/>
      <c r="H11" s="906"/>
      <c r="I11" s="422"/>
      <c r="J11" s="422"/>
    </row>
    <row r="12" spans="1:11" s="409" customFormat="1" ht="14.1" customHeight="1">
      <c r="A12" s="413">
        <v>2022</v>
      </c>
      <c r="B12" s="960" t="s">
        <v>1629</v>
      </c>
      <c r="C12" s="1192">
        <v>8.1</v>
      </c>
      <c r="D12" s="1051">
        <v>4096</v>
      </c>
      <c r="E12" s="1051">
        <v>3371</v>
      </c>
      <c r="F12" s="1051">
        <v>2696</v>
      </c>
      <c r="G12" s="1051">
        <v>1598</v>
      </c>
      <c r="H12" s="1051">
        <v>2123</v>
      </c>
      <c r="I12" s="1052">
        <v>1768</v>
      </c>
      <c r="J12" s="1052">
        <v>1355</v>
      </c>
    </row>
    <row r="13" spans="1:11" s="409" customFormat="1" ht="14.1" customHeight="1">
      <c r="A13" s="416"/>
      <c r="B13" s="960" t="s">
        <v>1630</v>
      </c>
      <c r="C13" s="1192">
        <v>8</v>
      </c>
      <c r="D13" s="1051">
        <v>3110</v>
      </c>
      <c r="E13" s="1051">
        <v>2533</v>
      </c>
      <c r="F13" s="1051">
        <v>3451</v>
      </c>
      <c r="G13" s="1051">
        <v>1946</v>
      </c>
      <c r="H13" s="1051">
        <v>2805</v>
      </c>
      <c r="I13" s="1052">
        <v>2384</v>
      </c>
      <c r="J13" s="1052">
        <v>1802</v>
      </c>
    </row>
    <row r="14" spans="1:11" s="409" customFormat="1" ht="14.1" customHeight="1">
      <c r="A14" s="416"/>
      <c r="B14" s="960" t="s">
        <v>1631</v>
      </c>
      <c r="C14" s="1192">
        <v>7.8</v>
      </c>
      <c r="D14" s="1051">
        <v>3560</v>
      </c>
      <c r="E14" s="1051">
        <v>2520</v>
      </c>
      <c r="F14" s="1051">
        <v>4345</v>
      </c>
      <c r="G14" s="1051">
        <v>2455</v>
      </c>
      <c r="H14" s="1051">
        <v>2557</v>
      </c>
      <c r="I14" s="1052">
        <v>2108</v>
      </c>
      <c r="J14" s="1052">
        <v>1806</v>
      </c>
    </row>
    <row r="15" spans="1:11" s="409" customFormat="1" ht="14.1" customHeight="1">
      <c r="A15" s="416"/>
      <c r="B15" s="961" t="s">
        <v>1632</v>
      </c>
      <c r="C15" s="1192">
        <v>7.6</v>
      </c>
      <c r="D15" s="1051">
        <v>3115</v>
      </c>
      <c r="E15" s="1051">
        <v>2305</v>
      </c>
      <c r="F15" s="1051">
        <v>3918</v>
      </c>
      <c r="G15" s="1051">
        <v>2206</v>
      </c>
      <c r="H15" s="1051">
        <v>1948</v>
      </c>
      <c r="I15" s="1052">
        <v>1648</v>
      </c>
      <c r="J15" s="1052">
        <v>1272</v>
      </c>
    </row>
    <row r="16" spans="1:11" s="409" customFormat="1" ht="14.1" customHeight="1">
      <c r="A16" s="416"/>
      <c r="B16" s="961" t="s">
        <v>1633</v>
      </c>
      <c r="C16" s="1192">
        <v>7.5</v>
      </c>
      <c r="D16" s="1051">
        <v>3160</v>
      </c>
      <c r="E16" s="1051">
        <v>2248</v>
      </c>
      <c r="F16" s="1051">
        <v>3717</v>
      </c>
      <c r="G16" s="1051">
        <v>1884</v>
      </c>
      <c r="H16" s="1051">
        <v>2358</v>
      </c>
      <c r="I16" s="1052">
        <v>2084</v>
      </c>
      <c r="J16" s="1052">
        <v>1880</v>
      </c>
    </row>
    <row r="17" spans="1:11" s="409" customFormat="1" ht="14.1" customHeight="1">
      <c r="A17" s="416"/>
      <c r="B17" s="961" t="s">
        <v>1634</v>
      </c>
      <c r="C17" s="1192">
        <v>7.3</v>
      </c>
      <c r="D17" s="1051">
        <v>2811</v>
      </c>
      <c r="E17" s="1051">
        <v>2134</v>
      </c>
      <c r="F17" s="1051">
        <v>3934</v>
      </c>
      <c r="G17" s="1051">
        <v>1819</v>
      </c>
      <c r="H17" s="1051">
        <v>1582</v>
      </c>
      <c r="I17" s="1052">
        <v>1378</v>
      </c>
      <c r="J17" s="1052">
        <v>1475</v>
      </c>
    </row>
    <row r="18" spans="1:11" s="409" customFormat="1" ht="14.1" customHeight="1">
      <c r="A18" s="416"/>
      <c r="B18" s="961" t="s">
        <v>1635</v>
      </c>
      <c r="C18" s="1050">
        <v>7.2</v>
      </c>
      <c r="D18" s="1199">
        <v>3590</v>
      </c>
      <c r="E18" s="1199">
        <v>2681</v>
      </c>
      <c r="F18" s="1199">
        <v>3713</v>
      </c>
      <c r="G18" s="1199">
        <v>1601</v>
      </c>
      <c r="H18" s="1199">
        <v>1714</v>
      </c>
      <c r="I18" s="1200">
        <v>1502</v>
      </c>
      <c r="J18" s="1200">
        <v>1391</v>
      </c>
    </row>
    <row r="19" spans="1:11" s="409" customFormat="1" ht="14.1" customHeight="1">
      <c r="A19" s="416"/>
      <c r="B19" s="961" t="s">
        <v>1636</v>
      </c>
      <c r="C19" s="1050">
        <v>7.2</v>
      </c>
      <c r="D19" s="1199">
        <v>3731</v>
      </c>
      <c r="E19" s="1199">
        <v>2845</v>
      </c>
      <c r="F19" s="1199">
        <v>3856</v>
      </c>
      <c r="G19" s="1199">
        <v>1763</v>
      </c>
      <c r="H19" s="1199">
        <v>1751</v>
      </c>
      <c r="I19" s="1200">
        <v>1394</v>
      </c>
      <c r="J19" s="1200">
        <v>1350</v>
      </c>
    </row>
    <row r="20" spans="1:11" s="409" customFormat="1" ht="14.1" customHeight="1">
      <c r="A20" s="416"/>
      <c r="B20" s="961" t="s">
        <v>1637</v>
      </c>
      <c r="C20" s="1050">
        <v>7.2</v>
      </c>
      <c r="D20" s="1199">
        <v>4439</v>
      </c>
      <c r="E20" s="1199">
        <v>3118</v>
      </c>
      <c r="F20" s="1199">
        <v>4561</v>
      </c>
      <c r="G20" s="1199">
        <v>2590</v>
      </c>
      <c r="H20" s="1199">
        <v>1800</v>
      </c>
      <c r="I20" s="1200">
        <v>1455</v>
      </c>
      <c r="J20" s="1200">
        <v>1284</v>
      </c>
    </row>
    <row r="21" spans="1:11" s="409" customFormat="1" ht="14.1" customHeight="1">
      <c r="A21" s="416"/>
      <c r="B21" s="1454" t="s">
        <v>1638</v>
      </c>
      <c r="C21" s="1455">
        <v>7.1</v>
      </c>
      <c r="D21" s="1199">
        <v>4062</v>
      </c>
      <c r="E21" s="1199">
        <v>3011</v>
      </c>
      <c r="F21" s="1199">
        <v>4235</v>
      </c>
      <c r="G21" s="1199">
        <v>2354</v>
      </c>
      <c r="H21" s="1199">
        <v>1410</v>
      </c>
      <c r="I21" s="1200">
        <v>1154</v>
      </c>
      <c r="J21" s="1200">
        <v>1009</v>
      </c>
    </row>
    <row r="22" spans="1:11" s="409" customFormat="1" ht="14.1" customHeight="1">
      <c r="A22" s="416"/>
      <c r="B22" s="1454" t="s">
        <v>1639</v>
      </c>
      <c r="C22" s="1455">
        <v>7.2</v>
      </c>
      <c r="D22" s="1199">
        <v>3792</v>
      </c>
      <c r="E22" s="1199">
        <v>2848</v>
      </c>
      <c r="F22" s="1199">
        <v>3629</v>
      </c>
      <c r="G22" s="1199">
        <v>2022</v>
      </c>
      <c r="H22" s="1199">
        <v>1396</v>
      </c>
      <c r="I22" s="1200">
        <v>1133</v>
      </c>
      <c r="J22" s="1200">
        <v>936</v>
      </c>
    </row>
    <row r="23" spans="1:11" s="409" customFormat="1" ht="14.1" customHeight="1">
      <c r="A23" s="416"/>
      <c r="B23" s="1454">
        <v>12</v>
      </c>
      <c r="C23" s="1455">
        <v>7.3</v>
      </c>
      <c r="D23" s="1199">
        <v>3608</v>
      </c>
      <c r="E23" s="1199">
        <v>3035</v>
      </c>
      <c r="F23" s="1199">
        <v>3208</v>
      </c>
      <c r="G23" s="1199">
        <v>2017</v>
      </c>
      <c r="H23" s="1199">
        <v>1169</v>
      </c>
      <c r="I23" s="1200">
        <v>1007</v>
      </c>
      <c r="J23" s="1200">
        <v>767</v>
      </c>
    </row>
    <row r="24" spans="1:11" s="419" customFormat="1" ht="14.1" customHeight="1">
      <c r="A24" s="417"/>
      <c r="B24" s="418" t="s">
        <v>11</v>
      </c>
      <c r="C24" s="1497" t="s">
        <v>124</v>
      </c>
      <c r="D24" s="1201">
        <v>111.6</v>
      </c>
      <c r="E24" s="1201">
        <v>109.2</v>
      </c>
      <c r="F24" s="1201">
        <v>95.9</v>
      </c>
      <c r="G24" s="1201">
        <v>94.6</v>
      </c>
      <c r="H24" s="1201">
        <v>77.7</v>
      </c>
      <c r="I24" s="1201">
        <v>74.900000000000006</v>
      </c>
      <c r="J24" s="1201">
        <v>80.7</v>
      </c>
    </row>
    <row r="25" spans="1:11" s="419" customFormat="1" ht="14.1" customHeight="1">
      <c r="A25" s="417"/>
      <c r="B25" s="420" t="s">
        <v>12</v>
      </c>
      <c r="C25" s="1497" t="s">
        <v>124</v>
      </c>
      <c r="D25" s="1202">
        <v>95.1</v>
      </c>
      <c r="E25" s="1202">
        <v>106.6</v>
      </c>
      <c r="F25" s="1202">
        <v>88.4</v>
      </c>
      <c r="G25" s="1202">
        <v>99.8</v>
      </c>
      <c r="H25" s="1202">
        <v>83.7</v>
      </c>
      <c r="I25" s="1202">
        <v>88.9</v>
      </c>
      <c r="J25" s="1202">
        <v>81.900000000000006</v>
      </c>
    </row>
    <row r="26" spans="1:11" s="48" customFormat="1" ht="24.95" customHeight="1">
      <c r="A26" s="1745" t="s">
        <v>731</v>
      </c>
      <c r="B26" s="1745"/>
      <c r="C26" s="1745"/>
      <c r="D26" s="1745"/>
      <c r="E26" s="1745"/>
      <c r="F26" s="1745"/>
      <c r="G26" s="1745"/>
      <c r="H26" s="1745"/>
      <c r="I26" s="1745"/>
      <c r="J26" s="1745"/>
      <c r="K26" s="52"/>
    </row>
    <row r="27" spans="1:11" s="48" customFormat="1" ht="11.25" customHeight="1">
      <c r="A27" s="1745" t="s">
        <v>732</v>
      </c>
      <c r="B27" s="1745"/>
      <c r="C27" s="1745"/>
      <c r="D27" s="1745"/>
      <c r="E27" s="1745"/>
      <c r="F27" s="1745"/>
      <c r="G27" s="1745"/>
      <c r="H27" s="1745"/>
      <c r="I27" s="1745"/>
      <c r="J27" s="1745"/>
      <c r="K27" s="52"/>
    </row>
    <row r="28" spans="1:11" s="48" customFormat="1" ht="11.25" customHeight="1">
      <c r="A28" s="1745" t="s">
        <v>1697</v>
      </c>
      <c r="B28" s="1745"/>
      <c r="C28" s="1745"/>
      <c r="D28" s="1745"/>
      <c r="E28" s="1745"/>
      <c r="F28" s="1745"/>
      <c r="G28" s="1745"/>
      <c r="H28" s="1745"/>
      <c r="I28" s="1745"/>
      <c r="J28" s="1745"/>
      <c r="K28" s="52"/>
    </row>
    <row r="29" spans="1:11" s="54" customFormat="1" ht="15" customHeight="1">
      <c r="A29" s="1740" t="s">
        <v>536</v>
      </c>
      <c r="B29" s="1740"/>
      <c r="C29" s="1740"/>
      <c r="D29" s="1740"/>
      <c r="E29" s="1740"/>
      <c r="F29" s="1740"/>
      <c r="G29" s="1740"/>
      <c r="H29" s="1740"/>
      <c r="I29" s="1740"/>
      <c r="J29" s="1740"/>
      <c r="K29" s="850"/>
    </row>
    <row r="30" spans="1:11" ht="11.25" customHeight="1">
      <c r="A30" s="1753" t="s">
        <v>537</v>
      </c>
      <c r="B30" s="1753"/>
      <c r="C30" s="1753"/>
      <c r="D30" s="1753"/>
      <c r="E30" s="1753"/>
      <c r="F30" s="1753"/>
      <c r="G30" s="1753"/>
      <c r="H30" s="1753"/>
      <c r="I30" s="1753"/>
      <c r="J30" s="1753"/>
    </row>
    <row r="31" spans="1:11" ht="11.25" customHeight="1">
      <c r="A31" s="1765" t="s">
        <v>1797</v>
      </c>
      <c r="B31" s="1765"/>
      <c r="C31" s="1765"/>
      <c r="D31" s="1765"/>
      <c r="E31" s="1765"/>
      <c r="F31" s="1765"/>
      <c r="G31" s="1765"/>
      <c r="H31" s="1765"/>
      <c r="I31" s="1765"/>
      <c r="J31" s="1765"/>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s>
  <printOptions horizontalCentered="1" verticalCentered="1"/>
  <pageMargins left="0.70866141732283472" right="0.70866141732283472" top="0.19685039370078741" bottom="0.15748031496062992" header="0" footer="0"/>
  <pageSetup paperSize="9" orientation="landscape" r:id="rId1"/>
  <ignoredErrors>
    <ignoredError sqref="B8:B10 B12:B19 B20:B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668" t="s">
        <v>1935</v>
      </c>
      <c r="B1" s="1772"/>
      <c r="C1" s="1772"/>
      <c r="D1" s="1772"/>
      <c r="E1" s="1772"/>
      <c r="F1" s="1772"/>
      <c r="G1" s="1772"/>
      <c r="H1" s="1772"/>
      <c r="I1" s="1767" t="s">
        <v>5</v>
      </c>
      <c r="J1" s="1767"/>
    </row>
    <row r="2" spans="1:11" ht="13.5" customHeight="1">
      <c r="A2" s="1771" t="s">
        <v>171</v>
      </c>
      <c r="B2" s="1771"/>
      <c r="C2" s="1771"/>
      <c r="D2" s="1771"/>
      <c r="E2" s="1771"/>
      <c r="F2" s="1771"/>
      <c r="G2" s="1771"/>
      <c r="H2" s="1771"/>
      <c r="I2" s="1767" t="s">
        <v>137</v>
      </c>
      <c r="J2" s="1767"/>
    </row>
    <row r="3" spans="1:11" s="58" customFormat="1" ht="15" customHeight="1">
      <c r="A3" s="1769" t="s">
        <v>1936</v>
      </c>
      <c r="B3" s="1770"/>
      <c r="C3" s="1770"/>
      <c r="D3" s="1770"/>
      <c r="E3" s="1770"/>
      <c r="F3" s="1770"/>
      <c r="G3" s="1770"/>
      <c r="H3" s="1770"/>
      <c r="I3" s="205"/>
      <c r="J3" s="205"/>
      <c r="K3" s="853"/>
    </row>
    <row r="4" spans="1:11" ht="13.5" customHeight="1">
      <c r="A4" s="1794" t="s">
        <v>172</v>
      </c>
      <c r="B4" s="1794"/>
      <c r="C4" s="1794"/>
      <c r="D4" s="1794"/>
      <c r="E4" s="1794"/>
      <c r="F4" s="1794"/>
      <c r="G4" s="1794"/>
      <c r="H4" s="1794"/>
      <c r="I4" s="205"/>
      <c r="J4" s="205"/>
    </row>
    <row r="5" spans="1:11" s="424" customFormat="1" ht="30" customHeight="1">
      <c r="A5" s="1780" t="s">
        <v>924</v>
      </c>
      <c r="B5" s="1781"/>
      <c r="C5" s="1777" t="s">
        <v>925</v>
      </c>
      <c r="D5" s="1778"/>
      <c r="E5" s="1779"/>
      <c r="F5" s="1774" t="s">
        <v>926</v>
      </c>
      <c r="G5" s="1786" t="s">
        <v>927</v>
      </c>
      <c r="H5" s="1773" t="s">
        <v>995</v>
      </c>
      <c r="I5" s="1774"/>
      <c r="J5" s="1773" t="s">
        <v>928</v>
      </c>
      <c r="K5" s="423"/>
    </row>
    <row r="6" spans="1:11" s="424" customFormat="1" ht="20.100000000000001" customHeight="1">
      <c r="A6" s="1673"/>
      <c r="B6" s="1782"/>
      <c r="C6" s="1795" t="s">
        <v>929</v>
      </c>
      <c r="D6" s="935"/>
      <c r="E6" s="1797" t="s">
        <v>930</v>
      </c>
      <c r="F6" s="1784"/>
      <c r="G6" s="1787"/>
      <c r="H6" s="1775"/>
      <c r="I6" s="1776"/>
      <c r="J6" s="1795"/>
      <c r="K6" s="423"/>
    </row>
    <row r="7" spans="1:11" s="424" customFormat="1" ht="69.95" customHeight="1">
      <c r="A7" s="1708"/>
      <c r="B7" s="1783"/>
      <c r="C7" s="1796"/>
      <c r="D7" s="425" t="s">
        <v>931</v>
      </c>
      <c r="E7" s="1798"/>
      <c r="F7" s="1785"/>
      <c r="G7" s="1788"/>
      <c r="H7" s="426" t="s">
        <v>932</v>
      </c>
      <c r="I7" s="427" t="s">
        <v>941</v>
      </c>
      <c r="J7" s="1796"/>
      <c r="K7" s="423"/>
    </row>
    <row r="8" spans="1:11" s="239" customFormat="1" ht="20.100000000000001" customHeight="1">
      <c r="A8" s="413">
        <v>2021</v>
      </c>
      <c r="B8" s="959" t="s">
        <v>1638</v>
      </c>
      <c r="C8" s="1282">
        <v>8430</v>
      </c>
      <c r="D8" s="1456">
        <v>4001</v>
      </c>
      <c r="E8" s="1182">
        <v>9121</v>
      </c>
      <c r="F8" s="1182">
        <v>20513</v>
      </c>
      <c r="G8" s="1182">
        <v>409</v>
      </c>
      <c r="H8" s="1182">
        <v>5500</v>
      </c>
      <c r="I8" s="1182">
        <v>51</v>
      </c>
      <c r="J8" s="1183">
        <v>2269</v>
      </c>
      <c r="K8" s="382"/>
    </row>
    <row r="9" spans="1:11" s="239" customFormat="1" ht="14.1" customHeight="1">
      <c r="A9" s="416"/>
      <c r="B9" s="959" t="s">
        <v>1639</v>
      </c>
      <c r="C9" s="901">
        <v>8253</v>
      </c>
      <c r="D9" s="904">
        <v>3893</v>
      </c>
      <c r="E9" s="902">
        <v>9170</v>
      </c>
      <c r="F9" s="902">
        <v>20276</v>
      </c>
      <c r="G9" s="902">
        <v>416</v>
      </c>
      <c r="H9" s="902">
        <v>5427</v>
      </c>
      <c r="I9" s="902">
        <v>43</v>
      </c>
      <c r="J9" s="903">
        <v>2258</v>
      </c>
      <c r="K9" s="382"/>
    </row>
    <row r="10" spans="1:11" s="239" customFormat="1" ht="14.1" customHeight="1">
      <c r="A10" s="416"/>
      <c r="B10" s="959">
        <v>12</v>
      </c>
      <c r="C10" s="901">
        <v>8054</v>
      </c>
      <c r="D10" s="942">
        <v>3816</v>
      </c>
      <c r="E10" s="942">
        <v>9225</v>
      </c>
      <c r="F10" s="942">
        <v>20157</v>
      </c>
      <c r="G10" s="942">
        <v>412</v>
      </c>
      <c r="H10" s="942">
        <v>5350</v>
      </c>
      <c r="I10" s="942">
        <v>44</v>
      </c>
      <c r="J10" s="885">
        <v>2253</v>
      </c>
      <c r="K10" s="382"/>
    </row>
    <row r="11" spans="1:11" s="239" customFormat="1" ht="14.1" customHeight="1">
      <c r="A11" s="416"/>
      <c r="B11" s="961"/>
      <c r="C11" s="901"/>
      <c r="D11" s="942"/>
      <c r="E11" s="942"/>
      <c r="F11" s="942"/>
      <c r="G11" s="942"/>
      <c r="H11" s="942"/>
      <c r="I11" s="942"/>
      <c r="J11" s="885"/>
      <c r="K11" s="382"/>
    </row>
    <row r="12" spans="1:11" s="239" customFormat="1" ht="14.1" customHeight="1">
      <c r="A12" s="413">
        <v>2022</v>
      </c>
      <c r="B12" s="960" t="s">
        <v>1629</v>
      </c>
      <c r="C12" s="901">
        <v>8478</v>
      </c>
      <c r="D12" s="904">
        <v>4031</v>
      </c>
      <c r="E12" s="902">
        <v>9471</v>
      </c>
      <c r="F12" s="902">
        <v>20445</v>
      </c>
      <c r="G12" s="902">
        <v>414</v>
      </c>
      <c r="H12" s="902">
        <v>5577</v>
      </c>
      <c r="I12" s="902">
        <v>47</v>
      </c>
      <c r="J12" s="903">
        <v>2308</v>
      </c>
      <c r="K12" s="382"/>
    </row>
    <row r="13" spans="1:11" s="239" customFormat="1" ht="14.1" customHeight="1">
      <c r="A13" s="416"/>
      <c r="B13" s="960" t="s">
        <v>1630</v>
      </c>
      <c r="C13" s="901">
        <v>8244</v>
      </c>
      <c r="D13" s="904">
        <v>3894</v>
      </c>
      <c r="E13" s="902">
        <v>9356</v>
      </c>
      <c r="F13" s="902">
        <v>20351</v>
      </c>
      <c r="G13" s="902">
        <v>421</v>
      </c>
      <c r="H13" s="902">
        <v>5528</v>
      </c>
      <c r="I13" s="902">
        <v>46</v>
      </c>
      <c r="J13" s="903">
        <v>2293</v>
      </c>
      <c r="K13" s="382"/>
    </row>
    <row r="14" spans="1:11" s="239" customFormat="1" ht="14.1" customHeight="1">
      <c r="A14" s="416"/>
      <c r="B14" s="960" t="s">
        <v>1631</v>
      </c>
      <c r="C14" s="901">
        <v>7904</v>
      </c>
      <c r="D14" s="904">
        <v>3707</v>
      </c>
      <c r="E14" s="902">
        <v>9179</v>
      </c>
      <c r="F14" s="902">
        <v>19821</v>
      </c>
      <c r="G14" s="902">
        <v>415</v>
      </c>
      <c r="H14" s="902">
        <v>5428</v>
      </c>
      <c r="I14" s="902">
        <v>49</v>
      </c>
      <c r="J14" s="903">
        <v>2255</v>
      </c>
      <c r="K14" s="382"/>
    </row>
    <row r="15" spans="1:11" s="239" customFormat="1" ht="14.1" customHeight="1">
      <c r="A15" s="416"/>
      <c r="B15" s="961" t="s">
        <v>1632</v>
      </c>
      <c r="C15" s="901">
        <v>7582</v>
      </c>
      <c r="D15" s="942">
        <v>3546</v>
      </c>
      <c r="E15" s="942">
        <v>9036</v>
      </c>
      <c r="F15" s="942">
        <v>19453</v>
      </c>
      <c r="G15" s="942">
        <v>401</v>
      </c>
      <c r="H15" s="942">
        <v>5284</v>
      </c>
      <c r="I15" s="942">
        <v>44</v>
      </c>
      <c r="J15" s="885">
        <v>2262</v>
      </c>
      <c r="K15" s="382"/>
    </row>
    <row r="16" spans="1:11" s="239" customFormat="1" ht="14.1" customHeight="1">
      <c r="A16" s="416"/>
      <c r="B16" s="961" t="s">
        <v>1633</v>
      </c>
      <c r="C16" s="901">
        <v>7525</v>
      </c>
      <c r="D16" s="942">
        <v>3520</v>
      </c>
      <c r="E16" s="942">
        <v>8922</v>
      </c>
      <c r="F16" s="942">
        <v>19064</v>
      </c>
      <c r="G16" s="942">
        <v>389</v>
      </c>
      <c r="H16" s="942">
        <v>5207</v>
      </c>
      <c r="I16" s="942">
        <v>46</v>
      </c>
      <c r="J16" s="885">
        <v>2237</v>
      </c>
      <c r="K16" s="382"/>
    </row>
    <row r="17" spans="1:11" s="239" customFormat="1" ht="14.1" customHeight="1">
      <c r="A17" s="416"/>
      <c r="B17" s="961" t="s">
        <v>1634</v>
      </c>
      <c r="C17" s="901">
        <v>7134</v>
      </c>
      <c r="D17" s="942">
        <v>3334</v>
      </c>
      <c r="E17" s="942">
        <v>8728</v>
      </c>
      <c r="F17" s="942">
        <v>18496</v>
      </c>
      <c r="G17" s="942">
        <v>373</v>
      </c>
      <c r="H17" s="942">
        <v>5023</v>
      </c>
      <c r="I17" s="942">
        <v>52</v>
      </c>
      <c r="J17" s="885">
        <v>2230</v>
      </c>
      <c r="K17" s="382"/>
    </row>
    <row r="18" spans="1:11" s="1157" customFormat="1" ht="14.1" customHeight="1">
      <c r="A18" s="416"/>
      <c r="B18" s="961" t="s">
        <v>1635</v>
      </c>
      <c r="C18" s="1170">
        <v>7156</v>
      </c>
      <c r="D18" s="904">
        <v>3357</v>
      </c>
      <c r="E18" s="902">
        <v>8654</v>
      </c>
      <c r="F18" s="902">
        <v>18023</v>
      </c>
      <c r="G18" s="902">
        <v>369</v>
      </c>
      <c r="H18" s="902">
        <v>4951</v>
      </c>
      <c r="I18" s="902">
        <v>52</v>
      </c>
      <c r="J18" s="903">
        <v>2196</v>
      </c>
      <c r="K18" s="382"/>
    </row>
    <row r="19" spans="1:11" s="1157" customFormat="1" ht="14.1" customHeight="1">
      <c r="A19" s="416"/>
      <c r="B19" s="961" t="s">
        <v>1636</v>
      </c>
      <c r="C19" s="901">
        <v>7256</v>
      </c>
      <c r="D19" s="942">
        <v>3431</v>
      </c>
      <c r="E19" s="942">
        <v>8492</v>
      </c>
      <c r="F19" s="942">
        <v>17703</v>
      </c>
      <c r="G19" s="942">
        <v>355</v>
      </c>
      <c r="H19" s="942">
        <v>4912</v>
      </c>
      <c r="I19" s="942">
        <v>50</v>
      </c>
      <c r="J19" s="1203">
        <v>2180</v>
      </c>
      <c r="K19" s="382"/>
    </row>
    <row r="20" spans="1:11" s="1447" customFormat="1" ht="14.1" customHeight="1">
      <c r="A20" s="416"/>
      <c r="B20" s="961" t="s">
        <v>1637</v>
      </c>
      <c r="C20" s="901">
        <v>7574</v>
      </c>
      <c r="D20" s="942">
        <v>3809</v>
      </c>
      <c r="E20" s="942">
        <v>8358</v>
      </c>
      <c r="F20" s="942">
        <v>17412</v>
      </c>
      <c r="G20" s="942">
        <v>361</v>
      </c>
      <c r="H20" s="942">
        <v>4761</v>
      </c>
      <c r="I20" s="942">
        <v>50</v>
      </c>
      <c r="J20" s="1203">
        <v>2168</v>
      </c>
      <c r="K20" s="382"/>
    </row>
    <row r="21" spans="1:11" s="1447" customFormat="1" ht="14.1" customHeight="1">
      <c r="A21" s="416"/>
      <c r="B21" s="1454" t="s">
        <v>1638</v>
      </c>
      <c r="C21" s="1170">
        <v>7548</v>
      </c>
      <c r="D21" s="1457">
        <v>3852</v>
      </c>
      <c r="E21" s="1457">
        <v>8300</v>
      </c>
      <c r="F21" s="1457">
        <v>17309</v>
      </c>
      <c r="G21" s="1457">
        <v>352</v>
      </c>
      <c r="H21" s="1457">
        <v>4695</v>
      </c>
      <c r="I21" s="1457">
        <v>43</v>
      </c>
      <c r="J21" s="1203">
        <v>2171</v>
      </c>
      <c r="K21" s="382"/>
    </row>
    <row r="22" spans="1:11" s="1447" customFormat="1" ht="14.1" customHeight="1">
      <c r="A22" s="416"/>
      <c r="B22" s="1454" t="s">
        <v>1639</v>
      </c>
      <c r="C22" s="1170">
        <v>7613</v>
      </c>
      <c r="D22" s="1457">
        <v>3826</v>
      </c>
      <c r="E22" s="1457">
        <v>8378</v>
      </c>
      <c r="F22" s="1457">
        <v>17221</v>
      </c>
      <c r="G22" s="1457">
        <v>370</v>
      </c>
      <c r="H22" s="1457">
        <v>4653</v>
      </c>
      <c r="I22" s="1457">
        <v>41</v>
      </c>
      <c r="J22" s="1203">
        <v>2167</v>
      </c>
      <c r="K22" s="382"/>
    </row>
    <row r="23" spans="1:11" s="1157" customFormat="1" ht="14.1" customHeight="1">
      <c r="A23" s="416"/>
      <c r="B23" s="1454">
        <v>12</v>
      </c>
      <c r="C23" s="1170">
        <v>7587</v>
      </c>
      <c r="D23" s="1457">
        <v>3823</v>
      </c>
      <c r="E23" s="1457">
        <v>8582</v>
      </c>
      <c r="F23" s="1457">
        <v>17391</v>
      </c>
      <c r="G23" s="1457">
        <v>393</v>
      </c>
      <c r="H23" s="1457">
        <v>4626</v>
      </c>
      <c r="I23" s="1457">
        <v>39</v>
      </c>
      <c r="J23" s="1203">
        <v>2189</v>
      </c>
      <c r="K23" s="382"/>
    </row>
    <row r="24" spans="1:11" s="432" customFormat="1" ht="14.1" customHeight="1">
      <c r="A24" s="429"/>
      <c r="B24" s="430" t="s">
        <v>6</v>
      </c>
      <c r="C24" s="431">
        <v>94.2</v>
      </c>
      <c r="D24" s="431">
        <v>100.2</v>
      </c>
      <c r="E24" s="431">
        <v>93</v>
      </c>
      <c r="F24" s="431">
        <v>86.3</v>
      </c>
      <c r="G24" s="431">
        <v>95.4</v>
      </c>
      <c r="H24" s="431">
        <v>86.5</v>
      </c>
      <c r="I24" s="431">
        <v>88.6</v>
      </c>
      <c r="J24" s="1498">
        <v>97.2</v>
      </c>
      <c r="K24" s="854"/>
    </row>
    <row r="25" spans="1:11" s="432" customFormat="1" ht="14.1" customHeight="1">
      <c r="A25" s="429"/>
      <c r="B25" s="433" t="s">
        <v>7</v>
      </c>
      <c r="C25" s="434">
        <v>99.7</v>
      </c>
      <c r="D25" s="434">
        <v>99.9</v>
      </c>
      <c r="E25" s="434">
        <v>102.4</v>
      </c>
      <c r="F25" s="434">
        <v>101</v>
      </c>
      <c r="G25" s="434">
        <v>106.2</v>
      </c>
      <c r="H25" s="434">
        <v>99.4</v>
      </c>
      <c r="I25" s="434">
        <v>95.1</v>
      </c>
      <c r="J25" s="1499">
        <v>101</v>
      </c>
      <c r="K25" s="854"/>
    </row>
    <row r="26" spans="1:11" s="61" customFormat="1" ht="24.95" customHeight="1">
      <c r="A26" s="1789" t="s">
        <v>703</v>
      </c>
      <c r="B26" s="1793"/>
      <c r="C26" s="1793"/>
      <c r="D26" s="1793"/>
      <c r="E26" s="1793"/>
      <c r="F26" s="1793"/>
      <c r="G26" s="1793"/>
      <c r="H26" s="1793"/>
      <c r="I26" s="1793"/>
      <c r="J26" s="1793"/>
      <c r="K26" s="855"/>
    </row>
    <row r="27" spans="1:11" s="61" customFormat="1" ht="11.25" customHeight="1">
      <c r="A27" s="1789" t="s">
        <v>1697</v>
      </c>
      <c r="B27" s="1789"/>
      <c r="C27" s="1789"/>
      <c r="D27" s="1789"/>
      <c r="E27" s="1789"/>
      <c r="F27" s="1789"/>
      <c r="G27" s="1789"/>
      <c r="H27" s="1789"/>
      <c r="I27" s="1789"/>
      <c r="J27" s="1789"/>
      <c r="K27" s="855"/>
    </row>
    <row r="28" spans="1:11" s="10" customFormat="1" ht="15" customHeight="1">
      <c r="A28" s="1791" t="s">
        <v>478</v>
      </c>
      <c r="B28" s="1792"/>
      <c r="C28" s="1792"/>
      <c r="D28" s="1792"/>
      <c r="E28" s="1792"/>
      <c r="F28" s="1792"/>
      <c r="G28" s="1792"/>
      <c r="H28" s="1792"/>
      <c r="I28" s="1792"/>
      <c r="J28" s="1792"/>
      <c r="K28" s="265"/>
    </row>
    <row r="29" spans="1:11">
      <c r="A29" s="1790" t="s">
        <v>1797</v>
      </c>
      <c r="B29" s="1790"/>
      <c r="C29" s="1790"/>
      <c r="D29" s="1790"/>
      <c r="E29" s="1790"/>
      <c r="F29" s="1790"/>
      <c r="G29" s="1790"/>
      <c r="H29" s="1790"/>
      <c r="I29" s="1790"/>
      <c r="J29" s="1790"/>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6" tooltip="Powrót do spisu tablic" display="Powrót do spisu tablic" xr:uid="{00000000-0004-0000-0E00-000003000000}"/>
    <hyperlink ref="I2:J2" location="'Spis tablic     List of tables'!A26"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2: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620" t="s">
        <v>518</v>
      </c>
      <c r="B1" s="1620"/>
      <c r="C1" s="1620"/>
      <c r="D1" s="1620"/>
      <c r="E1" s="1620"/>
      <c r="F1" s="1620"/>
      <c r="G1" s="1620"/>
      <c r="H1" s="1620"/>
      <c r="I1" s="1620"/>
      <c r="J1" s="1620"/>
      <c r="K1" s="1620"/>
      <c r="L1" s="1615" t="s">
        <v>5</v>
      </c>
      <c r="M1" s="1615"/>
    </row>
    <row r="2" spans="1:14" ht="12" customHeight="1">
      <c r="A2" s="1802" t="s">
        <v>1937</v>
      </c>
      <c r="B2" s="1802"/>
      <c r="C2" s="1802"/>
      <c r="D2" s="1802"/>
      <c r="E2" s="1802"/>
      <c r="F2" s="1802"/>
      <c r="G2" s="1802"/>
      <c r="H2" s="1802"/>
      <c r="I2" s="1802"/>
      <c r="J2" s="1802"/>
      <c r="K2" s="1802"/>
      <c r="L2" s="1616" t="s">
        <v>137</v>
      </c>
      <c r="M2" s="1616"/>
    </row>
    <row r="3" spans="1:14" ht="13.5" customHeight="1">
      <c r="A3" s="1800" t="s">
        <v>171</v>
      </c>
      <c r="B3" s="1800"/>
      <c r="C3" s="1800"/>
      <c r="D3" s="1800"/>
      <c r="E3" s="1800"/>
      <c r="F3" s="1800"/>
      <c r="G3" s="1800"/>
      <c r="H3" s="1800"/>
      <c r="I3" s="1800"/>
      <c r="J3" s="1800"/>
      <c r="K3" s="1800"/>
      <c r="L3" s="205"/>
      <c r="M3" s="205"/>
    </row>
    <row r="4" spans="1:14" ht="15" customHeight="1">
      <c r="A4" s="1770" t="s">
        <v>468</v>
      </c>
      <c r="B4" s="1770"/>
      <c r="C4" s="1770"/>
      <c r="D4" s="1770"/>
      <c r="E4" s="1770"/>
      <c r="F4" s="1770"/>
      <c r="G4" s="1770"/>
      <c r="H4" s="1770"/>
      <c r="I4" s="1770"/>
      <c r="J4" s="1770"/>
      <c r="K4" s="1770"/>
      <c r="L4" s="205"/>
      <c r="M4" s="205"/>
    </row>
    <row r="5" spans="1:14" ht="12" customHeight="1">
      <c r="A5" s="1801" t="s">
        <v>1938</v>
      </c>
      <c r="B5" s="1794"/>
      <c r="C5" s="1794"/>
      <c r="D5" s="1794"/>
      <c r="E5" s="1794"/>
      <c r="F5" s="1794"/>
      <c r="G5" s="1794"/>
      <c r="H5" s="1794"/>
      <c r="I5" s="1794"/>
      <c r="J5" s="1794"/>
      <c r="K5" s="1794"/>
      <c r="L5" s="205"/>
      <c r="M5" s="205"/>
    </row>
    <row r="6" spans="1:14" ht="13.5" customHeight="1">
      <c r="A6" s="1803" t="s">
        <v>172</v>
      </c>
      <c r="B6" s="1803"/>
      <c r="C6" s="1803"/>
      <c r="D6" s="1803"/>
      <c r="E6" s="1803"/>
      <c r="F6" s="1803"/>
      <c r="G6" s="1803"/>
      <c r="H6" s="1803"/>
      <c r="I6" s="1803"/>
      <c r="J6" s="1803"/>
      <c r="K6" s="1803"/>
      <c r="L6" s="205"/>
      <c r="M6" s="205"/>
    </row>
    <row r="7" spans="1:14" s="301" customFormat="1" ht="30" customHeight="1">
      <c r="A7" s="1636" t="s">
        <v>942</v>
      </c>
      <c r="B7" s="1625"/>
      <c r="C7" s="1613" t="s">
        <v>943</v>
      </c>
      <c r="D7" s="1622" t="s">
        <v>944</v>
      </c>
      <c r="E7" s="1623"/>
      <c r="F7" s="1623"/>
      <c r="G7" s="1623"/>
      <c r="H7" s="1624"/>
      <c r="I7" s="1622" t="s">
        <v>945</v>
      </c>
      <c r="J7" s="1623"/>
      <c r="K7" s="1623"/>
      <c r="L7" s="1623"/>
      <c r="M7" s="1623"/>
      <c r="N7" s="309"/>
    </row>
    <row r="8" spans="1:14" s="301" customFormat="1" ht="129.94999999999999" customHeight="1">
      <c r="A8" s="1611"/>
      <c r="B8" s="1612"/>
      <c r="C8" s="1614"/>
      <c r="D8" s="275" t="s">
        <v>946</v>
      </c>
      <c r="E8" s="302" t="s">
        <v>2055</v>
      </c>
      <c r="F8" s="302" t="s">
        <v>947</v>
      </c>
      <c r="G8" s="302" t="s">
        <v>2052</v>
      </c>
      <c r="H8" s="302" t="s">
        <v>996</v>
      </c>
      <c r="I8" s="302" t="s">
        <v>948</v>
      </c>
      <c r="J8" s="435" t="s">
        <v>57</v>
      </c>
      <c r="K8" s="435" t="s">
        <v>58</v>
      </c>
      <c r="L8" s="435" t="s">
        <v>59</v>
      </c>
      <c r="M8" s="436" t="s">
        <v>949</v>
      </c>
      <c r="N8" s="309"/>
    </row>
    <row r="9" spans="1:14" s="239" customFormat="1" ht="20.100000000000001" customHeight="1">
      <c r="A9" s="281">
        <v>2021</v>
      </c>
      <c r="B9" s="956" t="s">
        <v>1638</v>
      </c>
      <c r="C9" s="437">
        <v>33755</v>
      </c>
      <c r="D9" s="437">
        <v>5081</v>
      </c>
      <c r="E9" s="437">
        <v>7711</v>
      </c>
      <c r="F9" s="437">
        <v>4263</v>
      </c>
      <c r="G9" s="437">
        <v>7342</v>
      </c>
      <c r="H9" s="437">
        <v>9358</v>
      </c>
      <c r="I9" s="437">
        <v>4001</v>
      </c>
      <c r="J9" s="437">
        <v>9122</v>
      </c>
      <c r="K9" s="437">
        <v>8264</v>
      </c>
      <c r="L9" s="437">
        <v>6146</v>
      </c>
      <c r="M9" s="438">
        <v>6222</v>
      </c>
      <c r="N9" s="382"/>
    </row>
    <row r="10" spans="1:14" s="239" customFormat="1" ht="14.1" customHeight="1">
      <c r="A10" s="281"/>
      <c r="B10" s="956" t="s">
        <v>1639</v>
      </c>
      <c r="C10" s="437">
        <v>33486</v>
      </c>
      <c r="D10" s="437">
        <v>5066</v>
      </c>
      <c r="E10" s="437">
        <v>7611</v>
      </c>
      <c r="F10" s="437">
        <v>4211</v>
      </c>
      <c r="G10" s="437">
        <v>7313</v>
      </c>
      <c r="H10" s="437">
        <v>9285</v>
      </c>
      <c r="I10" s="437">
        <v>3893</v>
      </c>
      <c r="J10" s="437">
        <v>8972</v>
      </c>
      <c r="K10" s="437">
        <v>8171</v>
      </c>
      <c r="L10" s="437">
        <v>6223</v>
      </c>
      <c r="M10" s="438">
        <v>6227</v>
      </c>
      <c r="N10" s="382"/>
    </row>
    <row r="11" spans="1:14" s="239" customFormat="1" ht="14.1" customHeight="1">
      <c r="A11" s="281"/>
      <c r="B11" s="956" t="s">
        <v>1640</v>
      </c>
      <c r="C11" s="437">
        <v>33374</v>
      </c>
      <c r="D11" s="437">
        <v>4988</v>
      </c>
      <c r="E11" s="437">
        <v>7576</v>
      </c>
      <c r="F11" s="437">
        <v>4138</v>
      </c>
      <c r="G11" s="437">
        <v>7376</v>
      </c>
      <c r="H11" s="437">
        <v>9296</v>
      </c>
      <c r="I11" s="437">
        <v>3816</v>
      </c>
      <c r="J11" s="437">
        <v>8847</v>
      </c>
      <c r="K11" s="437">
        <v>8184</v>
      </c>
      <c r="L11" s="437">
        <v>6270</v>
      </c>
      <c r="M11" s="438">
        <v>6257</v>
      </c>
      <c r="N11" s="382"/>
    </row>
    <row r="12" spans="1:14" s="239" customFormat="1" ht="14.1" customHeight="1">
      <c r="A12" s="281"/>
      <c r="B12" s="956"/>
      <c r="C12" s="437"/>
      <c r="D12" s="437"/>
      <c r="E12" s="437"/>
      <c r="F12" s="437"/>
      <c r="G12" s="437"/>
      <c r="H12" s="437"/>
      <c r="I12" s="437"/>
      <c r="J12" s="437"/>
      <c r="K12" s="437"/>
      <c r="L12" s="437"/>
      <c r="M12" s="438"/>
      <c r="N12" s="382"/>
    </row>
    <row r="13" spans="1:14" s="239" customFormat="1" ht="14.1" customHeight="1">
      <c r="A13" s="281">
        <v>2022</v>
      </c>
      <c r="B13" s="956" t="s">
        <v>1629</v>
      </c>
      <c r="C13" s="437">
        <v>34774</v>
      </c>
      <c r="D13" s="437">
        <v>5237</v>
      </c>
      <c r="E13" s="437">
        <v>7915</v>
      </c>
      <c r="F13" s="437">
        <v>4374</v>
      </c>
      <c r="G13" s="438">
        <v>7622</v>
      </c>
      <c r="H13" s="437">
        <v>9626</v>
      </c>
      <c r="I13" s="437">
        <v>4031</v>
      </c>
      <c r="J13" s="437">
        <v>9296</v>
      </c>
      <c r="K13" s="438">
        <v>8535</v>
      </c>
      <c r="L13" s="437">
        <v>6536</v>
      </c>
      <c r="M13" s="438">
        <v>6376</v>
      </c>
      <c r="N13" s="382"/>
    </row>
    <row r="14" spans="1:14" s="239" customFormat="1" ht="14.1" customHeight="1">
      <c r="A14" s="281"/>
      <c r="B14" s="956" t="s">
        <v>1630</v>
      </c>
      <c r="C14" s="437">
        <v>34433</v>
      </c>
      <c r="D14" s="437">
        <v>5072</v>
      </c>
      <c r="E14" s="437">
        <v>7792</v>
      </c>
      <c r="F14" s="437">
        <v>4394</v>
      </c>
      <c r="G14" s="438">
        <v>7572</v>
      </c>
      <c r="H14" s="437">
        <v>9603</v>
      </c>
      <c r="I14" s="437">
        <v>3894</v>
      </c>
      <c r="J14" s="437">
        <v>9201</v>
      </c>
      <c r="K14" s="438">
        <v>8502</v>
      </c>
      <c r="L14" s="437">
        <v>6527</v>
      </c>
      <c r="M14" s="438">
        <v>6309</v>
      </c>
      <c r="N14" s="382"/>
    </row>
    <row r="15" spans="1:14" s="239" customFormat="1" ht="14.1" customHeight="1">
      <c r="A15" s="281"/>
      <c r="B15" s="962" t="s">
        <v>1631</v>
      </c>
      <c r="C15" s="437">
        <v>33648</v>
      </c>
      <c r="D15" s="437">
        <v>4978</v>
      </c>
      <c r="E15" s="437">
        <v>7482</v>
      </c>
      <c r="F15" s="437">
        <v>4240</v>
      </c>
      <c r="G15" s="438">
        <v>7279</v>
      </c>
      <c r="H15" s="437">
        <v>9669</v>
      </c>
      <c r="I15" s="437">
        <v>3707</v>
      </c>
      <c r="J15" s="437">
        <v>8921</v>
      </c>
      <c r="K15" s="438">
        <v>8447</v>
      </c>
      <c r="L15" s="437">
        <v>6405</v>
      </c>
      <c r="M15" s="438">
        <v>6168</v>
      </c>
      <c r="N15" s="382"/>
    </row>
    <row r="16" spans="1:14" s="239" customFormat="1" ht="14.1" customHeight="1">
      <c r="A16" s="281"/>
      <c r="B16" s="956" t="s">
        <v>1632</v>
      </c>
      <c r="C16" s="437">
        <v>32845</v>
      </c>
      <c r="D16" s="437">
        <v>4939</v>
      </c>
      <c r="E16" s="437">
        <v>7373</v>
      </c>
      <c r="F16" s="437">
        <v>4080</v>
      </c>
      <c r="G16" s="438">
        <v>7075</v>
      </c>
      <c r="H16" s="437">
        <v>9378</v>
      </c>
      <c r="I16" s="437">
        <v>3546</v>
      </c>
      <c r="J16" s="437">
        <v>8630</v>
      </c>
      <c r="K16" s="438">
        <v>8296</v>
      </c>
      <c r="L16" s="437">
        <v>6326</v>
      </c>
      <c r="M16" s="438">
        <v>6047</v>
      </c>
      <c r="N16" s="382"/>
    </row>
    <row r="17" spans="1:14" s="239" customFormat="1" ht="14.1" customHeight="1">
      <c r="A17" s="281"/>
      <c r="B17" s="956" t="s">
        <v>1633</v>
      </c>
      <c r="C17" s="437">
        <v>32288</v>
      </c>
      <c r="D17" s="437">
        <v>4882</v>
      </c>
      <c r="E17" s="437">
        <v>7317</v>
      </c>
      <c r="F17" s="437">
        <v>4052</v>
      </c>
      <c r="G17" s="438">
        <v>6927</v>
      </c>
      <c r="H17" s="437">
        <v>9110</v>
      </c>
      <c r="I17" s="437">
        <v>3520</v>
      </c>
      <c r="J17" s="437">
        <v>8467</v>
      </c>
      <c r="K17" s="438">
        <v>8144</v>
      </c>
      <c r="L17" s="437">
        <v>6230</v>
      </c>
      <c r="M17" s="438">
        <v>5927</v>
      </c>
      <c r="N17" s="382"/>
    </row>
    <row r="18" spans="1:14" s="239" customFormat="1" ht="14.1" customHeight="1">
      <c r="A18" s="281"/>
      <c r="B18" s="956" t="s">
        <v>1634</v>
      </c>
      <c r="C18" s="437">
        <v>31165</v>
      </c>
      <c r="D18" s="437">
        <v>4790</v>
      </c>
      <c r="E18" s="437">
        <v>7108</v>
      </c>
      <c r="F18" s="437">
        <v>3828</v>
      </c>
      <c r="G18" s="438">
        <v>6711</v>
      </c>
      <c r="H18" s="437">
        <v>8728</v>
      </c>
      <c r="I18" s="437">
        <v>3334</v>
      </c>
      <c r="J18" s="437">
        <v>8049</v>
      </c>
      <c r="K18" s="438">
        <v>7924</v>
      </c>
      <c r="L18" s="437">
        <v>6046</v>
      </c>
      <c r="M18" s="438">
        <v>5812</v>
      </c>
      <c r="N18" s="382"/>
    </row>
    <row r="19" spans="1:14" s="1157" customFormat="1" ht="14.1" customHeight="1">
      <c r="A19" s="281"/>
      <c r="B19" s="956" t="s">
        <v>1635</v>
      </c>
      <c r="C19" s="437">
        <v>31042</v>
      </c>
      <c r="D19" s="437">
        <v>4949</v>
      </c>
      <c r="E19" s="437">
        <v>7120</v>
      </c>
      <c r="F19" s="437">
        <v>3828</v>
      </c>
      <c r="G19" s="438">
        <v>6627</v>
      </c>
      <c r="H19" s="437">
        <v>8518</v>
      </c>
      <c r="I19" s="437">
        <v>3357</v>
      </c>
      <c r="J19" s="437">
        <v>7986</v>
      </c>
      <c r="K19" s="438">
        <v>7921</v>
      </c>
      <c r="L19" s="437">
        <v>6031</v>
      </c>
      <c r="M19" s="438">
        <v>5747</v>
      </c>
      <c r="N19" s="382"/>
    </row>
    <row r="20" spans="1:14" s="1157" customFormat="1" ht="14.1" customHeight="1">
      <c r="A20" s="281"/>
      <c r="B20" s="956" t="s">
        <v>1636</v>
      </c>
      <c r="C20" s="437">
        <v>30917</v>
      </c>
      <c r="D20" s="437">
        <v>5049</v>
      </c>
      <c r="E20" s="437">
        <v>7173</v>
      </c>
      <c r="F20" s="437">
        <v>3836</v>
      </c>
      <c r="G20" s="438">
        <v>6520</v>
      </c>
      <c r="H20" s="437">
        <v>8339</v>
      </c>
      <c r="I20" s="437">
        <v>3431</v>
      </c>
      <c r="J20" s="437">
        <v>7975</v>
      </c>
      <c r="K20" s="438">
        <v>7921</v>
      </c>
      <c r="L20" s="437">
        <v>5932</v>
      </c>
      <c r="M20" s="438">
        <v>5658</v>
      </c>
      <c r="N20" s="382"/>
    </row>
    <row r="21" spans="1:14" s="1447" customFormat="1" ht="14.1" customHeight="1">
      <c r="A21" s="281"/>
      <c r="B21" s="956" t="s">
        <v>1637</v>
      </c>
      <c r="C21" s="437">
        <v>30795</v>
      </c>
      <c r="D21" s="437">
        <v>4852</v>
      </c>
      <c r="E21" s="437">
        <v>7165</v>
      </c>
      <c r="F21" s="437">
        <v>3813</v>
      </c>
      <c r="G21" s="438">
        <v>6614</v>
      </c>
      <c r="H21" s="437">
        <v>8351</v>
      </c>
      <c r="I21" s="437">
        <v>3809</v>
      </c>
      <c r="J21" s="437">
        <v>7817</v>
      </c>
      <c r="K21" s="438">
        <v>7727</v>
      </c>
      <c r="L21" s="437">
        <v>5879</v>
      </c>
      <c r="M21" s="438">
        <v>5563</v>
      </c>
      <c r="N21" s="382"/>
    </row>
    <row r="22" spans="1:14" s="1447" customFormat="1" ht="14.1" customHeight="1">
      <c r="A22" s="281"/>
      <c r="B22" s="1454" t="s">
        <v>1638</v>
      </c>
      <c r="C22" s="437">
        <v>30622</v>
      </c>
      <c r="D22" s="437">
        <v>4744</v>
      </c>
      <c r="E22" s="437">
        <v>7053</v>
      </c>
      <c r="F22" s="437">
        <v>3791</v>
      </c>
      <c r="G22" s="438">
        <v>6655</v>
      </c>
      <c r="H22" s="437">
        <v>8379</v>
      </c>
      <c r="I22" s="437">
        <v>3852</v>
      </c>
      <c r="J22" s="437">
        <v>7671</v>
      </c>
      <c r="K22" s="438">
        <v>7685</v>
      </c>
      <c r="L22" s="437">
        <v>5919</v>
      </c>
      <c r="M22" s="438">
        <v>5495</v>
      </c>
      <c r="N22" s="382"/>
    </row>
    <row r="23" spans="1:14" s="1447" customFormat="1" ht="14.1" customHeight="1">
      <c r="A23" s="281"/>
      <c r="B23" s="1454" t="s">
        <v>1639</v>
      </c>
      <c r="C23" s="437">
        <v>30785</v>
      </c>
      <c r="D23" s="437">
        <v>4779</v>
      </c>
      <c r="E23" s="437">
        <v>7023</v>
      </c>
      <c r="F23" s="437">
        <v>3807</v>
      </c>
      <c r="G23" s="438">
        <v>6721</v>
      </c>
      <c r="H23" s="437">
        <v>8455</v>
      </c>
      <c r="I23" s="437">
        <v>3826</v>
      </c>
      <c r="J23" s="437">
        <v>7775</v>
      </c>
      <c r="K23" s="438">
        <v>7684</v>
      </c>
      <c r="L23" s="437">
        <v>5964</v>
      </c>
      <c r="M23" s="438">
        <v>5536</v>
      </c>
      <c r="N23" s="382"/>
    </row>
    <row r="24" spans="1:14" s="1157" customFormat="1" ht="14.1" customHeight="1">
      <c r="A24" s="281"/>
      <c r="B24" s="1454">
        <v>12</v>
      </c>
      <c r="C24" s="437">
        <v>31185</v>
      </c>
      <c r="D24" s="437">
        <v>4726</v>
      </c>
      <c r="E24" s="437">
        <v>7088</v>
      </c>
      <c r="F24" s="437">
        <v>3852</v>
      </c>
      <c r="G24" s="438">
        <v>6840</v>
      </c>
      <c r="H24" s="437">
        <v>8679</v>
      </c>
      <c r="I24" s="437">
        <v>3823</v>
      </c>
      <c r="J24" s="437">
        <v>7744</v>
      </c>
      <c r="K24" s="438">
        <v>7806</v>
      </c>
      <c r="L24" s="437">
        <v>6159</v>
      </c>
      <c r="M24" s="438">
        <v>5653</v>
      </c>
      <c r="N24" s="382"/>
    </row>
    <row r="25" spans="1:14" s="432" customFormat="1" ht="14.1" customHeight="1">
      <c r="A25" s="439"/>
      <c r="B25" s="440" t="s">
        <v>6</v>
      </c>
      <c r="C25" s="338">
        <v>93.4</v>
      </c>
      <c r="D25" s="338">
        <v>94.7</v>
      </c>
      <c r="E25" s="338">
        <v>93.6</v>
      </c>
      <c r="F25" s="338">
        <v>93.1</v>
      </c>
      <c r="G25" s="338">
        <v>92.7</v>
      </c>
      <c r="H25" s="338">
        <v>93.4</v>
      </c>
      <c r="I25" s="338">
        <v>100.2</v>
      </c>
      <c r="J25" s="338">
        <v>87.5</v>
      </c>
      <c r="K25" s="338">
        <v>95.4</v>
      </c>
      <c r="L25" s="338">
        <v>98.2</v>
      </c>
      <c r="M25" s="441">
        <v>90.3</v>
      </c>
      <c r="N25" s="854"/>
    </row>
    <row r="26" spans="1:14" s="432" customFormat="1" ht="14.1" customHeight="1">
      <c r="A26" s="439"/>
      <c r="B26" s="442" t="s">
        <v>7</v>
      </c>
      <c r="C26" s="339">
        <v>101.3</v>
      </c>
      <c r="D26" s="339">
        <v>98.9</v>
      </c>
      <c r="E26" s="339">
        <v>100.9</v>
      </c>
      <c r="F26" s="339">
        <v>101.2</v>
      </c>
      <c r="G26" s="339">
        <v>101.8</v>
      </c>
      <c r="H26" s="339">
        <v>102.6</v>
      </c>
      <c r="I26" s="339">
        <v>99.9</v>
      </c>
      <c r="J26" s="339">
        <v>99.6</v>
      </c>
      <c r="K26" s="339">
        <v>101.6</v>
      </c>
      <c r="L26" s="339">
        <v>103.3</v>
      </c>
      <c r="M26" s="443">
        <v>102.1</v>
      </c>
      <c r="N26" s="854"/>
    </row>
    <row r="27" spans="1:14" s="66" customFormat="1" ht="24.95" customHeight="1">
      <c r="A27" s="1627" t="s">
        <v>1682</v>
      </c>
      <c r="B27" s="1627"/>
      <c r="C27" s="1627"/>
      <c r="D27" s="1627"/>
      <c r="E27" s="1627"/>
      <c r="F27" s="1627"/>
      <c r="G27" s="1627"/>
      <c r="H27" s="1627"/>
      <c r="I27" s="1627"/>
      <c r="J27" s="1627"/>
      <c r="K27" s="1627"/>
      <c r="L27" s="1627"/>
      <c r="M27" s="1627"/>
      <c r="N27" s="856"/>
    </row>
    <row r="28" spans="1:14" s="66" customFormat="1" ht="11.25" customHeight="1">
      <c r="A28" s="1605" t="s">
        <v>2053</v>
      </c>
      <c r="B28" s="1627"/>
      <c r="C28" s="1627"/>
      <c r="D28" s="1627"/>
      <c r="E28" s="1627"/>
      <c r="F28" s="1627"/>
      <c r="G28" s="1627"/>
      <c r="H28" s="1627"/>
      <c r="I28" s="1627"/>
      <c r="J28" s="1627"/>
      <c r="K28" s="1627"/>
      <c r="L28" s="1627"/>
      <c r="M28" s="1627"/>
      <c r="N28" s="856"/>
    </row>
    <row r="29" spans="1:14" s="66" customFormat="1" ht="15" customHeight="1">
      <c r="A29" s="1799" t="s">
        <v>1683</v>
      </c>
      <c r="B29" s="1799"/>
      <c r="C29" s="1799"/>
      <c r="D29" s="1799"/>
      <c r="E29" s="1799"/>
      <c r="F29" s="1799"/>
      <c r="G29" s="1799"/>
      <c r="H29" s="1799"/>
      <c r="I29" s="1799"/>
      <c r="J29" s="1799"/>
      <c r="K29" s="1799"/>
      <c r="L29" s="1799"/>
      <c r="M29" s="1799"/>
      <c r="N29" s="856"/>
    </row>
    <row r="30" spans="1:14" s="66" customFormat="1" ht="11.25" customHeight="1">
      <c r="A30" s="1791" t="s">
        <v>2054</v>
      </c>
      <c r="B30" s="1792"/>
      <c r="C30" s="1792"/>
      <c r="D30" s="1792"/>
      <c r="E30" s="1792"/>
      <c r="F30" s="1792"/>
      <c r="G30" s="1792"/>
      <c r="H30" s="1792"/>
      <c r="I30" s="1792"/>
      <c r="J30" s="1792"/>
      <c r="K30" s="1792"/>
      <c r="L30" s="1792"/>
      <c r="M30" s="1792"/>
      <c r="N30" s="856"/>
    </row>
    <row r="31" spans="1:14">
      <c r="C31" s="67"/>
      <c r="D31" s="67"/>
      <c r="E31" s="67"/>
      <c r="F31" s="67"/>
      <c r="G31" s="67"/>
      <c r="H31" s="67"/>
      <c r="I31" s="67"/>
      <c r="J31" s="67"/>
      <c r="K31" s="67"/>
      <c r="L31" s="67"/>
      <c r="M31" s="67"/>
    </row>
  </sheetData>
  <mergeCells count="16">
    <mergeCell ref="A3:K3"/>
    <mergeCell ref="A28:M28"/>
    <mergeCell ref="A5:K5"/>
    <mergeCell ref="I7:M7"/>
    <mergeCell ref="A1:K1"/>
    <mergeCell ref="L1:M1"/>
    <mergeCell ref="L2:M2"/>
    <mergeCell ref="A2:K2"/>
    <mergeCell ref="A4:K4"/>
    <mergeCell ref="A6:K6"/>
    <mergeCell ref="A29:M29"/>
    <mergeCell ref="A30:M30"/>
    <mergeCell ref="C7:C8"/>
    <mergeCell ref="D7:H7"/>
    <mergeCell ref="A27:M27"/>
    <mergeCell ref="A7:B8"/>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3: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4"/>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669" t="s">
        <v>730</v>
      </c>
      <c r="B1" s="1669"/>
      <c r="C1" s="1669"/>
      <c r="D1" s="1669"/>
      <c r="E1" s="1669"/>
      <c r="F1" s="1669"/>
      <c r="G1" s="1669"/>
      <c r="H1" s="1669"/>
      <c r="I1" s="1669"/>
      <c r="J1" s="1669"/>
      <c r="K1" s="1669"/>
      <c r="L1" s="1669"/>
      <c r="M1" s="1669"/>
      <c r="O1" s="1804" t="s">
        <v>5</v>
      </c>
      <c r="P1" s="1804"/>
    </row>
    <row r="2" spans="1:16" ht="12" customHeight="1">
      <c r="A2" s="1808" t="s">
        <v>1939</v>
      </c>
      <c r="B2" s="1808"/>
      <c r="C2" s="1808"/>
      <c r="D2" s="1808"/>
      <c r="E2" s="1808"/>
      <c r="F2" s="1808"/>
      <c r="G2" s="1808"/>
      <c r="H2" s="1808"/>
      <c r="I2" s="1808"/>
      <c r="J2" s="1808"/>
      <c r="K2" s="1808"/>
      <c r="L2" s="1808"/>
      <c r="M2" s="1808"/>
      <c r="N2" s="1106"/>
      <c r="O2" s="1805" t="s">
        <v>137</v>
      </c>
      <c r="P2" s="1806"/>
    </row>
    <row r="3" spans="1:16" ht="13.5" customHeight="1">
      <c r="A3" s="1771" t="s">
        <v>171</v>
      </c>
      <c r="B3" s="1771"/>
      <c r="C3" s="1771"/>
      <c r="D3" s="1771"/>
      <c r="E3" s="1771"/>
      <c r="F3" s="1771"/>
      <c r="G3" s="1771"/>
      <c r="H3" s="1771"/>
      <c r="I3" s="1771"/>
      <c r="J3" s="1771"/>
      <c r="K3" s="1771"/>
      <c r="L3" s="1771"/>
      <c r="M3" s="1771"/>
      <c r="N3" s="57"/>
      <c r="O3" s="57"/>
    </row>
    <row r="4" spans="1:16" ht="15" customHeight="1">
      <c r="A4" s="1770" t="s">
        <v>173</v>
      </c>
      <c r="B4" s="1770"/>
      <c r="C4" s="1770"/>
      <c r="D4" s="1770"/>
      <c r="E4" s="1770"/>
      <c r="F4" s="1770"/>
      <c r="G4" s="1770"/>
      <c r="H4" s="1770"/>
      <c r="I4" s="1770"/>
      <c r="J4" s="1770"/>
      <c r="K4" s="1770"/>
      <c r="L4" s="1770"/>
      <c r="M4" s="1770"/>
      <c r="N4" s="235"/>
      <c r="O4" s="235"/>
    </row>
    <row r="5" spans="1:16" ht="12" customHeight="1">
      <c r="A5" s="1801" t="s">
        <v>1940</v>
      </c>
      <c r="B5" s="1801"/>
      <c r="C5" s="1801"/>
      <c r="D5" s="1801"/>
      <c r="E5" s="1801"/>
      <c r="F5" s="1801"/>
      <c r="G5" s="1801"/>
      <c r="H5" s="1801"/>
      <c r="I5" s="1801"/>
      <c r="J5" s="1801"/>
      <c r="K5" s="1801"/>
      <c r="L5" s="1801"/>
      <c r="M5" s="1801"/>
      <c r="N5" s="84"/>
      <c r="O5" s="84"/>
    </row>
    <row r="6" spans="1:16" ht="13.5" customHeight="1">
      <c r="A6" s="1803" t="s">
        <v>172</v>
      </c>
      <c r="B6" s="1803"/>
      <c r="C6" s="1803"/>
      <c r="D6" s="1803"/>
      <c r="E6" s="1803"/>
      <c r="F6" s="1803"/>
      <c r="G6" s="1803"/>
      <c r="H6" s="1803"/>
      <c r="I6" s="1803"/>
      <c r="J6" s="1803"/>
      <c r="K6" s="1803"/>
      <c r="L6" s="1803"/>
      <c r="M6" s="1803"/>
      <c r="N6" s="57"/>
      <c r="O6" s="57"/>
    </row>
    <row r="7" spans="1:16" s="301" customFormat="1" ht="30" customHeight="1">
      <c r="A7" s="1809" t="s">
        <v>950</v>
      </c>
      <c r="B7" s="1810"/>
      <c r="C7" s="1813" t="s">
        <v>1941</v>
      </c>
      <c r="D7" s="1814"/>
      <c r="E7" s="1814"/>
      <c r="F7" s="1814"/>
      <c r="G7" s="1814"/>
      <c r="H7" s="1815"/>
      <c r="I7" s="1813" t="s">
        <v>1942</v>
      </c>
      <c r="J7" s="1814"/>
      <c r="K7" s="1814"/>
      <c r="L7" s="1814"/>
      <c r="M7" s="1814"/>
      <c r="N7" s="1814"/>
      <c r="O7" s="1814"/>
      <c r="P7" s="309"/>
    </row>
    <row r="8" spans="1:16" s="301" customFormat="1" ht="90" customHeight="1">
      <c r="A8" s="1811"/>
      <c r="B8" s="1812"/>
      <c r="C8" s="444" t="s">
        <v>951</v>
      </c>
      <c r="D8" s="445" t="s">
        <v>116</v>
      </c>
      <c r="E8" s="446" t="s">
        <v>117</v>
      </c>
      <c r="F8" s="445" t="s">
        <v>118</v>
      </c>
      <c r="G8" s="445" t="s">
        <v>119</v>
      </c>
      <c r="H8" s="447" t="s">
        <v>952</v>
      </c>
      <c r="I8" s="448" t="s">
        <v>953</v>
      </c>
      <c r="J8" s="445" t="s">
        <v>120</v>
      </c>
      <c r="K8" s="445" t="s">
        <v>121</v>
      </c>
      <c r="L8" s="445" t="s">
        <v>122</v>
      </c>
      <c r="M8" s="445" t="s">
        <v>123</v>
      </c>
      <c r="N8" s="447" t="s">
        <v>954</v>
      </c>
      <c r="O8" s="448" t="s">
        <v>955</v>
      </c>
      <c r="P8" s="309"/>
    </row>
    <row r="9" spans="1:16" s="301" customFormat="1" ht="20.100000000000001" customHeight="1">
      <c r="A9" s="287">
        <v>2021</v>
      </c>
      <c r="B9" s="1055" t="s">
        <v>1638</v>
      </c>
      <c r="C9" s="428">
        <v>2692</v>
      </c>
      <c r="D9" s="428">
        <v>4379</v>
      </c>
      <c r="E9" s="428">
        <v>3490</v>
      </c>
      <c r="F9" s="428">
        <v>5282</v>
      </c>
      <c r="G9" s="428">
        <v>7204</v>
      </c>
      <c r="H9" s="428">
        <v>10708</v>
      </c>
      <c r="I9" s="428">
        <v>7573</v>
      </c>
      <c r="J9" s="428">
        <v>8806</v>
      </c>
      <c r="K9" s="428">
        <v>4611</v>
      </c>
      <c r="L9" s="428">
        <v>4218</v>
      </c>
      <c r="M9" s="428">
        <v>2185</v>
      </c>
      <c r="N9" s="428">
        <v>912</v>
      </c>
      <c r="O9" s="449">
        <v>5450</v>
      </c>
      <c r="P9" s="309"/>
    </row>
    <row r="10" spans="1:16" s="301" customFormat="1" ht="14.1" customHeight="1">
      <c r="A10" s="287"/>
      <c r="B10" s="1055" t="s">
        <v>1639</v>
      </c>
      <c r="C10" s="428">
        <v>2884</v>
      </c>
      <c r="D10" s="428">
        <v>4527</v>
      </c>
      <c r="E10" s="428">
        <v>3524</v>
      </c>
      <c r="F10" s="428">
        <v>4953</v>
      </c>
      <c r="G10" s="428">
        <v>6760</v>
      </c>
      <c r="H10" s="428">
        <v>10838</v>
      </c>
      <c r="I10" s="428">
        <v>7477</v>
      </c>
      <c r="J10" s="428">
        <v>8734</v>
      </c>
      <c r="K10" s="428">
        <v>4610</v>
      </c>
      <c r="L10" s="428">
        <v>4257</v>
      </c>
      <c r="M10" s="428">
        <v>2200</v>
      </c>
      <c r="N10" s="428">
        <v>903</v>
      </c>
      <c r="O10" s="449">
        <v>5305</v>
      </c>
      <c r="P10" s="309"/>
    </row>
    <row r="11" spans="1:16" s="301" customFormat="1" ht="14.1" customHeight="1">
      <c r="A11" s="287"/>
      <c r="B11" s="1055" t="s">
        <v>1640</v>
      </c>
      <c r="C11" s="428">
        <v>2526</v>
      </c>
      <c r="D11" s="428">
        <v>4749</v>
      </c>
      <c r="E11" s="428">
        <v>4008</v>
      </c>
      <c r="F11" s="428">
        <v>4722</v>
      </c>
      <c r="G11" s="428">
        <v>6484</v>
      </c>
      <c r="H11" s="428">
        <v>10885</v>
      </c>
      <c r="I11" s="428">
        <v>7429</v>
      </c>
      <c r="J11" s="428">
        <v>8701</v>
      </c>
      <c r="K11" s="428">
        <v>4662</v>
      </c>
      <c r="L11" s="428">
        <v>4284</v>
      </c>
      <c r="M11" s="428">
        <v>2237</v>
      </c>
      <c r="N11" s="428">
        <v>902</v>
      </c>
      <c r="O11" s="449">
        <v>5159</v>
      </c>
      <c r="P11" s="309"/>
    </row>
    <row r="12" spans="1:16" s="301" customFormat="1" ht="14.1" customHeight="1">
      <c r="A12" s="287"/>
      <c r="B12" s="956"/>
      <c r="C12" s="428"/>
      <c r="D12" s="428"/>
      <c r="E12" s="428"/>
      <c r="F12" s="428"/>
      <c r="G12" s="428"/>
      <c r="H12" s="428"/>
      <c r="I12" s="428"/>
      <c r="J12" s="428"/>
      <c r="K12" s="428"/>
      <c r="L12" s="428"/>
      <c r="M12" s="428"/>
      <c r="N12" s="428"/>
      <c r="O12" s="449"/>
      <c r="P12" s="309"/>
    </row>
    <row r="13" spans="1:16" s="301" customFormat="1" ht="14.1" customHeight="1">
      <c r="A13" s="287">
        <v>2022</v>
      </c>
      <c r="B13" s="956" t="s">
        <v>1629</v>
      </c>
      <c r="C13" s="428">
        <v>3617</v>
      </c>
      <c r="D13" s="428">
        <v>4605</v>
      </c>
      <c r="E13" s="428">
        <v>4546</v>
      </c>
      <c r="F13" s="428">
        <v>4547</v>
      </c>
      <c r="G13" s="428">
        <v>6283</v>
      </c>
      <c r="H13" s="428">
        <v>11176</v>
      </c>
      <c r="I13" s="428">
        <v>7815</v>
      </c>
      <c r="J13" s="428">
        <v>9095</v>
      </c>
      <c r="K13" s="428">
        <v>4926</v>
      </c>
      <c r="L13" s="428">
        <v>4505</v>
      </c>
      <c r="M13" s="428">
        <v>2290</v>
      </c>
      <c r="N13" s="428">
        <v>925</v>
      </c>
      <c r="O13" s="449">
        <v>5218</v>
      </c>
      <c r="P13" s="309"/>
    </row>
    <row r="14" spans="1:16" s="301" customFormat="1" ht="14.1" customHeight="1">
      <c r="A14" s="287"/>
      <c r="B14" s="956" t="s">
        <v>1630</v>
      </c>
      <c r="C14" s="428">
        <v>2879</v>
      </c>
      <c r="D14" s="428">
        <v>5059</v>
      </c>
      <c r="E14" s="428">
        <v>4694</v>
      </c>
      <c r="F14" s="428">
        <v>4482</v>
      </c>
      <c r="G14" s="428">
        <v>6088</v>
      </c>
      <c r="H14" s="428">
        <v>11231</v>
      </c>
      <c r="I14" s="428">
        <v>7749</v>
      </c>
      <c r="J14" s="428">
        <v>9013</v>
      </c>
      <c r="K14" s="428">
        <v>4923</v>
      </c>
      <c r="L14" s="428">
        <v>4469</v>
      </c>
      <c r="M14" s="428">
        <v>2248</v>
      </c>
      <c r="N14" s="428">
        <v>898</v>
      </c>
      <c r="O14" s="449">
        <v>5133</v>
      </c>
      <c r="P14" s="309"/>
    </row>
    <row r="15" spans="1:16" s="301" customFormat="1" ht="14.1" customHeight="1">
      <c r="A15" s="287"/>
      <c r="B15" s="962" t="s">
        <v>1631</v>
      </c>
      <c r="C15" s="428">
        <v>2855</v>
      </c>
      <c r="D15" s="428">
        <v>4850</v>
      </c>
      <c r="E15" s="428">
        <v>4386</v>
      </c>
      <c r="F15" s="428">
        <v>4601</v>
      </c>
      <c r="G15" s="428">
        <v>5901</v>
      </c>
      <c r="H15" s="428">
        <v>11055</v>
      </c>
      <c r="I15" s="428">
        <v>7522</v>
      </c>
      <c r="J15" s="428">
        <v>8708</v>
      </c>
      <c r="K15" s="428">
        <v>4700</v>
      </c>
      <c r="L15" s="428">
        <v>4286</v>
      </c>
      <c r="M15" s="428">
        <v>2186</v>
      </c>
      <c r="N15" s="428">
        <v>876</v>
      </c>
      <c r="O15" s="449">
        <v>5370</v>
      </c>
      <c r="P15" s="309"/>
    </row>
    <row r="16" spans="1:16" s="301" customFormat="1" ht="14.1" customHeight="1">
      <c r="A16" s="287"/>
      <c r="B16" s="1055" t="s">
        <v>1632</v>
      </c>
      <c r="C16" s="428">
        <v>2731</v>
      </c>
      <c r="D16" s="428">
        <v>4212</v>
      </c>
      <c r="E16" s="428">
        <v>4432</v>
      </c>
      <c r="F16" s="428">
        <v>4847</v>
      </c>
      <c r="G16" s="428">
        <v>5726</v>
      </c>
      <c r="H16" s="428">
        <v>10897</v>
      </c>
      <c r="I16" s="428">
        <v>7324</v>
      </c>
      <c r="J16" s="428">
        <v>8470</v>
      </c>
      <c r="K16" s="428">
        <v>4577</v>
      </c>
      <c r="L16" s="428">
        <v>4150</v>
      </c>
      <c r="M16" s="428">
        <v>2132</v>
      </c>
      <c r="N16" s="428">
        <v>858</v>
      </c>
      <c r="O16" s="449">
        <v>5334</v>
      </c>
      <c r="P16" s="309"/>
    </row>
    <row r="17" spans="1:16" s="301" customFormat="1" ht="14.1" customHeight="1">
      <c r="A17" s="287"/>
      <c r="B17" s="1055" t="s">
        <v>1633</v>
      </c>
      <c r="C17" s="428">
        <v>2826</v>
      </c>
      <c r="D17" s="428">
        <v>4033</v>
      </c>
      <c r="E17" s="428">
        <v>4278</v>
      </c>
      <c r="F17" s="428">
        <v>4955</v>
      </c>
      <c r="G17" s="428">
        <v>5399</v>
      </c>
      <c r="H17" s="428">
        <v>10797</v>
      </c>
      <c r="I17" s="428">
        <v>7163</v>
      </c>
      <c r="J17" s="428">
        <v>8288</v>
      </c>
      <c r="K17" s="428">
        <v>4489</v>
      </c>
      <c r="L17" s="428">
        <v>4057</v>
      </c>
      <c r="M17" s="428">
        <v>2105</v>
      </c>
      <c r="N17" s="428">
        <v>836</v>
      </c>
      <c r="O17" s="449">
        <v>5350</v>
      </c>
      <c r="P17" s="309"/>
    </row>
    <row r="18" spans="1:16" s="301" customFormat="1" ht="14.1" customHeight="1">
      <c r="A18" s="287"/>
      <c r="B18" s="1055" t="s">
        <v>1634</v>
      </c>
      <c r="C18" s="428">
        <v>2503</v>
      </c>
      <c r="D18" s="428">
        <v>3954</v>
      </c>
      <c r="E18" s="428">
        <v>4174</v>
      </c>
      <c r="F18" s="428">
        <v>4860</v>
      </c>
      <c r="G18" s="428">
        <v>5054</v>
      </c>
      <c r="H18" s="428">
        <v>10620</v>
      </c>
      <c r="I18" s="428">
        <v>6829</v>
      </c>
      <c r="J18" s="428">
        <v>8031</v>
      </c>
      <c r="K18" s="428">
        <v>4363</v>
      </c>
      <c r="L18" s="428">
        <v>3991</v>
      </c>
      <c r="M18" s="428">
        <v>2057</v>
      </c>
      <c r="N18" s="428">
        <v>818</v>
      </c>
      <c r="O18" s="449">
        <v>5076</v>
      </c>
      <c r="P18" s="309"/>
    </row>
    <row r="19" spans="1:16" s="301" customFormat="1" ht="14.1" customHeight="1">
      <c r="A19" s="287"/>
      <c r="B19" s="1055" t="s">
        <v>1635</v>
      </c>
      <c r="C19" s="428">
        <v>2964</v>
      </c>
      <c r="D19" s="428">
        <v>4133</v>
      </c>
      <c r="E19" s="428">
        <v>3766</v>
      </c>
      <c r="F19" s="428">
        <v>5003</v>
      </c>
      <c r="G19" s="428">
        <v>4765</v>
      </c>
      <c r="H19" s="428">
        <v>10411</v>
      </c>
      <c r="I19" s="428">
        <v>6801</v>
      </c>
      <c r="J19" s="428">
        <v>7988</v>
      </c>
      <c r="K19" s="428">
        <v>4378</v>
      </c>
      <c r="L19" s="428">
        <v>3957</v>
      </c>
      <c r="M19" s="428">
        <v>2066</v>
      </c>
      <c r="N19" s="428">
        <v>810</v>
      </c>
      <c r="O19" s="449">
        <v>5042</v>
      </c>
      <c r="P19" s="309"/>
    </row>
    <row r="20" spans="1:16" s="301" customFormat="1" ht="14.1" customHeight="1">
      <c r="A20" s="287"/>
      <c r="B20" s="1055" t="s">
        <v>1636</v>
      </c>
      <c r="C20" s="428">
        <v>2901</v>
      </c>
      <c r="D20" s="428">
        <v>4616</v>
      </c>
      <c r="E20" s="428">
        <v>3632</v>
      </c>
      <c r="F20" s="428">
        <v>4968</v>
      </c>
      <c r="G20" s="428">
        <v>4635</v>
      </c>
      <c r="H20" s="428">
        <v>10165</v>
      </c>
      <c r="I20" s="428">
        <v>6834</v>
      </c>
      <c r="J20" s="428">
        <v>7956</v>
      </c>
      <c r="K20" s="428">
        <v>4369</v>
      </c>
      <c r="L20" s="428">
        <v>3941</v>
      </c>
      <c r="M20" s="428">
        <v>2006</v>
      </c>
      <c r="N20" s="428">
        <v>789</v>
      </c>
      <c r="O20" s="449">
        <v>5022</v>
      </c>
      <c r="P20" s="309"/>
    </row>
    <row r="21" spans="1:16" s="301" customFormat="1" ht="14.1" customHeight="1">
      <c r="A21" s="287"/>
      <c r="B21" s="1055" t="s">
        <v>1637</v>
      </c>
      <c r="C21" s="428">
        <v>3763</v>
      </c>
      <c r="D21" s="428">
        <v>4340</v>
      </c>
      <c r="E21" s="428">
        <v>3567</v>
      </c>
      <c r="F21" s="428">
        <v>4631</v>
      </c>
      <c r="G21" s="428">
        <v>4455</v>
      </c>
      <c r="H21" s="428">
        <v>10039</v>
      </c>
      <c r="I21" s="428">
        <v>6718</v>
      </c>
      <c r="J21" s="428">
        <v>7960</v>
      </c>
      <c r="K21" s="428">
        <v>4326</v>
      </c>
      <c r="L21" s="428">
        <v>3880</v>
      </c>
      <c r="M21" s="428">
        <v>1983</v>
      </c>
      <c r="N21" s="428">
        <v>741</v>
      </c>
      <c r="O21" s="449">
        <v>5187</v>
      </c>
      <c r="P21" s="309"/>
    </row>
    <row r="22" spans="1:16" s="301" customFormat="1" ht="14.1" customHeight="1">
      <c r="A22" s="287"/>
      <c r="B22" s="1055" t="s">
        <v>1638</v>
      </c>
      <c r="C22" s="428">
        <v>3397</v>
      </c>
      <c r="D22" s="428">
        <v>4888</v>
      </c>
      <c r="E22" s="428">
        <v>3620</v>
      </c>
      <c r="F22" s="428">
        <v>4407</v>
      </c>
      <c r="G22" s="428">
        <v>4345</v>
      </c>
      <c r="H22" s="428">
        <v>9965</v>
      </c>
      <c r="I22" s="428">
        <v>6643</v>
      </c>
      <c r="J22" s="428">
        <v>7954</v>
      </c>
      <c r="K22" s="428">
        <v>4344</v>
      </c>
      <c r="L22" s="428">
        <v>3815</v>
      </c>
      <c r="M22" s="428">
        <v>1972</v>
      </c>
      <c r="N22" s="428">
        <v>726</v>
      </c>
      <c r="O22" s="449">
        <v>5168</v>
      </c>
      <c r="P22" s="309"/>
    </row>
    <row r="23" spans="1:16" s="301" customFormat="1" ht="14.1" customHeight="1">
      <c r="A23" s="287"/>
      <c r="B23" s="1055" t="s">
        <v>1639</v>
      </c>
      <c r="C23" s="428">
        <v>3322</v>
      </c>
      <c r="D23" s="428">
        <v>5280</v>
      </c>
      <c r="E23" s="428">
        <v>3733</v>
      </c>
      <c r="F23" s="428">
        <v>4371</v>
      </c>
      <c r="G23" s="428">
        <v>4263</v>
      </c>
      <c r="H23" s="428">
        <v>9816</v>
      </c>
      <c r="I23" s="428">
        <v>6648</v>
      </c>
      <c r="J23" s="428">
        <v>8067</v>
      </c>
      <c r="K23" s="428">
        <v>4382</v>
      </c>
      <c r="L23" s="428">
        <v>3835</v>
      </c>
      <c r="M23" s="428">
        <v>1961</v>
      </c>
      <c r="N23" s="428">
        <v>742</v>
      </c>
      <c r="O23" s="449">
        <v>5150</v>
      </c>
      <c r="P23" s="309"/>
    </row>
    <row r="24" spans="1:16" s="301" customFormat="1" ht="14.1" customHeight="1">
      <c r="A24" s="287"/>
      <c r="B24" s="1055" t="s">
        <v>1640</v>
      </c>
      <c r="C24" s="428">
        <v>2792</v>
      </c>
      <c r="D24" s="428">
        <v>5434</v>
      </c>
      <c r="E24" s="428">
        <v>4434</v>
      </c>
      <c r="F24" s="428">
        <v>4502</v>
      </c>
      <c r="G24" s="428">
        <v>4234</v>
      </c>
      <c r="H24" s="428">
        <v>9789</v>
      </c>
      <c r="I24" s="428">
        <v>6738</v>
      </c>
      <c r="J24" s="428">
        <v>8135</v>
      </c>
      <c r="K24" s="428">
        <v>4499</v>
      </c>
      <c r="L24" s="428">
        <v>3939</v>
      </c>
      <c r="M24" s="428">
        <v>2009</v>
      </c>
      <c r="N24" s="428">
        <v>762</v>
      </c>
      <c r="O24" s="449">
        <v>5103</v>
      </c>
      <c r="P24" s="309"/>
    </row>
    <row r="25" spans="1:16" s="402" customFormat="1" ht="14.1" customHeight="1">
      <c r="A25" s="450"/>
      <c r="B25" s="451" t="s">
        <v>6</v>
      </c>
      <c r="C25" s="452">
        <v>110.5</v>
      </c>
      <c r="D25" s="452">
        <v>114.4</v>
      </c>
      <c r="E25" s="452">
        <v>110.6</v>
      </c>
      <c r="F25" s="452">
        <v>95.3</v>
      </c>
      <c r="G25" s="452">
        <v>65.3</v>
      </c>
      <c r="H25" s="452">
        <v>89.9</v>
      </c>
      <c r="I25" s="452">
        <v>90.7</v>
      </c>
      <c r="J25" s="452">
        <v>93.5</v>
      </c>
      <c r="K25" s="452">
        <v>96.5</v>
      </c>
      <c r="L25" s="452">
        <v>91.9</v>
      </c>
      <c r="M25" s="452">
        <v>89.8</v>
      </c>
      <c r="N25" s="452">
        <v>84.5</v>
      </c>
      <c r="O25" s="453">
        <v>98.9</v>
      </c>
      <c r="P25" s="401"/>
    </row>
    <row r="26" spans="1:16" s="402" customFormat="1" ht="14.1" customHeight="1">
      <c r="A26" s="450"/>
      <c r="B26" s="454" t="s">
        <v>7</v>
      </c>
      <c r="C26" s="455">
        <v>84</v>
      </c>
      <c r="D26" s="455">
        <v>102.9</v>
      </c>
      <c r="E26" s="455">
        <v>118.8</v>
      </c>
      <c r="F26" s="455">
        <v>103</v>
      </c>
      <c r="G26" s="455">
        <v>99.3</v>
      </c>
      <c r="H26" s="455">
        <v>99.7</v>
      </c>
      <c r="I26" s="455">
        <v>101.4</v>
      </c>
      <c r="J26" s="455">
        <v>100.8</v>
      </c>
      <c r="K26" s="455">
        <v>102.7</v>
      </c>
      <c r="L26" s="455">
        <v>102.7</v>
      </c>
      <c r="M26" s="455">
        <v>102.4</v>
      </c>
      <c r="N26" s="455">
        <v>102.7</v>
      </c>
      <c r="O26" s="456">
        <v>99.1</v>
      </c>
      <c r="P26" s="401"/>
    </row>
    <row r="27" spans="1:16" s="68" customFormat="1" ht="24.95" customHeight="1">
      <c r="A27" s="1817" t="s">
        <v>1681</v>
      </c>
      <c r="B27" s="1817"/>
      <c r="C27" s="1817"/>
      <c r="D27" s="1817"/>
      <c r="E27" s="1817"/>
      <c r="F27" s="1817"/>
      <c r="G27" s="1817"/>
      <c r="H27" s="1817"/>
      <c r="I27" s="1817"/>
      <c r="J27" s="1817"/>
      <c r="K27" s="1817"/>
      <c r="L27" s="1817"/>
      <c r="M27" s="1817"/>
      <c r="N27" s="1817"/>
      <c r="O27" s="1817"/>
      <c r="P27" s="878"/>
    </row>
    <row r="28" spans="1:16" s="69" customFormat="1" ht="11.25" customHeight="1">
      <c r="A28" s="1789" t="s">
        <v>1684</v>
      </c>
      <c r="B28" s="1793"/>
      <c r="C28" s="1793"/>
      <c r="D28" s="1793"/>
      <c r="E28" s="1793"/>
      <c r="F28" s="1793"/>
      <c r="G28" s="1793"/>
      <c r="H28" s="1793"/>
      <c r="I28" s="1793"/>
      <c r="J28" s="1793"/>
      <c r="K28" s="1793"/>
      <c r="L28" s="1793"/>
      <c r="M28" s="1793"/>
      <c r="N28" s="1793"/>
      <c r="O28" s="1793"/>
      <c r="P28" s="858"/>
    </row>
    <row r="29" spans="1:16" s="69" customFormat="1" ht="11.25" customHeight="1">
      <c r="A29" s="1789" t="s">
        <v>1685</v>
      </c>
      <c r="B29" s="1793"/>
      <c r="C29" s="1793"/>
      <c r="D29" s="1793"/>
      <c r="E29" s="1793"/>
      <c r="F29" s="1793"/>
      <c r="G29" s="1793"/>
      <c r="H29" s="1793"/>
      <c r="I29" s="1793"/>
      <c r="J29" s="1793"/>
      <c r="K29" s="1793"/>
      <c r="L29" s="1793"/>
      <c r="M29" s="1793"/>
      <c r="N29" s="1793"/>
      <c r="O29" s="1793"/>
      <c r="P29" s="858"/>
    </row>
    <row r="30" spans="1:16" s="1054" customFormat="1" ht="11.25" customHeight="1">
      <c r="A30" s="1818" t="s">
        <v>1686</v>
      </c>
      <c r="B30" s="1818"/>
      <c r="C30" s="1818"/>
      <c r="D30" s="1818"/>
      <c r="E30" s="1818"/>
      <c r="F30" s="1818"/>
      <c r="G30" s="1818"/>
      <c r="H30" s="1818"/>
      <c r="I30" s="1818"/>
      <c r="J30" s="1818"/>
      <c r="K30" s="1818"/>
      <c r="L30" s="1818"/>
      <c r="M30" s="1818"/>
      <c r="N30" s="1818"/>
      <c r="O30" s="1818"/>
    </row>
    <row r="31" spans="1:16" s="69" customFormat="1" ht="15" customHeight="1">
      <c r="A31" s="1799" t="s">
        <v>1683</v>
      </c>
      <c r="B31" s="1799"/>
      <c r="C31" s="1799"/>
      <c r="D31" s="1799"/>
      <c r="E31" s="1799"/>
      <c r="F31" s="1799"/>
      <c r="G31" s="1799"/>
      <c r="H31" s="1799"/>
      <c r="I31" s="1799"/>
      <c r="J31" s="1799"/>
      <c r="K31" s="1799"/>
      <c r="L31" s="1799"/>
      <c r="M31" s="1799"/>
      <c r="N31" s="1799"/>
      <c r="O31" s="1799"/>
      <c r="P31" s="858"/>
    </row>
    <row r="32" spans="1:16" s="71" customFormat="1" ht="11.25" customHeight="1">
      <c r="A32" s="1791" t="s">
        <v>1693</v>
      </c>
      <c r="B32" s="1792"/>
      <c r="C32" s="1792"/>
      <c r="D32" s="1792"/>
      <c r="E32" s="1792"/>
      <c r="F32" s="1792"/>
      <c r="G32" s="1792"/>
      <c r="H32" s="1792"/>
      <c r="I32" s="1792"/>
      <c r="J32" s="1792"/>
      <c r="K32" s="1792"/>
      <c r="L32" s="1792"/>
      <c r="M32" s="1792"/>
      <c r="N32" s="1792"/>
      <c r="O32" s="1792"/>
      <c r="P32" s="70"/>
    </row>
    <row r="33" spans="1:15" ht="11.25" customHeight="1">
      <c r="A33" s="1816" t="s">
        <v>1694</v>
      </c>
      <c r="B33" s="1604"/>
      <c r="C33" s="1604"/>
      <c r="D33" s="1604"/>
      <c r="E33" s="1604"/>
      <c r="F33" s="1604"/>
      <c r="G33" s="1604"/>
      <c r="H33" s="1604"/>
      <c r="I33" s="1604"/>
      <c r="J33" s="1604"/>
      <c r="K33" s="1604"/>
      <c r="L33" s="1604"/>
      <c r="M33" s="1604"/>
      <c r="N33" s="1604"/>
      <c r="O33" s="1604"/>
    </row>
    <row r="34" spans="1:15" s="1053" customFormat="1" ht="12" customHeight="1">
      <c r="A34" s="1807" t="s">
        <v>1687</v>
      </c>
      <c r="B34" s="1807"/>
      <c r="C34" s="1807"/>
      <c r="D34" s="1807"/>
      <c r="E34" s="1807"/>
      <c r="F34" s="1807"/>
      <c r="G34" s="1807"/>
      <c r="H34" s="1807"/>
      <c r="I34" s="1807"/>
      <c r="J34" s="1807"/>
      <c r="K34" s="1807"/>
      <c r="L34" s="1807"/>
      <c r="M34" s="1807"/>
      <c r="N34" s="1807"/>
      <c r="O34" s="1807"/>
    </row>
  </sheetData>
  <mergeCells count="19">
    <mergeCell ref="A27:O27"/>
    <mergeCell ref="A30:O30"/>
    <mergeCell ref="A31:O31"/>
    <mergeCell ref="O1:P1"/>
    <mergeCell ref="O2:P2"/>
    <mergeCell ref="A1:M1"/>
    <mergeCell ref="A34:O34"/>
    <mergeCell ref="A2:M2"/>
    <mergeCell ref="A3:M3"/>
    <mergeCell ref="A5:M5"/>
    <mergeCell ref="A6:M6"/>
    <mergeCell ref="A4:M4"/>
    <mergeCell ref="A7:B8"/>
    <mergeCell ref="C7:H7"/>
    <mergeCell ref="I7:O7"/>
    <mergeCell ref="A33:O33"/>
    <mergeCell ref="A28:O28"/>
    <mergeCell ref="A32:O32"/>
    <mergeCell ref="A29:O29"/>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3: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2"/>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668" t="s">
        <v>1943</v>
      </c>
      <c r="B1" s="1668"/>
      <c r="C1" s="1668"/>
      <c r="D1" s="1668"/>
      <c r="E1" s="1668"/>
      <c r="F1" s="1668"/>
      <c r="G1" s="187"/>
      <c r="H1" s="1767" t="s">
        <v>5</v>
      </c>
      <c r="I1" s="1767"/>
    </row>
    <row r="2" spans="1:10" ht="15" customHeight="1">
      <c r="A2" s="1827" t="s">
        <v>1944</v>
      </c>
      <c r="B2" s="1828"/>
      <c r="C2" s="1828"/>
      <c r="D2" s="1828"/>
      <c r="E2" s="1828"/>
      <c r="F2" s="1828"/>
      <c r="G2" s="940"/>
      <c r="H2" s="1103"/>
      <c r="I2" s="1103" t="s">
        <v>137</v>
      </c>
    </row>
    <row r="3" spans="1:10" s="301" customFormat="1" ht="30" customHeight="1">
      <c r="A3" s="1809" t="s">
        <v>956</v>
      </c>
      <c r="B3" s="1810"/>
      <c r="C3" s="1820" t="s">
        <v>963</v>
      </c>
      <c r="D3" s="1819" t="s">
        <v>957</v>
      </c>
      <c r="E3" s="1814"/>
      <c r="F3" s="1815"/>
      <c r="G3" s="1820" t="s">
        <v>958</v>
      </c>
      <c r="H3" s="1820" t="s">
        <v>959</v>
      </c>
      <c r="I3" s="1823" t="s">
        <v>960</v>
      </c>
    </row>
    <row r="4" spans="1:10" s="301" customFormat="1" ht="52.5" customHeight="1">
      <c r="A4" s="1829"/>
      <c r="B4" s="1830"/>
      <c r="C4" s="1821"/>
      <c r="D4" s="457" t="s">
        <v>864</v>
      </c>
      <c r="E4" s="458" t="s">
        <v>964</v>
      </c>
      <c r="F4" s="459" t="s">
        <v>962</v>
      </c>
      <c r="G4" s="1821"/>
      <c r="H4" s="1822"/>
      <c r="I4" s="1824"/>
    </row>
    <row r="5" spans="1:10" s="301" customFormat="1" ht="20.100000000000001" customHeight="1">
      <c r="A5" s="1811"/>
      <c r="B5" s="1812"/>
      <c r="C5" s="1819" t="s">
        <v>884</v>
      </c>
      <c r="D5" s="1814"/>
      <c r="E5" s="1814"/>
      <c r="F5" s="1814"/>
      <c r="G5" s="1815"/>
      <c r="H5" s="1819" t="s">
        <v>961</v>
      </c>
      <c r="I5" s="1814"/>
    </row>
    <row r="6" spans="1:10" s="462" customFormat="1" ht="20.100000000000001" customHeight="1">
      <c r="A6" s="460">
        <v>2021</v>
      </c>
      <c r="B6" s="311" t="s">
        <v>1655</v>
      </c>
      <c r="C6" s="461">
        <v>875</v>
      </c>
      <c r="D6" s="461">
        <v>513</v>
      </c>
      <c r="E6" s="461">
        <v>494</v>
      </c>
      <c r="F6" s="461">
        <v>18</v>
      </c>
      <c r="G6" s="461">
        <v>363</v>
      </c>
      <c r="H6" s="282">
        <v>58.6</v>
      </c>
      <c r="I6" s="389">
        <v>56.5</v>
      </c>
    </row>
    <row r="7" spans="1:10" s="462" customFormat="1" ht="14.1" customHeight="1">
      <c r="A7" s="460"/>
      <c r="B7" s="281" t="s">
        <v>1656</v>
      </c>
      <c r="C7" s="461">
        <v>874</v>
      </c>
      <c r="D7" s="461">
        <v>509</v>
      </c>
      <c r="E7" s="461">
        <v>495</v>
      </c>
      <c r="F7" s="461">
        <v>14</v>
      </c>
      <c r="G7" s="461">
        <v>365</v>
      </c>
      <c r="H7" s="282">
        <v>58.2</v>
      </c>
      <c r="I7" s="389">
        <v>56.6</v>
      </c>
    </row>
    <row r="8" spans="1:10" s="462" customFormat="1" ht="14.1" customHeight="1">
      <c r="A8" s="460"/>
      <c r="B8" s="895" t="s">
        <v>1657</v>
      </c>
      <c r="C8" s="461">
        <v>874</v>
      </c>
      <c r="D8" s="461">
        <v>491</v>
      </c>
      <c r="E8" s="461">
        <v>481</v>
      </c>
      <c r="F8" s="461">
        <v>10</v>
      </c>
      <c r="G8" s="461">
        <v>383</v>
      </c>
      <c r="H8" s="282">
        <v>56.2</v>
      </c>
      <c r="I8" s="389">
        <v>55</v>
      </c>
    </row>
    <row r="9" spans="1:10" s="462" customFormat="1" ht="14.1" customHeight="1">
      <c r="A9" s="460"/>
      <c r="B9" s="895"/>
      <c r="C9" s="282"/>
      <c r="D9" s="282"/>
      <c r="E9" s="282"/>
      <c r="F9" s="282"/>
      <c r="G9" s="282"/>
      <c r="H9" s="282"/>
      <c r="I9" s="389"/>
    </row>
    <row r="10" spans="1:10" s="462" customFormat="1" ht="14.1" customHeight="1">
      <c r="A10" s="460">
        <v>2022</v>
      </c>
      <c r="B10" s="463" t="s">
        <v>1654</v>
      </c>
      <c r="C10" s="461">
        <v>871</v>
      </c>
      <c r="D10" s="461">
        <v>505</v>
      </c>
      <c r="E10" s="461">
        <v>493</v>
      </c>
      <c r="F10" s="461">
        <v>12</v>
      </c>
      <c r="G10" s="461">
        <v>366</v>
      </c>
      <c r="H10" s="282">
        <v>58</v>
      </c>
      <c r="I10" s="389">
        <v>56.6</v>
      </c>
    </row>
    <row r="11" spans="1:10" s="462" customFormat="1" ht="14.1" customHeight="1">
      <c r="A11" s="460"/>
      <c r="B11" s="311" t="s">
        <v>1655</v>
      </c>
      <c r="C11" s="461">
        <v>870</v>
      </c>
      <c r="D11" s="461">
        <v>511</v>
      </c>
      <c r="E11" s="461">
        <v>499</v>
      </c>
      <c r="F11" s="461">
        <v>12</v>
      </c>
      <c r="G11" s="461">
        <v>358</v>
      </c>
      <c r="H11" s="282">
        <v>58.7</v>
      </c>
      <c r="I11" s="389">
        <v>57.4</v>
      </c>
    </row>
    <row r="12" spans="1:10" s="462" customFormat="1" ht="14.1" customHeight="1">
      <c r="A12" s="460"/>
      <c r="B12" s="281" t="s">
        <v>1656</v>
      </c>
      <c r="C12" s="1441">
        <v>869</v>
      </c>
      <c r="D12" s="1441">
        <v>510</v>
      </c>
      <c r="E12" s="1441">
        <v>496</v>
      </c>
      <c r="F12" s="1441">
        <v>14</v>
      </c>
      <c r="G12" s="1441">
        <v>359</v>
      </c>
      <c r="H12" s="282">
        <v>58.7</v>
      </c>
      <c r="I12" s="389">
        <v>57.1</v>
      </c>
    </row>
    <row r="13" spans="1:10" s="462" customFormat="1" ht="14.1" customHeight="1">
      <c r="A13" s="460"/>
      <c r="B13" s="1591" t="s">
        <v>1657</v>
      </c>
      <c r="C13" s="1441">
        <v>868</v>
      </c>
      <c r="D13" s="1441">
        <v>506</v>
      </c>
      <c r="E13" s="1441">
        <v>492</v>
      </c>
      <c r="F13" s="1441">
        <v>13</v>
      </c>
      <c r="G13" s="1441">
        <v>363</v>
      </c>
      <c r="H13" s="1262">
        <v>58.3</v>
      </c>
      <c r="I13" s="1422">
        <v>56.7</v>
      </c>
    </row>
    <row r="14" spans="1:10" s="465" customFormat="1" ht="14.1" customHeight="1">
      <c r="A14" s="464"/>
      <c r="B14" s="938" t="s">
        <v>11</v>
      </c>
      <c r="C14" s="1442">
        <v>99.3</v>
      </c>
      <c r="D14" s="1442">
        <v>103.1</v>
      </c>
      <c r="E14" s="1442">
        <v>102.3</v>
      </c>
      <c r="F14" s="1442">
        <v>130</v>
      </c>
      <c r="G14" s="1442">
        <v>94.8</v>
      </c>
      <c r="H14" s="1087" t="s">
        <v>124</v>
      </c>
      <c r="I14" s="1088" t="s">
        <v>124</v>
      </c>
    </row>
    <row r="15" spans="1:10" s="465" customFormat="1" ht="14.1" customHeight="1">
      <c r="A15" s="464"/>
      <c r="B15" s="466" t="s">
        <v>12</v>
      </c>
      <c r="C15" s="1443">
        <v>99.9</v>
      </c>
      <c r="D15" s="1443">
        <v>99.2</v>
      </c>
      <c r="E15" s="1443">
        <v>99.2</v>
      </c>
      <c r="F15" s="1443">
        <v>92.9</v>
      </c>
      <c r="G15" s="1443">
        <v>101.1</v>
      </c>
      <c r="H15" s="1087" t="s">
        <v>124</v>
      </c>
      <c r="I15" s="1088" t="s">
        <v>124</v>
      </c>
    </row>
    <row r="16" spans="1:10" s="74" customFormat="1" ht="24.95" customHeight="1">
      <c r="A16" s="1825" t="s">
        <v>2060</v>
      </c>
      <c r="B16" s="1826"/>
      <c r="C16" s="1826"/>
      <c r="D16" s="1826"/>
      <c r="E16" s="1826"/>
      <c r="F16" s="1826"/>
      <c r="G16" s="1826"/>
      <c r="H16" s="1826"/>
      <c r="I16" s="1826"/>
      <c r="J16" s="73"/>
    </row>
    <row r="17" spans="1:10" ht="15" customHeight="1">
      <c r="A17" s="1791" t="s">
        <v>2061</v>
      </c>
      <c r="B17" s="1792"/>
      <c r="C17" s="1792"/>
      <c r="D17" s="1792"/>
      <c r="E17" s="1792"/>
      <c r="F17" s="1792"/>
      <c r="G17" s="1792"/>
      <c r="H17" s="1792"/>
      <c r="I17" s="1792"/>
      <c r="J17" s="73"/>
    </row>
    <row r="18" spans="1:10">
      <c r="C18" s="60"/>
      <c r="D18" s="60"/>
      <c r="E18" s="60"/>
      <c r="F18" s="60"/>
      <c r="G18" s="60"/>
      <c r="H18" s="60"/>
      <c r="I18" s="60"/>
    </row>
    <row r="21" spans="1:10">
      <c r="C21" s="60"/>
      <c r="D21" s="60"/>
      <c r="E21" s="60"/>
      <c r="F21" s="60"/>
      <c r="G21" s="60"/>
    </row>
    <row r="22" spans="1:10">
      <c r="C22" s="60"/>
      <c r="D22" s="60"/>
      <c r="E22" s="60"/>
      <c r="F22" s="60"/>
      <c r="G22" s="60"/>
    </row>
  </sheetData>
  <mergeCells count="13">
    <mergeCell ref="H1:I1"/>
    <mergeCell ref="A17:I17"/>
    <mergeCell ref="D3:F3"/>
    <mergeCell ref="G3:G4"/>
    <mergeCell ref="H3:H4"/>
    <mergeCell ref="A1:F1"/>
    <mergeCell ref="I3:I4"/>
    <mergeCell ref="C5:G5"/>
    <mergeCell ref="A16:I16"/>
    <mergeCell ref="A2:F2"/>
    <mergeCell ref="H5:I5"/>
    <mergeCell ref="A3:B5"/>
    <mergeCell ref="C3:C4"/>
  </mergeCells>
  <phoneticPr fontId="0" type="noConversion"/>
  <hyperlinks>
    <hyperlink ref="H1" location="'Spis tablic     List of tables'!A30" tooltip="Powrót do spisu tablic" display="Powrót do spisu tablic" xr:uid="{00000000-0004-0000-1100-000000000000}"/>
    <hyperlink ref="I2" location="'Spis tablic     List of tables'!A30" tooltip="Return to list of tables" display="Return to list of tables" xr:uid="{00000000-0004-0000-1100-000001000000}"/>
    <hyperlink ref="H1:I2" location="'Spis tablic     List of tables'!A28" tooltip="Return to list of tables" display="Powrót do spisu tablic" xr:uid="{00000000-0004-0000-1100-000002000000}"/>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9"/>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4" width="9" style="36"/>
    <col min="15" max="16384" width="9" style="22"/>
  </cols>
  <sheetData>
    <row r="1" spans="1:14" ht="15" customHeight="1">
      <c r="A1" s="1668" t="s">
        <v>1945</v>
      </c>
      <c r="B1" s="1668"/>
      <c r="C1" s="1668"/>
      <c r="D1" s="1668"/>
      <c r="E1" s="1668"/>
      <c r="H1" s="23"/>
      <c r="I1" s="23"/>
      <c r="J1" s="23"/>
      <c r="K1" s="23"/>
      <c r="L1" s="1834" t="s">
        <v>5</v>
      </c>
      <c r="M1" s="1615"/>
    </row>
    <row r="2" spans="1:14" ht="15" customHeight="1">
      <c r="A2" s="1827" t="s">
        <v>1946</v>
      </c>
      <c r="B2" s="1828"/>
      <c r="C2" s="1828"/>
      <c r="D2" s="1828"/>
      <c r="E2" s="1828"/>
      <c r="H2" s="23"/>
      <c r="I2" s="23"/>
      <c r="J2" s="23"/>
      <c r="K2" s="23"/>
      <c r="L2" s="1616" t="s">
        <v>137</v>
      </c>
      <c r="M2" s="1616"/>
    </row>
    <row r="3" spans="1:14" s="350" customFormat="1" ht="30" customHeight="1">
      <c r="A3" s="1835" t="s">
        <v>965</v>
      </c>
      <c r="B3" s="1836"/>
      <c r="C3" s="1841" t="s">
        <v>966</v>
      </c>
      <c r="D3" s="1835"/>
      <c r="E3" s="1835"/>
      <c r="F3" s="1836"/>
      <c r="G3" s="1841" t="s">
        <v>967</v>
      </c>
      <c r="H3" s="1835"/>
      <c r="I3" s="1835"/>
      <c r="J3" s="1835"/>
      <c r="K3" s="1835"/>
      <c r="L3" s="1835"/>
      <c r="M3" s="1835"/>
      <c r="N3" s="371"/>
    </row>
    <row r="4" spans="1:14" s="350" customFormat="1" ht="20.100000000000001" customHeight="1">
      <c r="A4" s="1837"/>
      <c r="B4" s="1838"/>
      <c r="C4" s="1846" t="s">
        <v>968</v>
      </c>
      <c r="D4" s="1848" t="s">
        <v>969</v>
      </c>
      <c r="E4" s="1849"/>
      <c r="F4" s="1850"/>
      <c r="G4" s="1853" t="s">
        <v>846</v>
      </c>
      <c r="H4" s="1851" t="s">
        <v>970</v>
      </c>
      <c r="I4" s="1852"/>
      <c r="J4" s="1852"/>
      <c r="K4" s="1852"/>
      <c r="L4" s="1852"/>
      <c r="M4" s="1852"/>
      <c r="N4" s="371"/>
    </row>
    <row r="5" spans="1:14" s="350" customFormat="1" ht="159.94999999999999" customHeight="1">
      <c r="A5" s="1837"/>
      <c r="B5" s="1838"/>
      <c r="C5" s="1847"/>
      <c r="D5" s="467" t="s">
        <v>971</v>
      </c>
      <c r="E5" s="468" t="s">
        <v>972</v>
      </c>
      <c r="F5" s="469" t="s">
        <v>973</v>
      </c>
      <c r="G5" s="1854"/>
      <c r="H5" s="470" t="s">
        <v>974</v>
      </c>
      <c r="I5" s="470" t="s">
        <v>971</v>
      </c>
      <c r="J5" s="470" t="s">
        <v>975</v>
      </c>
      <c r="K5" s="470" t="s">
        <v>976</v>
      </c>
      <c r="L5" s="471" t="s">
        <v>977</v>
      </c>
      <c r="M5" s="472" t="s">
        <v>978</v>
      </c>
      <c r="N5" s="371"/>
    </row>
    <row r="6" spans="1:14" s="350" customFormat="1" ht="20.100000000000001" customHeight="1">
      <c r="A6" s="1839"/>
      <c r="B6" s="1840"/>
      <c r="C6" s="1842" t="s">
        <v>979</v>
      </c>
      <c r="D6" s="1843"/>
      <c r="E6" s="1843"/>
      <c r="F6" s="1844"/>
      <c r="G6" s="1845" t="s">
        <v>980</v>
      </c>
      <c r="H6" s="1843"/>
      <c r="I6" s="1843"/>
      <c r="J6" s="1843"/>
      <c r="K6" s="1843"/>
      <c r="L6" s="1843"/>
      <c r="M6" s="1843"/>
      <c r="N6" s="371"/>
    </row>
    <row r="7" spans="1:14" s="473" customFormat="1" ht="20.100000000000001" customHeight="1">
      <c r="A7" s="937">
        <v>2021</v>
      </c>
      <c r="B7" s="311" t="s">
        <v>1655</v>
      </c>
      <c r="C7" s="461">
        <v>18</v>
      </c>
      <c r="D7" s="474" t="s">
        <v>124</v>
      </c>
      <c r="E7" s="461">
        <v>11</v>
      </c>
      <c r="F7" s="474" t="s">
        <v>124</v>
      </c>
      <c r="G7" s="282">
        <v>3.5</v>
      </c>
      <c r="H7" s="282">
        <v>3.9</v>
      </c>
      <c r="I7" s="474" t="s">
        <v>124</v>
      </c>
      <c r="J7" s="282">
        <v>3.5</v>
      </c>
      <c r="K7" s="474" t="s">
        <v>124</v>
      </c>
      <c r="L7" s="474" t="s">
        <v>124</v>
      </c>
      <c r="M7" s="709" t="s">
        <v>124</v>
      </c>
      <c r="N7" s="873"/>
    </row>
    <row r="8" spans="1:14" s="473" customFormat="1" ht="14.1" customHeight="1">
      <c r="A8" s="937"/>
      <c r="B8" s="281" t="s">
        <v>1656</v>
      </c>
      <c r="C8" s="461">
        <v>14</v>
      </c>
      <c r="D8" s="474" t="s">
        <v>124</v>
      </c>
      <c r="E8" s="461">
        <v>10</v>
      </c>
      <c r="F8" s="474" t="s">
        <v>124</v>
      </c>
      <c r="G8" s="282">
        <v>2.8</v>
      </c>
      <c r="H8" s="999" t="s">
        <v>124</v>
      </c>
      <c r="I8" s="474" t="s">
        <v>124</v>
      </c>
      <c r="J8" s="282">
        <v>3.3</v>
      </c>
      <c r="K8" s="474" t="s">
        <v>124</v>
      </c>
      <c r="L8" s="474" t="s">
        <v>124</v>
      </c>
      <c r="M8" s="709" t="s">
        <v>124</v>
      </c>
      <c r="N8" s="873"/>
    </row>
    <row r="9" spans="1:14" s="473" customFormat="1" ht="14.1" customHeight="1">
      <c r="A9" s="937"/>
      <c r="B9" s="895" t="s">
        <v>1657</v>
      </c>
      <c r="C9" s="461">
        <v>10</v>
      </c>
      <c r="D9" s="474" t="s">
        <v>124</v>
      </c>
      <c r="E9" s="474" t="s">
        <v>124</v>
      </c>
      <c r="F9" s="474" t="s">
        <v>124</v>
      </c>
      <c r="G9" s="282">
        <v>2</v>
      </c>
      <c r="H9" s="999" t="s">
        <v>124</v>
      </c>
      <c r="I9" s="474" t="s">
        <v>124</v>
      </c>
      <c r="J9" s="999" t="s">
        <v>124</v>
      </c>
      <c r="K9" s="474" t="s">
        <v>124</v>
      </c>
      <c r="L9" s="474" t="s">
        <v>124</v>
      </c>
      <c r="M9" s="709" t="s">
        <v>124</v>
      </c>
      <c r="N9" s="873"/>
    </row>
    <row r="10" spans="1:14" s="473" customFormat="1" ht="14.1" customHeight="1">
      <c r="A10" s="937"/>
      <c r="B10" s="895"/>
      <c r="C10" s="461"/>
      <c r="D10" s="474"/>
      <c r="E10" s="474"/>
      <c r="F10" s="474"/>
      <c r="G10" s="282"/>
      <c r="H10" s="999"/>
      <c r="I10" s="474"/>
      <c r="J10" s="999"/>
      <c r="K10" s="474"/>
      <c r="L10" s="474"/>
      <c r="M10" s="709"/>
      <c r="N10" s="873"/>
    </row>
    <row r="11" spans="1:14" s="473" customFormat="1" ht="14.1" customHeight="1">
      <c r="A11" s="937">
        <v>2022</v>
      </c>
      <c r="B11" s="463" t="s">
        <v>1654</v>
      </c>
      <c r="C11" s="461">
        <v>12</v>
      </c>
      <c r="D11" s="474" t="s">
        <v>124</v>
      </c>
      <c r="E11" s="474" t="s">
        <v>124</v>
      </c>
      <c r="F11" s="474" t="s">
        <v>124</v>
      </c>
      <c r="G11" s="282">
        <v>2.4</v>
      </c>
      <c r="H11" s="999" t="s">
        <v>124</v>
      </c>
      <c r="I11" s="474" t="s">
        <v>124</v>
      </c>
      <c r="J11" s="999" t="s">
        <v>124</v>
      </c>
      <c r="K11" s="474" t="s">
        <v>124</v>
      </c>
      <c r="L11" s="474" t="s">
        <v>124</v>
      </c>
      <c r="M11" s="709" t="s">
        <v>124</v>
      </c>
      <c r="N11" s="873"/>
    </row>
    <row r="12" spans="1:14" s="473" customFormat="1" ht="14.1" customHeight="1">
      <c r="A12" s="937"/>
      <c r="B12" s="311" t="s">
        <v>1655</v>
      </c>
      <c r="C12" s="461">
        <v>12</v>
      </c>
      <c r="D12" s="474" t="s">
        <v>124</v>
      </c>
      <c r="E12" s="474" t="s">
        <v>124</v>
      </c>
      <c r="F12" s="474" t="s">
        <v>124</v>
      </c>
      <c r="G12" s="282">
        <v>2.2999999999999998</v>
      </c>
      <c r="H12" s="474" t="s">
        <v>124</v>
      </c>
      <c r="I12" s="474" t="s">
        <v>124</v>
      </c>
      <c r="J12" s="474" t="s">
        <v>124</v>
      </c>
      <c r="K12" s="474" t="s">
        <v>124</v>
      </c>
      <c r="L12" s="474" t="s">
        <v>124</v>
      </c>
      <c r="M12" s="709" t="s">
        <v>124</v>
      </c>
      <c r="N12" s="873"/>
    </row>
    <row r="13" spans="1:14" s="473" customFormat="1" ht="14.1" customHeight="1">
      <c r="A13" s="937"/>
      <c r="B13" s="281" t="s">
        <v>1656</v>
      </c>
      <c r="C13" s="461">
        <v>14</v>
      </c>
      <c r="D13" s="474" t="s">
        <v>124</v>
      </c>
      <c r="E13" s="474" t="s">
        <v>124</v>
      </c>
      <c r="F13" s="474" t="s">
        <v>124</v>
      </c>
      <c r="G13" s="282">
        <v>2.7</v>
      </c>
      <c r="H13" s="474" t="s">
        <v>124</v>
      </c>
      <c r="I13" s="474" t="s">
        <v>124</v>
      </c>
      <c r="J13" s="474" t="s">
        <v>124</v>
      </c>
      <c r="K13" s="474" t="s">
        <v>124</v>
      </c>
      <c r="L13" s="474" t="s">
        <v>124</v>
      </c>
      <c r="M13" s="709" t="s">
        <v>124</v>
      </c>
      <c r="N13" s="1445"/>
    </row>
    <row r="14" spans="1:14" s="473" customFormat="1" ht="14.1" customHeight="1">
      <c r="A14" s="937"/>
      <c r="B14" s="1591" t="s">
        <v>1657</v>
      </c>
      <c r="C14" s="461">
        <v>13</v>
      </c>
      <c r="D14" s="474" t="s">
        <v>124</v>
      </c>
      <c r="E14" s="461">
        <v>11</v>
      </c>
      <c r="F14" s="474" t="s">
        <v>124</v>
      </c>
      <c r="G14" s="282">
        <v>2.6</v>
      </c>
      <c r="H14" s="474" t="s">
        <v>124</v>
      </c>
      <c r="I14" s="474" t="s">
        <v>124</v>
      </c>
      <c r="J14" s="282">
        <v>3.7</v>
      </c>
      <c r="K14" s="474" t="s">
        <v>124</v>
      </c>
      <c r="L14" s="474" t="s">
        <v>124</v>
      </c>
      <c r="M14" s="709" t="s">
        <v>124</v>
      </c>
      <c r="N14" s="873"/>
    </row>
    <row r="15" spans="1:14" s="475" customFormat="1" ht="14.1" customHeight="1">
      <c r="A15" s="439"/>
      <c r="B15" s="938" t="s">
        <v>11</v>
      </c>
      <c r="C15" s="283">
        <v>130</v>
      </c>
      <c r="D15" s="474" t="s">
        <v>124</v>
      </c>
      <c r="E15" s="474" t="s">
        <v>124</v>
      </c>
      <c r="F15" s="474" t="s">
        <v>124</v>
      </c>
      <c r="G15" s="282" t="s">
        <v>124</v>
      </c>
      <c r="H15" s="474" t="s">
        <v>124</v>
      </c>
      <c r="I15" s="474" t="s">
        <v>124</v>
      </c>
      <c r="J15" s="474" t="s">
        <v>124</v>
      </c>
      <c r="K15" s="474" t="s">
        <v>124</v>
      </c>
      <c r="L15" s="474" t="s">
        <v>124</v>
      </c>
      <c r="M15" s="709" t="s">
        <v>124</v>
      </c>
      <c r="N15" s="1446"/>
    </row>
    <row r="16" spans="1:14" s="475" customFormat="1" ht="14.1" customHeight="1">
      <c r="A16" s="439"/>
      <c r="B16" s="939" t="s">
        <v>12</v>
      </c>
      <c r="C16" s="284">
        <v>92.9</v>
      </c>
      <c r="D16" s="474" t="s">
        <v>124</v>
      </c>
      <c r="E16" s="474" t="s">
        <v>124</v>
      </c>
      <c r="F16" s="474" t="s">
        <v>124</v>
      </c>
      <c r="G16" s="474" t="s">
        <v>124</v>
      </c>
      <c r="H16" s="474" t="s">
        <v>124</v>
      </c>
      <c r="I16" s="474" t="s">
        <v>124</v>
      </c>
      <c r="J16" s="474" t="s">
        <v>124</v>
      </c>
      <c r="K16" s="474" t="s">
        <v>124</v>
      </c>
      <c r="L16" s="474" t="s">
        <v>124</v>
      </c>
      <c r="M16" s="1444" t="s">
        <v>124</v>
      </c>
      <c r="N16" s="1446"/>
    </row>
    <row r="17" spans="1:13" ht="24.95" customHeight="1">
      <c r="A17" s="1832" t="s">
        <v>2062</v>
      </c>
      <c r="B17" s="1833"/>
      <c r="C17" s="1833"/>
      <c r="D17" s="1833"/>
      <c r="E17" s="1833"/>
      <c r="F17" s="1833"/>
      <c r="G17" s="1833"/>
      <c r="H17" s="1833"/>
      <c r="I17" s="1833"/>
      <c r="J17" s="1833"/>
      <c r="K17" s="1833"/>
      <c r="L17" s="1833"/>
      <c r="M17" s="1833"/>
    </row>
    <row r="18" spans="1:13" ht="15" customHeight="1">
      <c r="A18" s="1831" t="s">
        <v>2061</v>
      </c>
      <c r="B18" s="1626"/>
      <c r="C18" s="1626"/>
      <c r="D18" s="1626"/>
      <c r="E18" s="1626"/>
      <c r="F18" s="1626"/>
      <c r="G18" s="1626"/>
      <c r="H18" s="1626"/>
      <c r="I18" s="1626"/>
      <c r="J18" s="1626"/>
      <c r="K18" s="1626"/>
      <c r="L18" s="1626"/>
      <c r="M18" s="1626"/>
    </row>
    <row r="19" spans="1:13">
      <c r="C19" s="76"/>
      <c r="D19" s="76"/>
      <c r="E19" s="76"/>
      <c r="F19" s="76"/>
      <c r="G19" s="76"/>
      <c r="H19" s="76"/>
      <c r="I19" s="76"/>
      <c r="J19" s="76"/>
      <c r="K19" s="76"/>
      <c r="L19" s="76"/>
      <c r="M19" s="76"/>
    </row>
  </sheetData>
  <mergeCells count="15">
    <mergeCell ref="A18:M18"/>
    <mergeCell ref="A17:M17"/>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17" t="s">
        <v>3</v>
      </c>
      <c r="B1" s="1618"/>
      <c r="C1" s="1618"/>
      <c r="D1" s="1618"/>
      <c r="E1" s="1618"/>
      <c r="F1" s="184"/>
      <c r="G1" s="184"/>
      <c r="H1" s="184"/>
      <c r="I1" s="184"/>
      <c r="J1" s="184"/>
      <c r="K1" s="184"/>
      <c r="L1" s="1615" t="s">
        <v>5</v>
      </c>
      <c r="M1" s="1615"/>
    </row>
    <row r="2" spans="1:14" ht="15" customHeight="1">
      <c r="A2" s="1619" t="s">
        <v>4</v>
      </c>
      <c r="B2" s="1619"/>
      <c r="C2" s="1619"/>
      <c r="D2" s="1619"/>
      <c r="E2" s="1619"/>
      <c r="F2" s="212"/>
      <c r="G2" s="212"/>
      <c r="H2" s="212"/>
      <c r="I2" s="212"/>
      <c r="J2" s="212"/>
      <c r="K2" s="212"/>
      <c r="L2" s="1616" t="s">
        <v>137</v>
      </c>
      <c r="M2" s="1616"/>
    </row>
    <row r="3" spans="1:14" ht="15" customHeight="1">
      <c r="A3" s="1620" t="s">
        <v>654</v>
      </c>
      <c r="B3" s="1620"/>
      <c r="C3" s="1620"/>
      <c r="D3" s="1620"/>
      <c r="E3" s="1620"/>
      <c r="F3" s="185"/>
      <c r="G3" s="185"/>
      <c r="H3" s="185"/>
      <c r="I3" s="185"/>
      <c r="J3" s="185"/>
      <c r="K3" s="185"/>
      <c r="L3" s="185"/>
      <c r="M3" s="185"/>
    </row>
    <row r="4" spans="1:14" ht="15" customHeight="1">
      <c r="A4" s="1621" t="s">
        <v>200</v>
      </c>
      <c r="B4" s="1621"/>
      <c r="C4" s="1621"/>
      <c r="D4" s="1621"/>
      <c r="E4" s="1621"/>
      <c r="F4" s="213"/>
      <c r="G4" s="213"/>
      <c r="H4" s="213"/>
      <c r="I4" s="213"/>
      <c r="J4" s="213"/>
      <c r="K4" s="213"/>
      <c r="L4" s="213"/>
      <c r="M4" s="213"/>
    </row>
    <row r="5" spans="1:14" s="274" customFormat="1" ht="110.1" customHeight="1">
      <c r="A5" s="1609" t="s">
        <v>826</v>
      </c>
      <c r="B5" s="1610"/>
      <c r="C5" s="1613" t="s">
        <v>1909</v>
      </c>
      <c r="D5" s="1613" t="s">
        <v>1910</v>
      </c>
      <c r="E5" s="1622" t="s">
        <v>1911</v>
      </c>
      <c r="F5" s="1623"/>
      <c r="G5" s="1624"/>
      <c r="H5" s="1625" t="s">
        <v>1912</v>
      </c>
      <c r="I5" s="1613" t="s">
        <v>1913</v>
      </c>
      <c r="J5" s="1613" t="s">
        <v>1914</v>
      </c>
      <c r="K5" s="1607" t="s">
        <v>827</v>
      </c>
      <c r="L5" s="1608"/>
      <c r="M5" s="1608"/>
    </row>
    <row r="6" spans="1:14" s="274" customFormat="1" ht="30" customHeight="1">
      <c r="A6" s="1611"/>
      <c r="B6" s="1612"/>
      <c r="C6" s="1614"/>
      <c r="D6" s="1614"/>
      <c r="E6" s="275" t="s">
        <v>828</v>
      </c>
      <c r="F6" s="276" t="s">
        <v>6</v>
      </c>
      <c r="G6" s="277" t="s">
        <v>7</v>
      </c>
      <c r="H6" s="1612"/>
      <c r="I6" s="1614"/>
      <c r="J6" s="1614"/>
      <c r="K6" s="278" t="s">
        <v>828</v>
      </c>
      <c r="L6" s="279" t="s">
        <v>6</v>
      </c>
      <c r="M6" s="280" t="s">
        <v>7</v>
      </c>
    </row>
    <row r="7" spans="1:14" s="1449" customFormat="1" ht="20.100000000000001" customHeight="1">
      <c r="A7" s="281">
        <v>2021</v>
      </c>
      <c r="B7" s="956" t="s">
        <v>1641</v>
      </c>
      <c r="C7" s="299">
        <v>1148.7</v>
      </c>
      <c r="D7" s="282">
        <v>113.2</v>
      </c>
      <c r="E7" s="291">
        <v>33.4</v>
      </c>
      <c r="F7" s="292">
        <v>88.2</v>
      </c>
      <c r="G7" s="283" t="s">
        <v>124</v>
      </c>
      <c r="H7" s="294">
        <v>7.8</v>
      </c>
      <c r="I7" s="660" t="s">
        <v>124</v>
      </c>
      <c r="J7" s="295">
        <v>35</v>
      </c>
      <c r="K7" s="282">
        <v>119.64400000000001</v>
      </c>
      <c r="L7" s="283">
        <v>100.9</v>
      </c>
      <c r="M7" s="379" t="s">
        <v>124</v>
      </c>
      <c r="N7" s="707"/>
    </row>
    <row r="8" spans="1:14" s="12" customFormat="1" ht="14.1" customHeight="1">
      <c r="A8" s="281">
        <v>2022</v>
      </c>
      <c r="B8" s="956" t="s">
        <v>1641</v>
      </c>
      <c r="C8" s="299"/>
      <c r="D8" s="282">
        <v>116.9</v>
      </c>
      <c r="E8" s="282">
        <v>31.2</v>
      </c>
      <c r="F8" s="283">
        <v>93.4</v>
      </c>
      <c r="G8" s="283" t="s">
        <v>124</v>
      </c>
      <c r="H8" s="1517">
        <v>7.3</v>
      </c>
      <c r="I8" s="660" t="s">
        <v>124</v>
      </c>
      <c r="J8" s="285">
        <v>41</v>
      </c>
      <c r="K8" s="282">
        <v>123.8</v>
      </c>
      <c r="L8" s="283">
        <v>103.5</v>
      </c>
      <c r="M8" s="379" t="s">
        <v>124</v>
      </c>
      <c r="N8" s="707"/>
    </row>
    <row r="9" spans="1:14" s="290" customFormat="1" ht="14.1" customHeight="1">
      <c r="A9" s="281"/>
      <c r="B9" s="957"/>
      <c r="C9" s="288"/>
      <c r="D9" s="282"/>
      <c r="E9" s="291"/>
      <c r="F9" s="292"/>
      <c r="G9" s="293"/>
      <c r="H9" s="294"/>
      <c r="I9" s="295"/>
      <c r="J9" s="295"/>
      <c r="K9" s="282"/>
      <c r="L9" s="283"/>
      <c r="M9" s="289"/>
    </row>
    <row r="10" spans="1:14" s="290" customFormat="1" ht="14.1" customHeight="1">
      <c r="A10" s="281">
        <v>2021</v>
      </c>
      <c r="B10" s="957" t="s">
        <v>1638</v>
      </c>
      <c r="C10" s="288" t="s">
        <v>124</v>
      </c>
      <c r="D10" s="282">
        <v>112.8</v>
      </c>
      <c r="E10" s="291">
        <v>33.799999999999997</v>
      </c>
      <c r="F10" s="292">
        <v>92.4</v>
      </c>
      <c r="G10" s="293">
        <v>97.9</v>
      </c>
      <c r="H10" s="1192">
        <v>8</v>
      </c>
      <c r="I10" s="295">
        <v>1985</v>
      </c>
      <c r="J10" s="295">
        <v>23</v>
      </c>
      <c r="K10" s="296">
        <v>120</v>
      </c>
      <c r="L10" s="297">
        <v>101.1</v>
      </c>
      <c r="M10" s="298">
        <v>100.2</v>
      </c>
    </row>
    <row r="11" spans="1:14" s="290" customFormat="1" ht="14.1" customHeight="1">
      <c r="A11" s="281"/>
      <c r="B11" s="957" t="s">
        <v>1639</v>
      </c>
      <c r="C11" s="288" t="s">
        <v>124</v>
      </c>
      <c r="D11" s="282">
        <v>113.1</v>
      </c>
      <c r="E11" s="291">
        <v>33.5</v>
      </c>
      <c r="F11" s="292">
        <v>90.8</v>
      </c>
      <c r="G11" s="293">
        <v>90.8</v>
      </c>
      <c r="H11" s="1192">
        <v>7.9</v>
      </c>
      <c r="I11" s="295">
        <v>1716</v>
      </c>
      <c r="J11" s="295">
        <v>26</v>
      </c>
      <c r="K11" s="296">
        <v>120.4</v>
      </c>
      <c r="L11" s="297">
        <v>101.2</v>
      </c>
      <c r="M11" s="298">
        <v>100.3</v>
      </c>
    </row>
    <row r="12" spans="1:14" s="290" customFormat="1" ht="14.1" customHeight="1">
      <c r="A12" s="281"/>
      <c r="B12" s="957" t="s">
        <v>1640</v>
      </c>
      <c r="C12" s="299">
        <v>1148.7</v>
      </c>
      <c r="D12" s="282">
        <v>113.2</v>
      </c>
      <c r="E12" s="291">
        <v>33.4</v>
      </c>
      <c r="F12" s="292">
        <v>88.2</v>
      </c>
      <c r="G12" s="293">
        <v>99.7</v>
      </c>
      <c r="H12" s="1192">
        <v>7.8</v>
      </c>
      <c r="I12" s="295">
        <v>1505</v>
      </c>
      <c r="J12" s="295">
        <v>35</v>
      </c>
      <c r="K12" s="296">
        <v>120.5</v>
      </c>
      <c r="L12" s="297">
        <v>101.5</v>
      </c>
      <c r="M12" s="298">
        <v>100.1</v>
      </c>
    </row>
    <row r="13" spans="1:14" s="290" customFormat="1" ht="14.1" customHeight="1">
      <c r="A13" s="281"/>
      <c r="B13" s="956"/>
      <c r="C13" s="288"/>
      <c r="D13" s="282"/>
      <c r="E13" s="291"/>
      <c r="F13" s="292"/>
      <c r="G13" s="293"/>
      <c r="H13" s="1192"/>
      <c r="I13" s="295"/>
      <c r="J13" s="295"/>
      <c r="K13" s="296"/>
      <c r="L13" s="297"/>
      <c r="M13" s="298"/>
    </row>
    <row r="14" spans="1:14" s="290" customFormat="1" ht="14.1" customHeight="1">
      <c r="A14" s="281">
        <v>2022</v>
      </c>
      <c r="B14" s="957" t="s">
        <v>1629</v>
      </c>
      <c r="C14" s="288" t="s">
        <v>124</v>
      </c>
      <c r="D14" s="282">
        <v>113.3</v>
      </c>
      <c r="E14" s="291">
        <v>34.799999999999997</v>
      </c>
      <c r="F14" s="292">
        <v>88.1</v>
      </c>
      <c r="G14" s="293">
        <v>104.2</v>
      </c>
      <c r="H14" s="1192">
        <v>8.1</v>
      </c>
      <c r="I14" s="295">
        <v>2123</v>
      </c>
      <c r="J14" s="295">
        <v>26</v>
      </c>
      <c r="K14" s="1031">
        <v>121.95399999999999</v>
      </c>
      <c r="L14" s="1032">
        <v>102.2</v>
      </c>
      <c r="M14" s="1033">
        <v>101.2</v>
      </c>
    </row>
    <row r="15" spans="1:14" s="290" customFormat="1" ht="14.1" customHeight="1">
      <c r="A15" s="281"/>
      <c r="B15" s="957" t="s">
        <v>1630</v>
      </c>
      <c r="C15" s="288" t="s">
        <v>124</v>
      </c>
      <c r="D15" s="282">
        <v>113.5</v>
      </c>
      <c r="E15" s="291">
        <v>34.4</v>
      </c>
      <c r="F15" s="292">
        <v>86.8</v>
      </c>
      <c r="G15" s="293">
        <v>99</v>
      </c>
      <c r="H15" s="1192">
        <v>8</v>
      </c>
      <c r="I15" s="295">
        <v>2805</v>
      </c>
      <c r="J15" s="295">
        <v>19</v>
      </c>
      <c r="K15" s="1031">
        <v>122.32</v>
      </c>
      <c r="L15" s="1032">
        <v>102.1</v>
      </c>
      <c r="M15" s="1033">
        <v>100.3</v>
      </c>
    </row>
    <row r="16" spans="1:14" s="290" customFormat="1" ht="14.1" customHeight="1">
      <c r="A16" s="281"/>
      <c r="B16" s="957" t="s">
        <v>1631</v>
      </c>
      <c r="C16" s="288" t="s">
        <v>124</v>
      </c>
      <c r="D16" s="282">
        <v>113.8</v>
      </c>
      <c r="E16" s="291">
        <v>33.6</v>
      </c>
      <c r="F16" s="292">
        <v>86.3</v>
      </c>
      <c r="G16" s="293">
        <v>97.7</v>
      </c>
      <c r="H16" s="1192">
        <v>7.8</v>
      </c>
      <c r="I16" s="295">
        <v>2557</v>
      </c>
      <c r="J16" s="295">
        <v>19</v>
      </c>
      <c r="K16" s="1031">
        <v>122.792</v>
      </c>
      <c r="L16" s="1032">
        <v>102.6</v>
      </c>
      <c r="M16" s="1033">
        <v>100.4</v>
      </c>
    </row>
    <row r="17" spans="1:13" s="290" customFormat="1" ht="14.1" customHeight="1">
      <c r="A17" s="281"/>
      <c r="B17" s="957" t="s">
        <v>1632</v>
      </c>
      <c r="C17" s="288" t="s">
        <v>124</v>
      </c>
      <c r="D17" s="291">
        <v>114.1</v>
      </c>
      <c r="E17" s="291">
        <v>32.799999999999997</v>
      </c>
      <c r="F17" s="292">
        <v>86.4</v>
      </c>
      <c r="G17" s="293">
        <v>97.6</v>
      </c>
      <c r="H17" s="1192">
        <v>7.6</v>
      </c>
      <c r="I17" s="295">
        <v>1948</v>
      </c>
      <c r="J17" s="295">
        <v>26</v>
      </c>
      <c r="K17" s="291">
        <v>123</v>
      </c>
      <c r="L17" s="292">
        <v>102.5</v>
      </c>
      <c r="M17" s="975">
        <v>100.2</v>
      </c>
    </row>
    <row r="18" spans="1:13" s="290" customFormat="1" ht="14.1" customHeight="1">
      <c r="A18" s="281"/>
      <c r="B18" s="957" t="s">
        <v>1633</v>
      </c>
      <c r="C18" s="288" t="s">
        <v>124</v>
      </c>
      <c r="D18" s="291">
        <v>114.5</v>
      </c>
      <c r="E18" s="291">
        <v>32.299999999999997</v>
      </c>
      <c r="F18" s="292">
        <v>87.1</v>
      </c>
      <c r="G18" s="293">
        <v>98.3</v>
      </c>
      <c r="H18" s="1192">
        <v>7.5</v>
      </c>
      <c r="I18" s="295">
        <v>2358</v>
      </c>
      <c r="J18" s="295">
        <v>17</v>
      </c>
      <c r="K18" s="291">
        <v>122.9</v>
      </c>
      <c r="L18" s="292">
        <v>102.2</v>
      </c>
      <c r="M18" s="975">
        <v>100</v>
      </c>
    </row>
    <row r="19" spans="1:13" s="290" customFormat="1" ht="14.1" customHeight="1">
      <c r="A19" s="281"/>
      <c r="B19" s="957" t="s">
        <v>1634</v>
      </c>
      <c r="C19" s="299">
        <v>1145.8</v>
      </c>
      <c r="D19" s="291">
        <v>115</v>
      </c>
      <c r="E19" s="291">
        <v>31.2</v>
      </c>
      <c r="F19" s="292">
        <v>86.6</v>
      </c>
      <c r="G19" s="293">
        <v>96.5</v>
      </c>
      <c r="H19" s="1192">
        <v>7.3</v>
      </c>
      <c r="I19" s="295">
        <v>1582</v>
      </c>
      <c r="J19" s="295">
        <v>21</v>
      </c>
      <c r="K19" s="291">
        <v>122.3</v>
      </c>
      <c r="L19" s="292">
        <v>101.4</v>
      </c>
      <c r="M19" s="975">
        <v>99.4</v>
      </c>
    </row>
    <row r="20" spans="1:13" s="290" customFormat="1" ht="14.1" customHeight="1">
      <c r="A20" s="281"/>
      <c r="B20" s="956" t="s">
        <v>1635</v>
      </c>
      <c r="C20" s="288" t="s">
        <v>124</v>
      </c>
      <c r="D20" s="1164">
        <v>115.4</v>
      </c>
      <c r="E20" s="291">
        <v>31</v>
      </c>
      <c r="F20" s="292">
        <v>87</v>
      </c>
      <c r="G20" s="293">
        <v>99.6</v>
      </c>
      <c r="H20" s="1167">
        <v>7.2</v>
      </c>
      <c r="I20" s="295">
        <v>1714</v>
      </c>
      <c r="J20" s="295">
        <v>22</v>
      </c>
      <c r="K20" s="1204">
        <v>122.3</v>
      </c>
      <c r="L20" s="1205">
        <v>101.5</v>
      </c>
      <c r="M20" s="1206">
        <v>100</v>
      </c>
    </row>
    <row r="21" spans="1:13" s="290" customFormat="1" ht="14.1" customHeight="1">
      <c r="A21" s="281"/>
      <c r="B21" s="956" t="s">
        <v>1636</v>
      </c>
      <c r="C21" s="288" t="s">
        <v>124</v>
      </c>
      <c r="D21" s="1164">
        <v>115.7</v>
      </c>
      <c r="E21" s="291">
        <v>30.9</v>
      </c>
      <c r="F21" s="292">
        <v>87.3</v>
      </c>
      <c r="G21" s="293">
        <v>99.6</v>
      </c>
      <c r="H21" s="1167">
        <v>7.2</v>
      </c>
      <c r="I21" s="295">
        <v>1751</v>
      </c>
      <c r="J21" s="295">
        <v>23</v>
      </c>
      <c r="K21" s="1204">
        <v>122.2</v>
      </c>
      <c r="L21" s="1205">
        <v>101.6</v>
      </c>
      <c r="M21" s="1206">
        <v>100</v>
      </c>
    </row>
    <row r="22" spans="1:13" s="290" customFormat="1" ht="14.1" customHeight="1">
      <c r="A22" s="281"/>
      <c r="B22" s="956" t="s">
        <v>1637</v>
      </c>
      <c r="C22" s="288" t="s">
        <v>124</v>
      </c>
      <c r="D22" s="1164">
        <v>116.1</v>
      </c>
      <c r="E22" s="291">
        <v>30.8</v>
      </c>
      <c r="F22" s="292">
        <v>89.3</v>
      </c>
      <c r="G22" s="293">
        <v>99.6</v>
      </c>
      <c r="H22" s="1167">
        <v>7.2</v>
      </c>
      <c r="I22" s="295">
        <v>1800</v>
      </c>
      <c r="J22" s="295">
        <v>24</v>
      </c>
      <c r="K22" s="1204">
        <v>121.9</v>
      </c>
      <c r="L22" s="1205">
        <v>101.8</v>
      </c>
      <c r="M22" s="1206">
        <v>99.8</v>
      </c>
    </row>
    <row r="23" spans="1:13" s="290" customFormat="1" ht="14.1" customHeight="1">
      <c r="A23" s="281"/>
      <c r="B23" s="956" t="s">
        <v>1638</v>
      </c>
      <c r="C23" s="288" t="s">
        <v>124</v>
      </c>
      <c r="D23" s="1164">
        <v>116.1</v>
      </c>
      <c r="E23" s="1164">
        <v>30.6</v>
      </c>
      <c r="F23" s="1165">
        <v>90.7</v>
      </c>
      <c r="G23" s="1166">
        <v>99.4</v>
      </c>
      <c r="H23" s="1167">
        <v>7.1</v>
      </c>
      <c r="I23" s="1451">
        <v>1410</v>
      </c>
      <c r="J23" s="1451">
        <v>30</v>
      </c>
      <c r="K23" s="1262">
        <v>123.5</v>
      </c>
      <c r="L23" s="1260">
        <v>98.9</v>
      </c>
      <c r="M23" s="1206">
        <v>101.2</v>
      </c>
    </row>
    <row r="24" spans="1:13" s="290" customFormat="1" ht="14.1" customHeight="1">
      <c r="A24" s="281"/>
      <c r="B24" s="956" t="s">
        <v>1639</v>
      </c>
      <c r="C24" s="288" t="s">
        <v>124</v>
      </c>
      <c r="D24" s="1164">
        <v>116.8</v>
      </c>
      <c r="E24" s="1164">
        <v>30.8</v>
      </c>
      <c r="F24" s="1165">
        <v>91.9</v>
      </c>
      <c r="G24" s="1166">
        <v>100.5</v>
      </c>
      <c r="H24" s="1167">
        <v>7.2</v>
      </c>
      <c r="I24" s="1451">
        <v>1396</v>
      </c>
      <c r="J24" s="1451">
        <v>33</v>
      </c>
      <c r="K24" s="1262">
        <v>123.2</v>
      </c>
      <c r="L24" s="1260">
        <v>102.3</v>
      </c>
      <c r="M24" s="1206">
        <v>99.8</v>
      </c>
    </row>
    <row r="25" spans="1:13" s="290" customFormat="1" ht="14.1" customHeight="1">
      <c r="A25" s="281"/>
      <c r="B25" s="956" t="s">
        <v>1640</v>
      </c>
      <c r="C25" s="288" t="s">
        <v>124</v>
      </c>
      <c r="D25" s="1164">
        <v>116.9</v>
      </c>
      <c r="E25" s="291">
        <v>31.2</v>
      </c>
      <c r="F25" s="292">
        <v>93.4</v>
      </c>
      <c r="G25" s="293">
        <v>101.3</v>
      </c>
      <c r="H25" s="1167">
        <v>7.3</v>
      </c>
      <c r="I25" s="295">
        <v>1169</v>
      </c>
      <c r="J25" s="295">
        <v>41</v>
      </c>
      <c r="K25" s="1262">
        <v>123.5</v>
      </c>
      <c r="L25" s="1260">
        <v>102.5</v>
      </c>
      <c r="M25" s="1206">
        <v>100.2</v>
      </c>
    </row>
    <row r="26" spans="1:13" ht="24.95" customHeight="1">
      <c r="A26" s="1605" t="s">
        <v>682</v>
      </c>
      <c r="B26" s="1605"/>
      <c r="C26" s="1605"/>
      <c r="D26" s="1605"/>
      <c r="E26" s="1605"/>
      <c r="F26" s="1605"/>
      <c r="G26" s="1605"/>
      <c r="H26" s="1605"/>
      <c r="I26" s="1605"/>
      <c r="J26" s="1605"/>
      <c r="K26" s="1605"/>
      <c r="L26" s="1605"/>
      <c r="M26" s="1605"/>
    </row>
    <row r="27" spans="1:13" ht="11.85" customHeight="1">
      <c r="A27" s="1605" t="s">
        <v>683</v>
      </c>
      <c r="B27" s="1605"/>
      <c r="C27" s="1605"/>
      <c r="D27" s="1605"/>
      <c r="E27" s="1605"/>
      <c r="F27" s="1605"/>
      <c r="G27" s="1605"/>
      <c r="H27" s="1605"/>
      <c r="I27" s="1605"/>
      <c r="J27" s="1605"/>
      <c r="K27" s="1605"/>
      <c r="L27" s="1605"/>
      <c r="M27" s="1605"/>
    </row>
    <row r="28" spans="1:13" ht="11.85" customHeight="1">
      <c r="A28" s="1605" t="s">
        <v>684</v>
      </c>
      <c r="B28" s="1605"/>
      <c r="C28" s="1605"/>
      <c r="D28" s="1605"/>
      <c r="E28" s="1605"/>
      <c r="F28" s="1605"/>
      <c r="G28" s="1605"/>
      <c r="H28" s="1605"/>
      <c r="I28" s="1605"/>
      <c r="J28" s="1605"/>
      <c r="K28" s="1605"/>
      <c r="L28" s="1605"/>
      <c r="M28" s="1605"/>
    </row>
    <row r="29" spans="1:13" ht="11.85" customHeight="1">
      <c r="A29" s="1605" t="s">
        <v>685</v>
      </c>
      <c r="B29" s="1605"/>
      <c r="C29" s="1605"/>
      <c r="D29" s="1605"/>
      <c r="E29" s="1605"/>
      <c r="F29" s="1605"/>
      <c r="G29" s="1605"/>
      <c r="H29" s="1605"/>
      <c r="I29" s="1605"/>
      <c r="J29" s="1605"/>
      <c r="K29" s="1605"/>
      <c r="L29" s="1605"/>
      <c r="M29" s="1605"/>
    </row>
    <row r="30" spans="1:13" ht="11.85" customHeight="1">
      <c r="A30" s="1605" t="s">
        <v>686</v>
      </c>
      <c r="B30" s="1605"/>
      <c r="C30" s="1605"/>
      <c r="D30" s="1605"/>
      <c r="E30" s="1605"/>
      <c r="F30" s="1605"/>
      <c r="G30" s="1605"/>
      <c r="H30" s="1605"/>
      <c r="I30" s="1605"/>
      <c r="J30" s="1605"/>
      <c r="K30" s="1605"/>
      <c r="L30" s="1605"/>
      <c r="M30" s="1605"/>
    </row>
    <row r="31" spans="1:13" s="11" customFormat="1" ht="15" customHeight="1">
      <c r="A31" s="1606" t="s">
        <v>192</v>
      </c>
      <c r="B31" s="1606"/>
      <c r="C31" s="1606"/>
      <c r="D31" s="1606"/>
      <c r="E31" s="1606"/>
      <c r="F31" s="1606"/>
      <c r="G31" s="1606"/>
      <c r="H31" s="1606"/>
      <c r="I31" s="1606"/>
      <c r="J31" s="1606"/>
      <c r="K31" s="1606"/>
      <c r="L31" s="1606"/>
      <c r="M31" s="1606"/>
    </row>
    <row r="32" spans="1:13" ht="11.25" customHeight="1">
      <c r="A32" s="1604" t="s">
        <v>526</v>
      </c>
      <c r="B32" s="1604"/>
      <c r="C32" s="1604"/>
      <c r="D32" s="1604"/>
      <c r="E32" s="1604"/>
      <c r="F32" s="1604"/>
      <c r="G32" s="1604"/>
      <c r="H32" s="1604"/>
      <c r="I32" s="1604"/>
      <c r="J32" s="1604"/>
      <c r="K32" s="1604"/>
      <c r="L32" s="1604"/>
      <c r="M32" s="1604"/>
    </row>
    <row r="33" spans="1:13" ht="11.25" customHeight="1">
      <c r="A33" s="1604" t="s">
        <v>527</v>
      </c>
      <c r="B33" s="1604"/>
      <c r="C33" s="1604"/>
      <c r="D33" s="1604"/>
      <c r="E33" s="1604"/>
      <c r="F33" s="1604"/>
      <c r="G33" s="1604"/>
      <c r="H33" s="1604"/>
      <c r="I33" s="1604"/>
      <c r="J33" s="1604"/>
      <c r="K33" s="1604"/>
      <c r="L33" s="1604"/>
      <c r="M33" s="1604"/>
    </row>
    <row r="34" spans="1:13" ht="11.25" customHeight="1">
      <c r="A34" s="1604" t="s">
        <v>528</v>
      </c>
      <c r="B34" s="1604"/>
      <c r="C34" s="1604"/>
      <c r="D34" s="1604"/>
      <c r="E34" s="1604"/>
      <c r="F34" s="1604"/>
      <c r="G34" s="1604"/>
      <c r="H34" s="1604"/>
      <c r="I34" s="1604"/>
      <c r="J34" s="1604"/>
      <c r="K34" s="1604"/>
      <c r="L34" s="1604"/>
      <c r="M34" s="1604"/>
    </row>
    <row r="35" spans="1:13" ht="11.25" customHeight="1">
      <c r="A35" s="1604" t="s">
        <v>529</v>
      </c>
      <c r="B35" s="1604"/>
      <c r="C35" s="1604"/>
      <c r="D35" s="1604"/>
      <c r="E35" s="1604"/>
      <c r="F35" s="1604"/>
      <c r="G35" s="1604"/>
      <c r="H35" s="1604"/>
      <c r="I35" s="1604"/>
      <c r="J35" s="1604"/>
      <c r="K35" s="1604"/>
      <c r="L35" s="1604"/>
      <c r="M35" s="1604"/>
    </row>
    <row r="36" spans="1:13">
      <c r="K36" s="12"/>
      <c r="L36" s="12"/>
      <c r="M36" s="12"/>
    </row>
    <row r="37" spans="1:13">
      <c r="K37" s="12"/>
      <c r="L37" s="12"/>
      <c r="M37" s="12"/>
    </row>
    <row r="38" spans="1:13">
      <c r="K38" s="12"/>
      <c r="L38" s="12"/>
      <c r="M38" s="12"/>
    </row>
    <row r="55" spans="2:2">
      <c r="B55" s="13"/>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5" tooltip="Powrót do spis tablic" display="Powrót do spisu tablic" xr:uid="{00000000-0004-0000-0100-000002000000}"/>
    <hyperlink ref="L2:M2" location="'Spis tablic     List of tables'!A5" tooltip="Return to list of tables" display="Return to list of tables" xr:uid="{00000000-0004-0000-0100-000003000000}"/>
    <hyperlink ref="L1:M2" location="'Spis tablic     List of tables'!A4" tooltip="Return to list of tables" display="Powrót do spisu tablic" xr:uid="{00000000-0004-0000-0100-000004000000}"/>
  </hyperlinks>
  <printOptions horizontalCentered="1"/>
  <pageMargins left="0.39370078740157483" right="0.39370078740157483" top="0.19685039370078741" bottom="0" header="0.31496062992125984" footer="0.31496062992125984"/>
  <pageSetup paperSize="9" orientation="landscape" r:id="rId1"/>
  <ignoredErrors>
    <ignoredError sqref="B10:B12 B14: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9"/>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7" customWidth="1"/>
    <col min="2" max="9" width="12.625" style="77" customWidth="1"/>
    <col min="10" max="10" width="9.25" style="78" customWidth="1"/>
    <col min="11" max="25" width="9.25" style="77" customWidth="1"/>
    <col min="26" max="26" width="8" style="77" customWidth="1"/>
    <col min="27" max="27" width="8.125" style="77" customWidth="1"/>
    <col min="28" max="28" width="8.25" style="77" customWidth="1"/>
    <col min="29" max="30" width="9.25" style="77" customWidth="1"/>
    <col min="31" max="16384" width="13.625" style="77"/>
  </cols>
  <sheetData>
    <row r="1" spans="1:10" ht="15" customHeight="1">
      <c r="A1" s="1858" t="s">
        <v>1627</v>
      </c>
      <c r="B1" s="1858"/>
      <c r="C1" s="1858"/>
      <c r="D1" s="1858"/>
      <c r="E1" s="1858"/>
      <c r="F1" s="1858"/>
      <c r="G1" s="1858"/>
      <c r="H1" s="1615" t="s">
        <v>5</v>
      </c>
      <c r="I1" s="1615"/>
    </row>
    <row r="2" spans="1:10" ht="15" customHeight="1">
      <c r="A2" s="1857" t="s">
        <v>88</v>
      </c>
      <c r="B2" s="1857"/>
      <c r="C2" s="1857"/>
      <c r="D2" s="1857"/>
      <c r="E2" s="1857"/>
      <c r="F2" s="236"/>
      <c r="H2" s="1616" t="s">
        <v>137</v>
      </c>
      <c r="I2" s="1616"/>
    </row>
    <row r="3" spans="1:10" ht="15" customHeight="1">
      <c r="A3" s="1855" t="s">
        <v>519</v>
      </c>
      <c r="B3" s="1855"/>
      <c r="C3" s="1855"/>
      <c r="D3" s="1855"/>
      <c r="E3" s="1855"/>
      <c r="F3" s="1855"/>
      <c r="G3" s="1855"/>
      <c r="H3" s="79"/>
    </row>
    <row r="4" spans="1:10" ht="15" customHeight="1">
      <c r="A4" s="1856" t="s">
        <v>174</v>
      </c>
      <c r="B4" s="1856"/>
      <c r="C4" s="1856"/>
      <c r="D4" s="1856"/>
      <c r="E4" s="1856"/>
      <c r="F4" s="1856"/>
      <c r="G4" s="1856"/>
      <c r="H4" s="99"/>
    </row>
    <row r="5" spans="1:10" s="477" customFormat="1" ht="20.100000000000001" customHeight="1">
      <c r="A5" s="1681" t="s">
        <v>981</v>
      </c>
      <c r="B5" s="1682"/>
      <c r="C5" s="1862" t="s">
        <v>863</v>
      </c>
      <c r="D5" s="1859"/>
      <c r="E5" s="1859"/>
      <c r="F5" s="1859"/>
      <c r="G5" s="1859"/>
      <c r="H5" s="1859"/>
      <c r="I5" s="1859"/>
      <c r="J5" s="476"/>
    </row>
    <row r="6" spans="1:10" s="477" customFormat="1" ht="20.100000000000001" customHeight="1">
      <c r="A6" s="1683"/>
      <c r="B6" s="1684"/>
      <c r="C6" s="1869"/>
      <c r="D6" s="1866" t="s">
        <v>1947</v>
      </c>
      <c r="E6" s="1867"/>
      <c r="F6" s="1867"/>
      <c r="G6" s="1867"/>
      <c r="H6" s="1868"/>
      <c r="I6" s="1862" t="s">
        <v>982</v>
      </c>
      <c r="J6" s="476"/>
    </row>
    <row r="7" spans="1:10" s="477" customFormat="1" ht="127.5" customHeight="1">
      <c r="A7" s="1683"/>
      <c r="B7" s="1684"/>
      <c r="C7" s="1863"/>
      <c r="D7" s="478" t="s">
        <v>864</v>
      </c>
      <c r="E7" s="479" t="s">
        <v>994</v>
      </c>
      <c r="F7" s="479" t="s">
        <v>901</v>
      </c>
      <c r="G7" s="479" t="s">
        <v>985</v>
      </c>
      <c r="H7" s="479" t="s">
        <v>983</v>
      </c>
      <c r="I7" s="1863"/>
      <c r="J7" s="476"/>
    </row>
    <row r="8" spans="1:10" s="477" customFormat="1" ht="20.100000000000001" customHeight="1">
      <c r="A8" s="1685"/>
      <c r="B8" s="1686"/>
      <c r="C8" s="1864" t="s">
        <v>984</v>
      </c>
      <c r="D8" s="1865"/>
      <c r="E8" s="1865"/>
      <c r="F8" s="1859"/>
      <c r="G8" s="1859"/>
      <c r="H8" s="1859"/>
      <c r="I8" s="1859"/>
      <c r="J8" s="476"/>
    </row>
    <row r="9" spans="1:10" s="477" customFormat="1" ht="20.100000000000001" customHeight="1">
      <c r="A9" s="480">
        <v>2021</v>
      </c>
      <c r="B9" s="388" t="s">
        <v>1653</v>
      </c>
      <c r="C9" s="493">
        <v>5015.03</v>
      </c>
      <c r="D9" s="493">
        <v>5103.26</v>
      </c>
      <c r="E9" s="490">
        <v>5815.69</v>
      </c>
      <c r="F9" s="490">
        <v>5083.1899999999996</v>
      </c>
      <c r="G9" s="493">
        <v>6341.25</v>
      </c>
      <c r="H9" s="493">
        <v>4768.1499999999996</v>
      </c>
      <c r="I9" s="494">
        <v>6039.43</v>
      </c>
      <c r="J9" s="476"/>
    </row>
    <row r="10" spans="1:10" s="477" customFormat="1" ht="14.1" customHeight="1">
      <c r="A10" s="480"/>
      <c r="B10" s="388" t="s">
        <v>1644</v>
      </c>
      <c r="C10" s="493">
        <v>5045.37</v>
      </c>
      <c r="D10" s="493">
        <v>5143.26</v>
      </c>
      <c r="E10" s="490">
        <v>5898.57</v>
      </c>
      <c r="F10" s="490">
        <v>5124.71</v>
      </c>
      <c r="G10" s="493">
        <v>6369.35</v>
      </c>
      <c r="H10" s="493">
        <v>4779.0600000000004</v>
      </c>
      <c r="I10" s="494">
        <v>6067.22</v>
      </c>
      <c r="J10" s="476"/>
    </row>
    <row r="11" spans="1:10" s="477" customFormat="1" ht="14.1" customHeight="1">
      <c r="A11" s="480"/>
      <c r="B11" s="388" t="s">
        <v>1643</v>
      </c>
      <c r="C11" s="493">
        <v>5112.55</v>
      </c>
      <c r="D11" s="493">
        <v>5214.33</v>
      </c>
      <c r="E11" s="490">
        <v>5869.96</v>
      </c>
      <c r="F11" s="490">
        <v>5194.41</v>
      </c>
      <c r="G11" s="493">
        <v>6522.03</v>
      </c>
      <c r="H11" s="493">
        <v>4860.6000000000004</v>
      </c>
      <c r="I11" s="494">
        <v>6091.91</v>
      </c>
      <c r="J11" s="476"/>
    </row>
    <row r="12" spans="1:10" s="477" customFormat="1" ht="14.1" customHeight="1">
      <c r="A12" s="484"/>
      <c r="B12" s="491" t="s">
        <v>11</v>
      </c>
      <c r="C12" s="916">
        <v>109.2</v>
      </c>
      <c r="D12" s="918">
        <v>108.8</v>
      </c>
      <c r="E12" s="916">
        <v>111.5</v>
      </c>
      <c r="F12" s="916">
        <v>109.1</v>
      </c>
      <c r="G12" s="918">
        <v>106.5</v>
      </c>
      <c r="H12" s="918">
        <v>105</v>
      </c>
      <c r="I12" s="917">
        <v>109.5</v>
      </c>
      <c r="J12" s="476"/>
    </row>
    <row r="13" spans="1:10" s="477" customFormat="1" ht="14.1" customHeight="1">
      <c r="A13" s="480"/>
      <c r="B13" s="378"/>
      <c r="C13" s="312"/>
      <c r="D13" s="321"/>
      <c r="E13" s="312"/>
      <c r="F13" s="312"/>
      <c r="G13" s="321"/>
      <c r="H13" s="321"/>
      <c r="I13" s="492"/>
      <c r="J13" s="476"/>
    </row>
    <row r="14" spans="1:10" s="477" customFormat="1" ht="14.1" customHeight="1">
      <c r="A14" s="480">
        <v>2022</v>
      </c>
      <c r="B14" s="388" t="s">
        <v>1645</v>
      </c>
      <c r="C14" s="1034">
        <v>5234.45</v>
      </c>
      <c r="D14" s="1034">
        <v>5353.18</v>
      </c>
      <c r="E14" s="1034">
        <v>5678.63</v>
      </c>
      <c r="F14" s="1034">
        <v>5341.92</v>
      </c>
      <c r="G14" s="1034">
        <v>7003.12</v>
      </c>
      <c r="H14" s="1034">
        <v>4788.92</v>
      </c>
      <c r="I14" s="1043">
        <v>6119.97</v>
      </c>
      <c r="J14" s="476"/>
    </row>
    <row r="15" spans="1:10" s="477" customFormat="1" ht="14.1" customHeight="1">
      <c r="A15" s="480"/>
      <c r="B15" s="388" t="s">
        <v>1646</v>
      </c>
      <c r="C15" s="1034">
        <v>5373.06</v>
      </c>
      <c r="D15" s="1034">
        <v>5487.02</v>
      </c>
      <c r="E15" s="1034">
        <v>5802.97</v>
      </c>
      <c r="F15" s="1034">
        <v>5475.13</v>
      </c>
      <c r="G15" s="1034">
        <v>7022.86</v>
      </c>
      <c r="H15" s="1034">
        <v>4981.6099999999997</v>
      </c>
      <c r="I15" s="1043">
        <v>6501.06</v>
      </c>
      <c r="J15" s="476"/>
    </row>
    <row r="16" spans="1:10" s="477" customFormat="1" ht="14.1" customHeight="1">
      <c r="A16" s="480"/>
      <c r="B16" s="388" t="s">
        <v>1647</v>
      </c>
      <c r="C16" s="321">
        <v>5487.91</v>
      </c>
      <c r="D16" s="321">
        <v>5624.12</v>
      </c>
      <c r="E16" s="321">
        <v>5625.35</v>
      </c>
      <c r="F16" s="321">
        <v>5624.78</v>
      </c>
      <c r="G16" s="321">
        <v>7075.8</v>
      </c>
      <c r="H16" s="321">
        <v>5018.45</v>
      </c>
      <c r="I16" s="492">
        <v>6574.05</v>
      </c>
      <c r="J16" s="476"/>
    </row>
    <row r="17" spans="1:10" s="477" customFormat="1" ht="14.1" customHeight="1">
      <c r="A17" s="480"/>
      <c r="B17" s="388" t="s">
        <v>1648</v>
      </c>
      <c r="C17" s="321">
        <v>5535.65</v>
      </c>
      <c r="D17" s="321">
        <v>5655.97</v>
      </c>
      <c r="E17" s="321">
        <v>5721.2</v>
      </c>
      <c r="F17" s="321">
        <v>5656.13</v>
      </c>
      <c r="G17" s="321">
        <v>6985.16</v>
      </c>
      <c r="H17" s="321">
        <v>5095.63</v>
      </c>
      <c r="I17" s="492">
        <v>6739.98</v>
      </c>
      <c r="J17" s="476"/>
    </row>
    <row r="18" spans="1:10" s="477" customFormat="1" ht="14.1" customHeight="1">
      <c r="A18" s="480"/>
      <c r="B18" s="388" t="s">
        <v>1649</v>
      </c>
      <c r="C18" s="321">
        <v>5585.67</v>
      </c>
      <c r="D18" s="321">
        <v>5671.75</v>
      </c>
      <c r="E18" s="321">
        <v>5795.79</v>
      </c>
      <c r="F18" s="321">
        <v>5671.89</v>
      </c>
      <c r="G18" s="321">
        <v>6975.59</v>
      </c>
      <c r="H18" s="321">
        <v>5108.9799999999996</v>
      </c>
      <c r="I18" s="492">
        <v>6824.46</v>
      </c>
      <c r="J18" s="476"/>
    </row>
    <row r="19" spans="1:10" s="477" customFormat="1" ht="14.1" customHeight="1">
      <c r="A19" s="480"/>
      <c r="B19" s="388" t="s">
        <v>1650</v>
      </c>
      <c r="C19" s="1207">
        <v>5639.35</v>
      </c>
      <c r="D19" s="1207">
        <v>5690.19</v>
      </c>
      <c r="E19" s="1207">
        <v>5885.79</v>
      </c>
      <c r="F19" s="1207">
        <v>5688.04</v>
      </c>
      <c r="G19" s="1207">
        <v>6998.43</v>
      </c>
      <c r="H19" s="1207">
        <v>5147.3599999999997</v>
      </c>
      <c r="I19" s="1215">
        <v>6963.92</v>
      </c>
      <c r="J19" s="476"/>
    </row>
    <row r="20" spans="1:10" s="477" customFormat="1" ht="14.1" customHeight="1">
      <c r="A20" s="480"/>
      <c r="B20" s="388" t="s">
        <v>1651</v>
      </c>
      <c r="C20" s="1207">
        <v>5663.14</v>
      </c>
      <c r="D20" s="1207">
        <v>5733.47</v>
      </c>
      <c r="E20" s="1207">
        <v>5995.54</v>
      </c>
      <c r="F20" s="1207">
        <v>5728.06</v>
      </c>
      <c r="G20" s="1207">
        <v>7194.95</v>
      </c>
      <c r="H20" s="1207">
        <v>5168.04</v>
      </c>
      <c r="I20" s="1215">
        <v>6955.74</v>
      </c>
      <c r="J20" s="476"/>
    </row>
    <row r="21" spans="1:10" s="477" customFormat="1" ht="14.1" customHeight="1">
      <c r="A21" s="480"/>
      <c r="B21" s="388" t="s">
        <v>1652</v>
      </c>
      <c r="C21" s="1207">
        <v>5687.8</v>
      </c>
      <c r="D21" s="1207">
        <v>5754.28</v>
      </c>
      <c r="E21" s="1207">
        <v>6054.56</v>
      </c>
      <c r="F21" s="1207">
        <v>5746.36</v>
      </c>
      <c r="G21" s="1207">
        <v>7224.58</v>
      </c>
      <c r="H21" s="1207">
        <v>5215.2</v>
      </c>
      <c r="I21" s="1215">
        <v>7009.05</v>
      </c>
      <c r="J21" s="476"/>
    </row>
    <row r="22" spans="1:10" s="477" customFormat="1" ht="14.1" customHeight="1">
      <c r="A22" s="480"/>
      <c r="B22" s="1453" t="s">
        <v>1653</v>
      </c>
      <c r="C22" s="1264">
        <v>5685.71</v>
      </c>
      <c r="D22" s="1264">
        <v>5778.58</v>
      </c>
      <c r="E22" s="1264">
        <v>6143.33</v>
      </c>
      <c r="F22" s="1264">
        <v>5771.99</v>
      </c>
      <c r="G22" s="1264">
        <v>7242.95</v>
      </c>
      <c r="H22" s="1264">
        <v>5209.3500000000004</v>
      </c>
      <c r="I22" s="1573">
        <v>6979.69</v>
      </c>
      <c r="J22" s="476"/>
    </row>
    <row r="23" spans="1:10" s="477" customFormat="1" ht="14.1" customHeight="1">
      <c r="A23" s="480"/>
      <c r="B23" s="1453" t="s">
        <v>1644</v>
      </c>
      <c r="C23" s="1264">
        <v>5693.4</v>
      </c>
      <c r="D23" s="1264">
        <v>5786.85</v>
      </c>
      <c r="E23" s="1264">
        <v>6112.24</v>
      </c>
      <c r="F23" s="1264">
        <v>5777.36</v>
      </c>
      <c r="G23" s="1264">
        <v>7334.31</v>
      </c>
      <c r="H23" s="1264">
        <v>5237.6499999999996</v>
      </c>
      <c r="I23" s="1573">
        <v>6946.34</v>
      </c>
      <c r="J23" s="476"/>
    </row>
    <row r="24" spans="1:10" s="477" customFormat="1" ht="14.1" customHeight="1">
      <c r="A24" s="480"/>
      <c r="B24" s="1453" t="s">
        <v>1643</v>
      </c>
      <c r="C24" s="1264">
        <v>5745.63</v>
      </c>
      <c r="D24" s="1264">
        <v>5825.15</v>
      </c>
      <c r="E24" s="1264">
        <v>6037.31</v>
      </c>
      <c r="F24" s="1264">
        <v>5813.5</v>
      </c>
      <c r="G24" s="1264">
        <v>7439.13</v>
      </c>
      <c r="H24" s="1264">
        <v>5309.72</v>
      </c>
      <c r="I24" s="1573">
        <v>6969.59</v>
      </c>
      <c r="J24" s="476"/>
    </row>
    <row r="25" spans="1:10" s="477" customFormat="1" ht="14.1" customHeight="1">
      <c r="A25" s="484"/>
      <c r="B25" s="491" t="s">
        <v>11</v>
      </c>
      <c r="C25" s="1574">
        <v>112.4</v>
      </c>
      <c r="D25" s="1266">
        <v>111.7</v>
      </c>
      <c r="E25" s="1574">
        <v>102.9</v>
      </c>
      <c r="F25" s="1574">
        <v>111.9</v>
      </c>
      <c r="G25" s="1266">
        <v>114.1</v>
      </c>
      <c r="H25" s="1266">
        <v>109.2</v>
      </c>
      <c r="I25" s="1267">
        <v>114.4</v>
      </c>
      <c r="J25" s="476"/>
    </row>
    <row r="26" spans="1:10" s="477" customFormat="1" ht="14.1" customHeight="1">
      <c r="A26" s="480"/>
      <c r="B26" s="960"/>
      <c r="C26" s="493"/>
      <c r="D26" s="493"/>
      <c r="E26" s="493"/>
      <c r="F26" s="493"/>
      <c r="G26" s="493"/>
      <c r="H26" s="493"/>
      <c r="I26" s="494"/>
      <c r="J26" s="476"/>
    </row>
    <row r="27" spans="1:10" s="477" customFormat="1" ht="14.1" customHeight="1">
      <c r="A27" s="480">
        <v>2021</v>
      </c>
      <c r="B27" s="959" t="s">
        <v>1638</v>
      </c>
      <c r="C27" s="493">
        <v>5191.91</v>
      </c>
      <c r="D27" s="493">
        <v>5201.91</v>
      </c>
      <c r="E27" s="493">
        <v>7478.34</v>
      </c>
      <c r="F27" s="493">
        <v>5178.79</v>
      </c>
      <c r="G27" s="493">
        <v>6012.58</v>
      </c>
      <c r="H27" s="493">
        <v>4777.75</v>
      </c>
      <c r="I27" s="494">
        <v>6263.81</v>
      </c>
      <c r="J27" s="476"/>
    </row>
    <row r="28" spans="1:10" s="477" customFormat="1" ht="14.1" customHeight="1">
      <c r="A28" s="480"/>
      <c r="B28" s="959" t="s">
        <v>1639</v>
      </c>
      <c r="C28" s="493">
        <v>5310.18</v>
      </c>
      <c r="D28" s="493">
        <v>5508.82</v>
      </c>
      <c r="E28" s="493">
        <v>6645.04</v>
      </c>
      <c r="F28" s="493">
        <v>5503.59</v>
      </c>
      <c r="G28" s="493">
        <v>6761.35</v>
      </c>
      <c r="H28" s="493">
        <v>4845.6099999999997</v>
      </c>
      <c r="I28" s="494">
        <v>6272.61</v>
      </c>
      <c r="J28" s="476"/>
    </row>
    <row r="29" spans="1:10" s="477" customFormat="1" ht="14.1" customHeight="1">
      <c r="A29" s="480"/>
      <c r="B29" s="959" t="s">
        <v>1640</v>
      </c>
      <c r="C29" s="493">
        <v>5805.2</v>
      </c>
      <c r="D29" s="493">
        <v>5946.91</v>
      </c>
      <c r="E29" s="493">
        <v>5809.32</v>
      </c>
      <c r="F29" s="493">
        <v>5916.5</v>
      </c>
      <c r="G29" s="493">
        <v>8003.53</v>
      </c>
      <c r="H29" s="493">
        <v>5619.84</v>
      </c>
      <c r="I29" s="494">
        <v>6560.53</v>
      </c>
      <c r="J29" s="476"/>
    </row>
    <row r="30" spans="1:10" s="477" customFormat="1" ht="14.1" customHeight="1">
      <c r="A30" s="480"/>
      <c r="B30" s="959"/>
      <c r="C30" s="493"/>
      <c r="D30" s="493"/>
      <c r="E30" s="493"/>
      <c r="F30" s="493"/>
      <c r="G30" s="493"/>
      <c r="H30" s="493"/>
      <c r="I30" s="494"/>
      <c r="J30" s="476"/>
    </row>
    <row r="31" spans="1:10" s="477" customFormat="1" ht="14.1" customHeight="1">
      <c r="A31" s="480">
        <v>2022</v>
      </c>
      <c r="B31" s="960" t="s">
        <v>1629</v>
      </c>
      <c r="C31" s="1034">
        <v>5195.6000000000004</v>
      </c>
      <c r="D31" s="1034">
        <v>5248.38</v>
      </c>
      <c r="E31" s="1034">
        <v>5651.28</v>
      </c>
      <c r="F31" s="1034">
        <v>5258.59</v>
      </c>
      <c r="G31" s="1034">
        <v>6092.23</v>
      </c>
      <c r="H31" s="1034">
        <v>4652.03</v>
      </c>
      <c r="I31" s="1043">
        <v>6225.69</v>
      </c>
      <c r="J31" s="476"/>
    </row>
    <row r="32" spans="1:10" s="477" customFormat="1" ht="14.1" customHeight="1">
      <c r="A32" s="480"/>
      <c r="B32" s="960" t="s">
        <v>1630</v>
      </c>
      <c r="C32" s="1034">
        <v>5275.08</v>
      </c>
      <c r="D32" s="1034">
        <v>5430.23</v>
      </c>
      <c r="E32" s="1034">
        <v>5685.81</v>
      </c>
      <c r="F32" s="1034">
        <v>5388.7</v>
      </c>
      <c r="G32" s="1034">
        <v>8141.96</v>
      </c>
      <c r="H32" s="1034">
        <v>4935.0600000000004</v>
      </c>
      <c r="I32" s="1043">
        <v>6365.08</v>
      </c>
      <c r="J32" s="476"/>
    </row>
    <row r="33" spans="1:10" s="477" customFormat="1" ht="14.1" customHeight="1">
      <c r="A33" s="480"/>
      <c r="B33" s="960" t="s">
        <v>1631</v>
      </c>
      <c r="C33" s="1034">
        <v>5518.76</v>
      </c>
      <c r="D33" s="1034">
        <v>5645.17</v>
      </c>
      <c r="E33" s="1034">
        <v>5944.32</v>
      </c>
      <c r="F33" s="1034">
        <v>5633.77</v>
      </c>
      <c r="G33" s="1034">
        <v>6773.96</v>
      </c>
      <c r="H33" s="1034">
        <v>5302.35</v>
      </c>
      <c r="I33" s="1043">
        <v>6910.05</v>
      </c>
      <c r="J33" s="476"/>
    </row>
    <row r="34" spans="1:10" s="477" customFormat="1" ht="14.1" customHeight="1">
      <c r="A34" s="480"/>
      <c r="B34" s="961" t="s">
        <v>1632</v>
      </c>
      <c r="C34" s="321">
        <v>5667.99</v>
      </c>
      <c r="D34" s="321">
        <v>5826.2</v>
      </c>
      <c r="E34" s="321">
        <v>5552.86</v>
      </c>
      <c r="F34" s="321">
        <v>5834.6</v>
      </c>
      <c r="G34" s="321">
        <v>7395.04</v>
      </c>
      <c r="H34" s="321">
        <v>5108.95</v>
      </c>
      <c r="I34" s="492">
        <v>6675.49</v>
      </c>
      <c r="J34" s="476"/>
    </row>
    <row r="35" spans="1:10" s="477" customFormat="1" ht="14.1" customHeight="1">
      <c r="A35" s="480"/>
      <c r="B35" s="961" t="s">
        <v>1633</v>
      </c>
      <c r="C35" s="321">
        <v>5648.66</v>
      </c>
      <c r="D35" s="321">
        <v>5703.08</v>
      </c>
      <c r="E35" s="321">
        <v>5864.01</v>
      </c>
      <c r="F35" s="321">
        <v>5704.38</v>
      </c>
      <c r="G35" s="321">
        <v>6387.85</v>
      </c>
      <c r="H35" s="321">
        <v>5367.75</v>
      </c>
      <c r="I35" s="492">
        <v>7081.43</v>
      </c>
      <c r="J35" s="476"/>
    </row>
    <row r="36" spans="1:10" s="477" customFormat="1" ht="14.1" customHeight="1">
      <c r="A36" s="480"/>
      <c r="B36" s="961" t="s">
        <v>1634</v>
      </c>
      <c r="C36" s="321">
        <v>5682.41</v>
      </c>
      <c r="D36" s="321">
        <v>5731.33</v>
      </c>
      <c r="E36" s="321">
        <v>6003.47</v>
      </c>
      <c r="F36" s="321">
        <v>5728.64</v>
      </c>
      <c r="G36" s="321">
        <v>7000.73</v>
      </c>
      <c r="H36" s="321">
        <v>5198.84</v>
      </c>
      <c r="I36" s="492">
        <v>7078.86</v>
      </c>
      <c r="J36" s="476"/>
    </row>
    <row r="37" spans="1:10" s="477" customFormat="1" ht="14.1" customHeight="1">
      <c r="A37" s="480"/>
      <c r="B37" s="961" t="s">
        <v>1635</v>
      </c>
      <c r="C37" s="1207">
        <v>5862.93</v>
      </c>
      <c r="D37" s="1207">
        <v>5840.64</v>
      </c>
      <c r="E37" s="1207">
        <v>6223.25</v>
      </c>
      <c r="F37" s="1207">
        <v>5833.26</v>
      </c>
      <c r="G37" s="1207">
        <v>7089.83</v>
      </c>
      <c r="H37" s="1207">
        <v>5364.63</v>
      </c>
      <c r="I37" s="1215">
        <v>7033.89</v>
      </c>
      <c r="J37" s="476"/>
    </row>
    <row r="38" spans="1:10" s="477" customFormat="1" ht="14.1" customHeight="1">
      <c r="A38" s="480"/>
      <c r="B38" s="961" t="s">
        <v>1636</v>
      </c>
      <c r="C38" s="1207">
        <v>5747.34</v>
      </c>
      <c r="D38" s="1207">
        <v>5800.53</v>
      </c>
      <c r="E38" s="1207">
        <v>6389.83</v>
      </c>
      <c r="F38" s="1207">
        <v>5751.54</v>
      </c>
      <c r="G38" s="1207">
        <v>8463.8700000000008</v>
      </c>
      <c r="H38" s="1207">
        <v>5368.11</v>
      </c>
      <c r="I38" s="1215">
        <v>7086.96</v>
      </c>
      <c r="J38" s="476"/>
    </row>
    <row r="39" spans="1:10" s="477" customFormat="1" ht="14.1" customHeight="1">
      <c r="A39" s="480"/>
      <c r="B39" s="961" t="s">
        <v>1637</v>
      </c>
      <c r="C39" s="1207">
        <v>5874.55</v>
      </c>
      <c r="D39" s="1207">
        <v>5947.95</v>
      </c>
      <c r="E39" s="1207">
        <v>6474.83</v>
      </c>
      <c r="F39" s="1207">
        <v>5924.36</v>
      </c>
      <c r="G39" s="1207">
        <v>7734.74</v>
      </c>
      <c r="H39" s="1207">
        <v>5478.36</v>
      </c>
      <c r="I39" s="1215">
        <v>7251.16</v>
      </c>
      <c r="J39" s="476"/>
    </row>
    <row r="40" spans="1:10" s="477" customFormat="1" ht="14.1" customHeight="1">
      <c r="A40" s="480"/>
      <c r="B40" s="1454" t="s">
        <v>1638</v>
      </c>
      <c r="C40" s="1264">
        <v>5862.36</v>
      </c>
      <c r="D40" s="1264">
        <v>5942.83</v>
      </c>
      <c r="E40" s="1264">
        <v>6631.56</v>
      </c>
      <c r="F40" s="1264">
        <v>5937.34</v>
      </c>
      <c r="G40" s="1264">
        <v>7554.24</v>
      </c>
      <c r="H40" s="1264">
        <v>5235.53</v>
      </c>
      <c r="I40" s="1573">
        <v>6883.69</v>
      </c>
      <c r="J40" s="476"/>
    </row>
    <row r="41" spans="1:10" s="477" customFormat="1" ht="14.1" customHeight="1">
      <c r="A41" s="480"/>
      <c r="B41" s="1454" t="s">
        <v>1639</v>
      </c>
      <c r="C41" s="1264">
        <v>5925.06</v>
      </c>
      <c r="D41" s="1264">
        <v>6127.48</v>
      </c>
      <c r="E41" s="1264">
        <v>6457.38</v>
      </c>
      <c r="F41" s="1264">
        <v>6122.34</v>
      </c>
      <c r="G41" s="1264">
        <v>7865.3</v>
      </c>
      <c r="H41" s="1264">
        <v>5432.8</v>
      </c>
      <c r="I41" s="1573">
        <v>6917.04</v>
      </c>
      <c r="J41" s="476"/>
    </row>
    <row r="42" spans="1:10" s="477" customFormat="1" ht="14.1" customHeight="1">
      <c r="A42" s="480"/>
      <c r="B42" s="1454" t="s">
        <v>1640</v>
      </c>
      <c r="C42" s="1264">
        <v>6315.08</v>
      </c>
      <c r="D42" s="1264">
        <v>6468.61</v>
      </c>
      <c r="E42" s="1264">
        <v>5661.57</v>
      </c>
      <c r="F42" s="1264">
        <v>6466.25</v>
      </c>
      <c r="G42" s="1264">
        <v>8314.7000000000007</v>
      </c>
      <c r="H42" s="1264">
        <v>5929.44</v>
      </c>
      <c r="I42" s="1573">
        <v>7223.24</v>
      </c>
      <c r="J42" s="476"/>
    </row>
    <row r="43" spans="1:10" s="489" customFormat="1" ht="14.1" customHeight="1">
      <c r="A43" s="484"/>
      <c r="B43" s="485" t="s">
        <v>11</v>
      </c>
      <c r="C43" s="1432">
        <v>108.8</v>
      </c>
      <c r="D43" s="1432">
        <v>108.8</v>
      </c>
      <c r="E43" s="1432">
        <v>97.5</v>
      </c>
      <c r="F43" s="1432">
        <v>109.3</v>
      </c>
      <c r="G43" s="1432">
        <v>103.9</v>
      </c>
      <c r="H43" s="1432">
        <v>105.5</v>
      </c>
      <c r="I43" s="1433">
        <v>110.1</v>
      </c>
      <c r="J43" s="488"/>
    </row>
    <row r="44" spans="1:10" s="489" customFormat="1" ht="14.1" customHeight="1">
      <c r="A44" s="484"/>
      <c r="B44" s="496" t="s">
        <v>12</v>
      </c>
      <c r="C44" s="1452">
        <v>106.6</v>
      </c>
      <c r="D44" s="1452">
        <v>105.6</v>
      </c>
      <c r="E44" s="1452">
        <v>87.7</v>
      </c>
      <c r="F44" s="1452">
        <v>105.6</v>
      </c>
      <c r="G44" s="1452">
        <v>105.7</v>
      </c>
      <c r="H44" s="1452">
        <v>109.1</v>
      </c>
      <c r="I44" s="1575">
        <v>104.4</v>
      </c>
      <c r="J44" s="488"/>
    </row>
    <row r="45" spans="1:10" s="81" customFormat="1" ht="24.95" customHeight="1">
      <c r="A45" s="1861" t="s">
        <v>786</v>
      </c>
      <c r="B45" s="1861"/>
      <c r="C45" s="1861"/>
      <c r="D45" s="1861"/>
      <c r="E45" s="1861"/>
      <c r="F45" s="1861"/>
      <c r="G45" s="1861"/>
      <c r="H45" s="1861"/>
      <c r="I45" s="1861"/>
      <c r="J45" s="80"/>
    </row>
    <row r="46" spans="1:10" ht="15" customHeight="1">
      <c r="A46" s="1860" t="s">
        <v>166</v>
      </c>
      <c r="B46" s="1860"/>
      <c r="C46" s="1860"/>
      <c r="D46" s="1860"/>
      <c r="E46" s="1860"/>
      <c r="F46" s="1860"/>
      <c r="G46" s="1860"/>
      <c r="H46" s="1860"/>
      <c r="I46" s="1860"/>
    </row>
    <row r="47" spans="1:10">
      <c r="C47" s="82"/>
      <c r="D47" s="82"/>
      <c r="E47" s="82"/>
      <c r="F47" s="82"/>
      <c r="G47" s="82"/>
      <c r="H47" s="82"/>
      <c r="I47" s="82"/>
    </row>
    <row r="48" spans="1:10">
      <c r="C48" s="82"/>
      <c r="D48" s="82"/>
      <c r="E48" s="82"/>
      <c r="F48" s="82"/>
      <c r="G48" s="82"/>
      <c r="H48" s="82"/>
      <c r="I48" s="82"/>
    </row>
    <row r="49" spans="3:9">
      <c r="C49" s="82"/>
      <c r="D49" s="82"/>
      <c r="E49" s="82"/>
      <c r="F49" s="82"/>
      <c r="G49" s="82"/>
      <c r="H49" s="82"/>
      <c r="I49" s="82"/>
    </row>
  </sheetData>
  <mergeCells count="14">
    <mergeCell ref="D5:I5"/>
    <mergeCell ref="A46:I46"/>
    <mergeCell ref="A45:I45"/>
    <mergeCell ref="I6:I7"/>
    <mergeCell ref="C8:I8"/>
    <mergeCell ref="A5:B8"/>
    <mergeCell ref="D6:H6"/>
    <mergeCell ref="C5:C7"/>
    <mergeCell ref="H1:I1"/>
    <mergeCell ref="H2:I2"/>
    <mergeCell ref="A3:G3"/>
    <mergeCell ref="A4:G4"/>
    <mergeCell ref="A2:E2"/>
    <mergeCell ref="A1:G1"/>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4"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6:B29 B31:B38 B39:B4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8"/>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877" t="s">
        <v>800</v>
      </c>
      <c r="B1" s="1877"/>
      <c r="C1" s="1877"/>
      <c r="D1" s="1877"/>
      <c r="E1" s="1877"/>
      <c r="F1" s="1877"/>
      <c r="G1" s="1877"/>
      <c r="H1" s="1767" t="s">
        <v>5</v>
      </c>
      <c r="I1" s="1767"/>
      <c r="J1" s="1876"/>
      <c r="K1" s="1876"/>
    </row>
    <row r="2" spans="1:11" ht="15" customHeight="1">
      <c r="A2" s="1856" t="s">
        <v>175</v>
      </c>
      <c r="B2" s="1856"/>
      <c r="C2" s="1870"/>
      <c r="D2" s="1870"/>
      <c r="E2" s="1870"/>
      <c r="F2" s="1870"/>
      <c r="G2" s="1870"/>
      <c r="H2" s="1804" t="s">
        <v>137</v>
      </c>
      <c r="I2" s="1878"/>
      <c r="J2" s="1876"/>
      <c r="K2" s="1876"/>
    </row>
    <row r="3" spans="1:11" s="301" customFormat="1" ht="20.100000000000001" customHeight="1">
      <c r="A3" s="1871" t="s">
        <v>986</v>
      </c>
      <c r="B3" s="1871"/>
      <c r="C3" s="1874"/>
      <c r="D3" s="1875"/>
      <c r="E3" s="1875"/>
      <c r="F3" s="1875"/>
      <c r="G3" s="1875"/>
      <c r="H3" s="1875"/>
      <c r="I3" s="309"/>
      <c r="J3" s="497"/>
      <c r="K3" s="497"/>
    </row>
    <row r="4" spans="1:11" s="301" customFormat="1" ht="98.25" customHeight="1">
      <c r="A4" s="1872"/>
      <c r="B4" s="1872"/>
      <c r="C4" s="498" t="s">
        <v>987</v>
      </c>
      <c r="D4" s="498" t="s">
        <v>993</v>
      </c>
      <c r="E4" s="499" t="s">
        <v>988</v>
      </c>
      <c r="F4" s="499" t="s">
        <v>989</v>
      </c>
      <c r="G4" s="500" t="s">
        <v>990</v>
      </c>
      <c r="H4" s="499" t="s">
        <v>991</v>
      </c>
      <c r="I4" s="309"/>
    </row>
    <row r="5" spans="1:11" s="301" customFormat="1" ht="20.100000000000001" customHeight="1">
      <c r="A5" s="1873"/>
      <c r="B5" s="1873"/>
      <c r="C5" s="1874" t="s">
        <v>992</v>
      </c>
      <c r="D5" s="1875"/>
      <c r="E5" s="1875"/>
      <c r="F5" s="1875"/>
      <c r="G5" s="1875"/>
      <c r="H5" s="1875"/>
      <c r="I5" s="309"/>
    </row>
    <row r="6" spans="1:11" s="301" customFormat="1" ht="20.100000000000001" customHeight="1">
      <c r="A6" s="480">
        <v>2021</v>
      </c>
      <c r="B6" s="388" t="s">
        <v>1653</v>
      </c>
      <c r="C6" s="501">
        <v>4635.03</v>
      </c>
      <c r="D6" s="501">
        <v>4372.04</v>
      </c>
      <c r="E6" s="501">
        <v>3328.12</v>
      </c>
      <c r="F6" s="501">
        <v>5720.39</v>
      </c>
      <c r="G6" s="501">
        <v>4957.5600000000004</v>
      </c>
      <c r="H6" s="502">
        <v>3574.91</v>
      </c>
      <c r="I6" s="309"/>
    </row>
    <row r="7" spans="1:11" s="301" customFormat="1" ht="14.1" customHeight="1">
      <c r="A7" s="480"/>
      <c r="B7" s="388" t="s">
        <v>1644</v>
      </c>
      <c r="C7" s="501">
        <v>4652.72</v>
      </c>
      <c r="D7" s="501">
        <v>4385.29</v>
      </c>
      <c r="E7" s="501">
        <v>3349.6</v>
      </c>
      <c r="F7" s="501">
        <v>5748.07</v>
      </c>
      <c r="G7" s="501">
        <v>4966.54</v>
      </c>
      <c r="H7" s="502">
        <v>3591.29</v>
      </c>
      <c r="I7" s="309"/>
    </row>
    <row r="8" spans="1:11" s="301" customFormat="1" ht="14.1" customHeight="1">
      <c r="A8" s="480"/>
      <c r="B8" s="388" t="s">
        <v>1643</v>
      </c>
      <c r="C8" s="501">
        <v>4711.1499999999996</v>
      </c>
      <c r="D8" s="501">
        <v>4401.41</v>
      </c>
      <c r="E8" s="501">
        <v>3383.63</v>
      </c>
      <c r="F8" s="501">
        <v>5850.54</v>
      </c>
      <c r="G8" s="501">
        <v>5028.0200000000004</v>
      </c>
      <c r="H8" s="502">
        <v>3628.09</v>
      </c>
      <c r="I8" s="309"/>
    </row>
    <row r="9" spans="1:11" s="301" customFormat="1" ht="14.1" customHeight="1">
      <c r="A9" s="480"/>
      <c r="B9" s="491" t="s">
        <v>11</v>
      </c>
      <c r="C9" s="503">
        <v>109.1</v>
      </c>
      <c r="D9" s="503">
        <v>109.5</v>
      </c>
      <c r="E9" s="503">
        <v>109.3</v>
      </c>
      <c r="F9" s="503">
        <v>111.3</v>
      </c>
      <c r="G9" s="503">
        <v>107</v>
      </c>
      <c r="H9" s="504">
        <v>114.5</v>
      </c>
      <c r="I9" s="309"/>
    </row>
    <row r="10" spans="1:11" s="301" customFormat="1" ht="11.25">
      <c r="A10" s="480"/>
      <c r="B10" s="378"/>
      <c r="C10" s="505"/>
      <c r="D10" s="505"/>
      <c r="E10" s="505"/>
      <c r="F10" s="505"/>
      <c r="G10" s="505"/>
      <c r="H10" s="506"/>
      <c r="I10" s="309"/>
    </row>
    <row r="11" spans="1:11" s="301" customFormat="1" ht="14.1" customHeight="1">
      <c r="A11" s="480">
        <v>2022</v>
      </c>
      <c r="B11" s="388" t="s">
        <v>1645</v>
      </c>
      <c r="C11" s="1044">
        <v>4903.6899999999996</v>
      </c>
      <c r="D11" s="1044">
        <v>4225.24</v>
      </c>
      <c r="E11" s="1044">
        <v>3666.47</v>
      </c>
      <c r="F11" s="1044">
        <v>6852.32</v>
      </c>
      <c r="G11" s="1044">
        <v>4992.09</v>
      </c>
      <c r="H11" s="1045">
        <v>3928.77</v>
      </c>
      <c r="I11" s="309"/>
    </row>
    <row r="12" spans="1:11" s="301" customFormat="1" ht="14.1" customHeight="1">
      <c r="A12" s="480"/>
      <c r="B12" s="388" t="s">
        <v>1646</v>
      </c>
      <c r="C12" s="1044">
        <v>4952.6400000000003</v>
      </c>
      <c r="D12" s="1044">
        <v>4541.43</v>
      </c>
      <c r="E12" s="1044">
        <v>3728.77</v>
      </c>
      <c r="F12" s="1044">
        <v>6854.27</v>
      </c>
      <c r="G12" s="1044">
        <v>5031.68</v>
      </c>
      <c r="H12" s="1045">
        <v>3932.94</v>
      </c>
      <c r="I12" s="309"/>
    </row>
    <row r="13" spans="1:11" s="301" customFormat="1" ht="14.1" customHeight="1">
      <c r="A13" s="480"/>
      <c r="B13" s="388" t="s">
        <v>1647</v>
      </c>
      <c r="C13" s="1134">
        <v>5033.24</v>
      </c>
      <c r="D13" s="1134">
        <v>4738.58</v>
      </c>
      <c r="E13" s="1134">
        <v>3790.05</v>
      </c>
      <c r="F13" s="1134">
        <v>6741.14</v>
      </c>
      <c r="G13" s="1134">
        <v>5027.1400000000003</v>
      </c>
      <c r="H13" s="1135">
        <v>3918.82</v>
      </c>
      <c r="I13" s="309"/>
    </row>
    <row r="14" spans="1:11" s="301" customFormat="1" ht="14.1" customHeight="1">
      <c r="A14" s="480"/>
      <c r="B14" s="388" t="s">
        <v>1648</v>
      </c>
      <c r="C14" s="1134">
        <v>5088.04</v>
      </c>
      <c r="D14" s="1134">
        <v>4786.62</v>
      </c>
      <c r="E14" s="1134">
        <v>3831.09</v>
      </c>
      <c r="F14" s="1134">
        <v>6698.22</v>
      </c>
      <c r="G14" s="1134">
        <v>5079.55</v>
      </c>
      <c r="H14" s="1135">
        <v>3908.05</v>
      </c>
      <c r="I14" s="309"/>
    </row>
    <row r="15" spans="1:11" s="301" customFormat="1" ht="14.1" customHeight="1">
      <c r="A15" s="480"/>
      <c r="B15" s="388" t="s">
        <v>1649</v>
      </c>
      <c r="C15" s="1134">
        <v>5142.53</v>
      </c>
      <c r="D15" s="1134">
        <v>4944.3599999999997</v>
      </c>
      <c r="E15" s="1134">
        <v>3898.72</v>
      </c>
      <c r="F15" s="1134">
        <v>6956.63</v>
      </c>
      <c r="G15" s="1134">
        <v>5108.87</v>
      </c>
      <c r="H15" s="1135">
        <v>3977.28</v>
      </c>
      <c r="I15" s="309"/>
    </row>
    <row r="16" spans="1:11" s="301" customFormat="1" ht="14.1" customHeight="1">
      <c r="A16" s="480"/>
      <c r="B16" s="388" t="s">
        <v>1650</v>
      </c>
      <c r="C16" s="1216">
        <v>5174.93</v>
      </c>
      <c r="D16" s="1216">
        <v>5032.91</v>
      </c>
      <c r="E16" s="1216">
        <v>3920.63</v>
      </c>
      <c r="F16" s="1216">
        <v>6959.27</v>
      </c>
      <c r="G16" s="1216">
        <v>5219.0200000000004</v>
      </c>
      <c r="H16" s="1217">
        <v>3981.81</v>
      </c>
      <c r="I16" s="309"/>
    </row>
    <row r="17" spans="1:9" s="301" customFormat="1" ht="14.1" customHeight="1">
      <c r="A17" s="480"/>
      <c r="B17" s="388" t="s">
        <v>1651</v>
      </c>
      <c r="C17" s="1216">
        <v>5171.29</v>
      </c>
      <c r="D17" s="1216">
        <v>5063.6400000000003</v>
      </c>
      <c r="E17" s="1216">
        <v>3972.04</v>
      </c>
      <c r="F17" s="1216">
        <v>7069.6</v>
      </c>
      <c r="G17" s="1216">
        <v>5243.07</v>
      </c>
      <c r="H17" s="1217">
        <v>4017.21</v>
      </c>
      <c r="I17" s="309"/>
    </row>
    <row r="18" spans="1:9" s="301" customFormat="1" ht="14.1" customHeight="1">
      <c r="A18" s="480"/>
      <c r="B18" s="388" t="s">
        <v>1652</v>
      </c>
      <c r="C18" s="1216">
        <v>5206.1899999999996</v>
      </c>
      <c r="D18" s="1216">
        <v>5084.04</v>
      </c>
      <c r="E18" s="1216">
        <v>3997.4</v>
      </c>
      <c r="F18" s="1216">
        <v>6996.9</v>
      </c>
      <c r="G18" s="1216">
        <v>5268.53</v>
      </c>
      <c r="H18" s="1217">
        <v>4039.73</v>
      </c>
      <c r="I18" s="309"/>
    </row>
    <row r="19" spans="1:9" s="301" customFormat="1" ht="14.1" customHeight="1">
      <c r="A19" s="480"/>
      <c r="B19" s="1453" t="s">
        <v>1653</v>
      </c>
      <c r="C19" s="1576">
        <v>5228.3</v>
      </c>
      <c r="D19" s="1576">
        <v>4941.72</v>
      </c>
      <c r="E19" s="1576">
        <v>4009.04</v>
      </c>
      <c r="F19" s="1576">
        <v>6932.64</v>
      </c>
      <c r="G19" s="1576">
        <v>5312.17</v>
      </c>
      <c r="H19" s="1577">
        <v>4038.1</v>
      </c>
      <c r="I19" s="309"/>
    </row>
    <row r="20" spans="1:9" s="301" customFormat="1" ht="14.1" customHeight="1">
      <c r="A20" s="480"/>
      <c r="B20" s="1453" t="s">
        <v>1644</v>
      </c>
      <c r="C20" s="1576">
        <v>5234.47</v>
      </c>
      <c r="D20" s="1576">
        <v>4983.8500000000004</v>
      </c>
      <c r="E20" s="1576">
        <v>4014.86</v>
      </c>
      <c r="F20" s="1576">
        <v>6962.84</v>
      </c>
      <c r="G20" s="1576">
        <v>5416.85</v>
      </c>
      <c r="H20" s="1577">
        <v>4041.7</v>
      </c>
      <c r="I20" s="309"/>
    </row>
    <row r="21" spans="1:9" s="301" customFormat="1" ht="14.1" customHeight="1">
      <c r="A21" s="480"/>
      <c r="B21" s="1453" t="s">
        <v>1643</v>
      </c>
      <c r="C21" s="1576">
        <v>5279.28</v>
      </c>
      <c r="D21" s="1576">
        <v>4938.3500000000004</v>
      </c>
      <c r="E21" s="1576">
        <v>4035.05</v>
      </c>
      <c r="F21" s="1576">
        <v>7783.59</v>
      </c>
      <c r="G21" s="1576">
        <v>5545.83</v>
      </c>
      <c r="H21" s="1577">
        <v>4094.74</v>
      </c>
      <c r="I21" s="309"/>
    </row>
    <row r="22" spans="1:9" s="301" customFormat="1" ht="14.1" customHeight="1">
      <c r="A22" s="480"/>
      <c r="B22" s="491" t="s">
        <v>11</v>
      </c>
      <c r="C22" s="1571">
        <v>112.1</v>
      </c>
      <c r="D22" s="1571">
        <v>112.2</v>
      </c>
      <c r="E22" s="1571">
        <v>119.3</v>
      </c>
      <c r="F22" s="1571">
        <v>133</v>
      </c>
      <c r="G22" s="1571">
        <v>110.3</v>
      </c>
      <c r="H22" s="1572">
        <v>112.9</v>
      </c>
      <c r="I22" s="309"/>
    </row>
    <row r="23" spans="1:9" s="301" customFormat="1" ht="11.25">
      <c r="A23" s="480"/>
      <c r="B23" s="960"/>
      <c r="C23" s="501"/>
      <c r="D23" s="501"/>
      <c r="E23" s="501"/>
      <c r="F23" s="501"/>
      <c r="G23" s="501"/>
      <c r="H23" s="502"/>
      <c r="I23" s="309"/>
    </row>
    <row r="24" spans="1:9" s="301" customFormat="1" ht="14.1" customHeight="1">
      <c r="A24" s="480">
        <v>2021</v>
      </c>
      <c r="B24" s="959" t="s">
        <v>1638</v>
      </c>
      <c r="C24" s="501">
        <v>4790.24</v>
      </c>
      <c r="D24" s="501">
        <v>4670.8100000000004</v>
      </c>
      <c r="E24" s="501">
        <v>3523.48</v>
      </c>
      <c r="F24" s="501">
        <v>7005.43</v>
      </c>
      <c r="G24" s="501">
        <v>5156.16</v>
      </c>
      <c r="H24" s="502">
        <v>3507.57</v>
      </c>
      <c r="I24" s="309"/>
    </row>
    <row r="25" spans="1:9" s="301" customFormat="1" ht="14.1" customHeight="1">
      <c r="A25" s="480"/>
      <c r="B25" s="959" t="s">
        <v>1639</v>
      </c>
      <c r="C25" s="501">
        <v>4834.34</v>
      </c>
      <c r="D25" s="501">
        <v>4491.21</v>
      </c>
      <c r="E25" s="501">
        <v>3580.64</v>
      </c>
      <c r="F25" s="501">
        <v>6173.38</v>
      </c>
      <c r="G25" s="501">
        <v>5128.7</v>
      </c>
      <c r="H25" s="502">
        <v>3612.94</v>
      </c>
      <c r="I25" s="309"/>
    </row>
    <row r="26" spans="1:9" s="301" customFormat="1" ht="14.1" customHeight="1">
      <c r="A26" s="480"/>
      <c r="B26" s="959" t="s">
        <v>1640</v>
      </c>
      <c r="C26" s="501">
        <v>5170.95</v>
      </c>
      <c r="D26" s="501">
        <v>4518.3900000000003</v>
      </c>
      <c r="E26" s="501">
        <v>3709.5</v>
      </c>
      <c r="F26" s="501">
        <v>6887.63</v>
      </c>
      <c r="G26" s="501">
        <v>5860.79</v>
      </c>
      <c r="H26" s="502">
        <v>3914.61</v>
      </c>
      <c r="I26" s="309"/>
    </row>
    <row r="27" spans="1:9" s="301" customFormat="1" ht="14.1" customHeight="1">
      <c r="A27" s="480"/>
      <c r="B27" s="959"/>
      <c r="C27" s="501"/>
      <c r="D27" s="501"/>
      <c r="E27" s="501"/>
      <c r="F27" s="501"/>
      <c r="G27" s="501"/>
      <c r="H27" s="502"/>
      <c r="I27" s="309"/>
    </row>
    <row r="28" spans="1:9" s="301" customFormat="1" ht="14.1" customHeight="1">
      <c r="A28" s="480">
        <v>2022</v>
      </c>
      <c r="B28" s="960" t="s">
        <v>1629</v>
      </c>
      <c r="C28" s="1044">
        <v>4919.93</v>
      </c>
      <c r="D28" s="1044">
        <v>4181.7</v>
      </c>
      <c r="E28" s="1044">
        <v>3633.01</v>
      </c>
      <c r="F28" s="1044">
        <v>7226.53</v>
      </c>
      <c r="G28" s="1044">
        <v>5019.57</v>
      </c>
      <c r="H28" s="1045">
        <v>3811.52</v>
      </c>
      <c r="I28" s="309"/>
    </row>
    <row r="29" spans="1:9" s="301" customFormat="1" ht="14.1" customHeight="1">
      <c r="A29" s="480"/>
      <c r="B29" s="960" t="s">
        <v>1630</v>
      </c>
      <c r="C29" s="1044">
        <v>4829.34</v>
      </c>
      <c r="D29" s="1044">
        <v>4295.3500000000004</v>
      </c>
      <c r="E29" s="1044">
        <v>3691.22</v>
      </c>
      <c r="F29" s="1044">
        <v>6557.53</v>
      </c>
      <c r="G29" s="1044">
        <v>4740.7</v>
      </c>
      <c r="H29" s="1045">
        <v>4000.6</v>
      </c>
      <c r="I29" s="309"/>
    </row>
    <row r="30" spans="1:9" s="301" customFormat="1" ht="14.1" customHeight="1">
      <c r="A30" s="480"/>
      <c r="B30" s="960" t="s">
        <v>1631</v>
      </c>
      <c r="C30" s="1044">
        <v>4967.9799999999996</v>
      </c>
      <c r="D30" s="1044">
        <v>4818.5200000000004</v>
      </c>
      <c r="E30" s="1044">
        <v>3796.96</v>
      </c>
      <c r="F30" s="1044">
        <v>6686.51</v>
      </c>
      <c r="G30" s="1044">
        <v>5197.45</v>
      </c>
      <c r="H30" s="1045">
        <v>3976.58</v>
      </c>
      <c r="I30" s="309"/>
    </row>
    <row r="31" spans="1:9" s="301" customFormat="1" ht="14.1" customHeight="1">
      <c r="A31" s="480"/>
      <c r="B31" s="961" t="s">
        <v>1632</v>
      </c>
      <c r="C31" s="1134">
        <v>5149.74</v>
      </c>
      <c r="D31" s="1134">
        <v>4998.55</v>
      </c>
      <c r="E31" s="1134">
        <v>3967.74</v>
      </c>
      <c r="F31" s="1134">
        <v>6648.09</v>
      </c>
      <c r="G31" s="1134">
        <v>4974.84</v>
      </c>
      <c r="H31" s="1135">
        <v>3940.64</v>
      </c>
      <c r="I31" s="309"/>
    </row>
    <row r="32" spans="1:9" s="301" customFormat="1" ht="14.1" customHeight="1">
      <c r="A32" s="480"/>
      <c r="B32" s="961" t="s">
        <v>1633</v>
      </c>
      <c r="C32" s="1134">
        <v>5203.13</v>
      </c>
      <c r="D32" s="1134">
        <v>5173.3500000000004</v>
      </c>
      <c r="E32" s="1134">
        <v>4003.28</v>
      </c>
      <c r="F32" s="1134">
        <v>6432.23</v>
      </c>
      <c r="G32" s="1134">
        <v>5202.78</v>
      </c>
      <c r="H32" s="1135">
        <v>4064.22</v>
      </c>
      <c r="I32" s="309"/>
    </row>
    <row r="33" spans="1:9" s="301" customFormat="1" ht="14.1" customHeight="1">
      <c r="A33" s="480"/>
      <c r="B33" s="961" t="s">
        <v>1634</v>
      </c>
      <c r="C33" s="1134">
        <v>5175.1400000000003</v>
      </c>
      <c r="D33" s="1134">
        <v>5216.76</v>
      </c>
      <c r="E33" s="1134">
        <v>4126.1499999999996</v>
      </c>
      <c r="F33" s="1134">
        <v>6869.43</v>
      </c>
      <c r="G33" s="1134">
        <v>5301.32</v>
      </c>
      <c r="H33" s="1135">
        <v>4002.34</v>
      </c>
      <c r="I33" s="309"/>
    </row>
    <row r="34" spans="1:9" s="301" customFormat="1" ht="14.1" customHeight="1">
      <c r="A34" s="480"/>
      <c r="B34" s="961" t="s">
        <v>1635</v>
      </c>
      <c r="C34" s="1216">
        <v>5278.32</v>
      </c>
      <c r="D34" s="1216">
        <v>5329.1</v>
      </c>
      <c r="E34" s="1216">
        <v>4160.33</v>
      </c>
      <c r="F34" s="1216">
        <v>6923.38</v>
      </c>
      <c r="G34" s="1216">
        <v>5742.12</v>
      </c>
      <c r="H34" s="1217">
        <v>4065.94</v>
      </c>
      <c r="I34" s="309"/>
    </row>
    <row r="35" spans="1:9" s="301" customFormat="1" ht="14.1" customHeight="1">
      <c r="A35" s="480"/>
      <c r="B35" s="961" t="s">
        <v>1636</v>
      </c>
      <c r="C35" s="1216">
        <v>5223.59</v>
      </c>
      <c r="D35" s="1216">
        <v>5318.51</v>
      </c>
      <c r="E35" s="1216">
        <v>4269.91</v>
      </c>
      <c r="F35" s="1216">
        <v>6951.03</v>
      </c>
      <c r="G35" s="1216">
        <v>5371.15</v>
      </c>
      <c r="H35" s="1217">
        <v>4130.6499999999996</v>
      </c>
      <c r="I35" s="309"/>
    </row>
    <row r="36" spans="1:9" s="301" customFormat="1" ht="14.1" customHeight="1">
      <c r="A36" s="480"/>
      <c r="B36" s="961" t="s">
        <v>1637</v>
      </c>
      <c r="C36" s="1216">
        <v>5307.81</v>
      </c>
      <c r="D36" s="1216">
        <v>5558.45</v>
      </c>
      <c r="E36" s="1216">
        <v>4202.43</v>
      </c>
      <c r="F36" s="1216">
        <v>7124.34</v>
      </c>
      <c r="G36" s="1216">
        <v>5426.93</v>
      </c>
      <c r="H36" s="1217">
        <v>4103.8100000000004</v>
      </c>
      <c r="I36" s="309"/>
    </row>
    <row r="37" spans="1:9" s="301" customFormat="1" ht="14.1" customHeight="1">
      <c r="A37" s="480"/>
      <c r="B37" s="1454" t="s">
        <v>1638</v>
      </c>
      <c r="C37" s="1576">
        <v>5385.02</v>
      </c>
      <c r="D37" s="1576">
        <v>5115.3999999999996</v>
      </c>
      <c r="E37" s="1576">
        <v>4197.92</v>
      </c>
      <c r="F37" s="1576">
        <v>7601.42</v>
      </c>
      <c r="G37" s="1576">
        <v>5703.56</v>
      </c>
      <c r="H37" s="1577">
        <v>4068.31</v>
      </c>
      <c r="I37" s="309"/>
    </row>
    <row r="38" spans="1:9" s="301" customFormat="1" ht="14.1" customHeight="1">
      <c r="A38" s="480"/>
      <c r="B38" s="1454" t="s">
        <v>1639</v>
      </c>
      <c r="C38" s="1576">
        <v>5450.77</v>
      </c>
      <c r="D38" s="1576">
        <v>5132.57</v>
      </c>
      <c r="E38" s="1576">
        <v>4096.66</v>
      </c>
      <c r="F38" s="1576">
        <v>7281.07</v>
      </c>
      <c r="G38" s="1576">
        <v>5463.66</v>
      </c>
      <c r="H38" s="1577">
        <v>3988.8</v>
      </c>
      <c r="I38" s="309"/>
    </row>
    <row r="39" spans="1:9" s="301" customFormat="1" ht="14.1" customHeight="1">
      <c r="A39" s="480"/>
      <c r="B39" s="1454" t="s">
        <v>1640</v>
      </c>
      <c r="C39" s="1576">
        <v>5635.43</v>
      </c>
      <c r="D39" s="1576">
        <v>4868.03</v>
      </c>
      <c r="E39" s="1576">
        <v>4138.45</v>
      </c>
      <c r="F39" s="1576">
        <v>7636.96</v>
      </c>
      <c r="G39" s="1576">
        <v>6354.88</v>
      </c>
      <c r="H39" s="1577">
        <v>4421.63</v>
      </c>
      <c r="I39" s="309"/>
    </row>
    <row r="40" spans="1:9" s="402" customFormat="1" ht="14.1" customHeight="1">
      <c r="A40" s="484"/>
      <c r="B40" s="485" t="s">
        <v>11</v>
      </c>
      <c r="C40" s="1571">
        <v>109</v>
      </c>
      <c r="D40" s="1571">
        <v>107.7</v>
      </c>
      <c r="E40" s="1571">
        <v>111.6</v>
      </c>
      <c r="F40" s="1571">
        <v>110.9</v>
      </c>
      <c r="G40" s="1571">
        <v>108.4</v>
      </c>
      <c r="H40" s="1572">
        <v>113</v>
      </c>
      <c r="I40" s="401"/>
    </row>
    <row r="41" spans="1:9" s="402" customFormat="1" ht="14.1" customHeight="1">
      <c r="A41" s="484"/>
      <c r="B41" s="496" t="s">
        <v>12</v>
      </c>
      <c r="C41" s="1578">
        <v>103.4</v>
      </c>
      <c r="D41" s="1578">
        <v>94.8</v>
      </c>
      <c r="E41" s="1578">
        <v>101</v>
      </c>
      <c r="F41" s="1578">
        <v>104.9</v>
      </c>
      <c r="G41" s="1578">
        <v>116.3</v>
      </c>
      <c r="H41" s="1579">
        <v>110.9</v>
      </c>
      <c r="I41" s="401"/>
    </row>
    <row r="42" spans="1:9">
      <c r="C42" s="67"/>
      <c r="D42" s="67"/>
      <c r="E42" s="67"/>
      <c r="F42" s="67"/>
      <c r="G42" s="67"/>
      <c r="H42" s="67"/>
    </row>
    <row r="43" spans="1:9">
      <c r="C43" s="67"/>
      <c r="D43" s="67"/>
      <c r="E43" s="67"/>
      <c r="F43" s="67"/>
      <c r="G43" s="67"/>
      <c r="H43" s="67"/>
    </row>
    <row r="44" spans="1:9">
      <c r="C44" s="67"/>
      <c r="D44" s="67"/>
      <c r="E44" s="67"/>
      <c r="F44" s="67"/>
      <c r="G44" s="67"/>
      <c r="H44" s="67"/>
    </row>
    <row r="45" spans="1:9">
      <c r="G45" s="83"/>
    </row>
    <row r="46" spans="1:9">
      <c r="G46" s="83"/>
    </row>
    <row r="47" spans="1:9">
      <c r="G47" s="83"/>
    </row>
    <row r="48" spans="1:9">
      <c r="G48" s="83"/>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4" tooltip="Powrót do spisu tablic" display="Powrót do spisu tablic" xr:uid="{00000000-0004-0000-1400-000003000000}"/>
    <hyperlink ref="H2:I2" location="'Spis tablic     List of tables'!A34"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3:B26 B28:B35 B36:B3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668" t="s">
        <v>1948</v>
      </c>
      <c r="B1" s="1669"/>
      <c r="C1" s="1669"/>
      <c r="D1" s="1669"/>
      <c r="E1" s="206"/>
      <c r="F1" s="206"/>
      <c r="G1" s="62"/>
      <c r="H1" s="62"/>
      <c r="I1" s="1615" t="s">
        <v>5</v>
      </c>
      <c r="J1" s="1615"/>
      <c r="K1" s="62"/>
    </row>
    <row r="2" spans="1:11" ht="15" customHeight="1">
      <c r="A2" s="1879" t="s">
        <v>1949</v>
      </c>
      <c r="B2" s="1880"/>
      <c r="C2" s="1880"/>
      <c r="D2" s="1880"/>
      <c r="E2" s="207"/>
      <c r="F2" s="207"/>
      <c r="G2" s="62"/>
      <c r="H2" s="62"/>
      <c r="I2" s="1616" t="s">
        <v>137</v>
      </c>
      <c r="J2" s="1616"/>
      <c r="K2" s="62"/>
    </row>
    <row r="3" spans="1:11" s="301" customFormat="1" ht="30" customHeight="1">
      <c r="A3" s="1881" t="s">
        <v>997</v>
      </c>
      <c r="B3" s="1881"/>
      <c r="C3" s="1622" t="s">
        <v>1950</v>
      </c>
      <c r="D3" s="1623"/>
      <c r="E3" s="1624"/>
      <c r="F3" s="1607" t="s">
        <v>998</v>
      </c>
      <c r="G3" s="1608"/>
      <c r="H3" s="1608"/>
      <c r="I3" s="1608"/>
      <c r="J3" s="1608"/>
    </row>
    <row r="4" spans="1:11" s="301" customFormat="1" ht="30" customHeight="1">
      <c r="A4" s="1837"/>
      <c r="B4" s="1837"/>
      <c r="C4" s="1882" t="s">
        <v>999</v>
      </c>
      <c r="D4" s="1882" t="s">
        <v>1000</v>
      </c>
      <c r="E4" s="1882" t="s">
        <v>1001</v>
      </c>
      <c r="F4" s="1884" t="s">
        <v>1002</v>
      </c>
      <c r="G4" s="1639"/>
      <c r="H4" s="1639"/>
      <c r="I4" s="1640"/>
      <c r="J4" s="1637" t="s">
        <v>1003</v>
      </c>
    </row>
    <row r="5" spans="1:11" s="301" customFormat="1" ht="105" customHeight="1">
      <c r="A5" s="1839"/>
      <c r="B5" s="1839"/>
      <c r="C5" s="1883"/>
      <c r="D5" s="1883"/>
      <c r="E5" s="1883"/>
      <c r="F5" s="507" t="s">
        <v>999</v>
      </c>
      <c r="G5" s="507" t="s">
        <v>1004</v>
      </c>
      <c r="H5" s="507" t="s">
        <v>1005</v>
      </c>
      <c r="I5" s="322" t="s">
        <v>1006</v>
      </c>
      <c r="J5" s="1885"/>
    </row>
    <row r="6" spans="1:11" s="402" customFormat="1" ht="20.100000000000001" customHeight="1">
      <c r="A6" s="287">
        <v>2021</v>
      </c>
      <c r="B6" s="287" t="s">
        <v>1658</v>
      </c>
      <c r="C6" s="296">
        <v>270.3</v>
      </c>
      <c r="D6" s="296">
        <v>195.7</v>
      </c>
      <c r="E6" s="296">
        <v>74.599999999999994</v>
      </c>
      <c r="F6" s="1459">
        <v>2318.86</v>
      </c>
      <c r="G6" s="1459">
        <v>2390.23</v>
      </c>
      <c r="H6" s="1459">
        <v>1915.37</v>
      </c>
      <c r="I6" s="1459">
        <v>2110.44</v>
      </c>
      <c r="J6" s="950">
        <v>1422.99</v>
      </c>
    </row>
    <row r="7" spans="1:11" s="402" customFormat="1" ht="14.1" customHeight="1">
      <c r="A7" s="287"/>
      <c r="B7" s="281" t="s">
        <v>1641</v>
      </c>
      <c r="C7" s="296">
        <v>270.3</v>
      </c>
      <c r="D7" s="296">
        <v>196.1</v>
      </c>
      <c r="E7" s="296">
        <v>74.2</v>
      </c>
      <c r="F7" s="308">
        <v>2330.91</v>
      </c>
      <c r="G7" s="308">
        <v>2402.29</v>
      </c>
      <c r="H7" s="308">
        <v>1925.6</v>
      </c>
      <c r="I7" s="308">
        <v>2119.75</v>
      </c>
      <c r="J7" s="950">
        <v>1425.27</v>
      </c>
    </row>
    <row r="8" spans="1:11" s="402" customFormat="1" ht="14.1" customHeight="1">
      <c r="A8" s="508"/>
      <c r="B8" s="509" t="s">
        <v>6</v>
      </c>
      <c r="C8" s="297">
        <v>99.4</v>
      </c>
      <c r="D8" s="297">
        <v>101.1</v>
      </c>
      <c r="E8" s="297">
        <v>95.2</v>
      </c>
      <c r="F8" s="297">
        <v>107</v>
      </c>
      <c r="G8" s="297">
        <v>107</v>
      </c>
      <c r="H8" s="297">
        <v>104</v>
      </c>
      <c r="I8" s="297">
        <v>107.1</v>
      </c>
      <c r="J8" s="510">
        <v>104.2</v>
      </c>
    </row>
    <row r="9" spans="1:11" s="402" customFormat="1" ht="14.1" customHeight="1">
      <c r="A9" s="287"/>
      <c r="B9" s="281"/>
      <c r="C9" s="296"/>
      <c r="D9" s="296"/>
      <c r="E9" s="296"/>
      <c r="F9" s="308"/>
      <c r="G9" s="308"/>
      <c r="H9" s="308"/>
      <c r="I9" s="308"/>
      <c r="J9" s="950"/>
    </row>
    <row r="10" spans="1:11" s="402" customFormat="1" ht="14.1" customHeight="1">
      <c r="A10" s="287">
        <v>2022</v>
      </c>
      <c r="B10" s="287" t="s">
        <v>1659</v>
      </c>
      <c r="C10" s="296">
        <v>269</v>
      </c>
      <c r="D10" s="296">
        <v>197.4</v>
      </c>
      <c r="E10" s="296">
        <v>71.7</v>
      </c>
      <c r="F10" s="308">
        <v>2436.79</v>
      </c>
      <c r="G10" s="308">
        <v>2508.6999999999998</v>
      </c>
      <c r="H10" s="308">
        <v>2011.56</v>
      </c>
      <c r="I10" s="308">
        <v>2218.06</v>
      </c>
      <c r="J10" s="950">
        <v>1454.73</v>
      </c>
    </row>
    <row r="11" spans="1:11" s="402" customFormat="1" ht="14.1" customHeight="1">
      <c r="A11" s="287"/>
      <c r="B11" s="281" t="s">
        <v>1642</v>
      </c>
      <c r="C11" s="296">
        <v>269</v>
      </c>
      <c r="D11" s="296">
        <v>197.8</v>
      </c>
      <c r="E11" s="296">
        <v>71.3</v>
      </c>
      <c r="F11" s="308">
        <v>2496.73</v>
      </c>
      <c r="G11" s="308">
        <v>2570.89</v>
      </c>
      <c r="H11" s="308">
        <v>2051.63</v>
      </c>
      <c r="I11" s="308">
        <v>2271.65</v>
      </c>
      <c r="J11" s="950">
        <v>1479.83</v>
      </c>
    </row>
    <row r="12" spans="1:11" s="402" customFormat="1" ht="14.1" customHeight="1">
      <c r="A12" s="287"/>
      <c r="B12" s="287" t="s">
        <v>1658</v>
      </c>
      <c r="C12" s="1262">
        <v>269.10000000000002</v>
      </c>
      <c r="D12" s="1262">
        <v>198.1</v>
      </c>
      <c r="E12" s="1262">
        <v>71</v>
      </c>
      <c r="F12" s="1388">
        <v>2525.25</v>
      </c>
      <c r="G12" s="1388">
        <v>2601.96</v>
      </c>
      <c r="H12" s="1388">
        <v>2068.5300000000002</v>
      </c>
      <c r="I12" s="1388">
        <v>2286.89</v>
      </c>
      <c r="J12" s="1389">
        <v>1490.7</v>
      </c>
    </row>
    <row r="13" spans="1:11" s="402" customFormat="1" ht="14.1" customHeight="1">
      <c r="A13" s="287"/>
      <c r="B13" s="1580" t="s">
        <v>1641</v>
      </c>
      <c r="C13" s="1262">
        <v>269.39999999999998</v>
      </c>
      <c r="D13" s="1262">
        <v>198.7</v>
      </c>
      <c r="E13" s="1262">
        <v>70.8</v>
      </c>
      <c r="F13" s="1388">
        <v>2545.4699999999998</v>
      </c>
      <c r="G13" s="1388">
        <v>2623.18</v>
      </c>
      <c r="H13" s="1388">
        <v>2079.4299999999998</v>
      </c>
      <c r="I13" s="1388">
        <v>2301.12</v>
      </c>
      <c r="J13" s="1389">
        <v>1495.96</v>
      </c>
    </row>
    <row r="14" spans="1:11" s="402" customFormat="1" ht="14.1" customHeight="1">
      <c r="A14" s="508"/>
      <c r="B14" s="509" t="s">
        <v>6</v>
      </c>
      <c r="C14" s="1260">
        <v>99.7</v>
      </c>
      <c r="D14" s="1260">
        <v>101.3</v>
      </c>
      <c r="E14" s="1260">
        <v>95.3</v>
      </c>
      <c r="F14" s="1260">
        <v>109.2</v>
      </c>
      <c r="G14" s="1260">
        <v>109.2</v>
      </c>
      <c r="H14" s="1260">
        <v>108</v>
      </c>
      <c r="I14" s="1260">
        <v>108.6</v>
      </c>
      <c r="J14" s="1390">
        <v>105</v>
      </c>
    </row>
    <row r="15" spans="1:11" s="68" customFormat="1" ht="24.95" customHeight="1">
      <c r="A15" s="1793" t="s">
        <v>728</v>
      </c>
      <c r="B15" s="1793"/>
      <c r="C15" s="1793"/>
      <c r="D15" s="1793"/>
      <c r="E15" s="1793"/>
      <c r="F15" s="1793"/>
      <c r="G15" s="1793"/>
      <c r="H15" s="1793"/>
      <c r="I15" s="1793"/>
      <c r="J15" s="1793"/>
    </row>
    <row r="16" spans="1:11" s="68" customFormat="1" ht="11.25" customHeight="1">
      <c r="A16" s="1793" t="s">
        <v>729</v>
      </c>
      <c r="B16" s="1793"/>
      <c r="C16" s="1793"/>
      <c r="D16" s="1793"/>
      <c r="E16" s="1793"/>
      <c r="F16" s="1793"/>
      <c r="G16" s="1793"/>
      <c r="H16" s="1793"/>
      <c r="I16" s="1793"/>
      <c r="J16" s="1793"/>
    </row>
    <row r="17" spans="1:11" s="68" customFormat="1" ht="15" customHeight="1">
      <c r="A17" s="1626" t="s">
        <v>538</v>
      </c>
      <c r="B17" s="1626"/>
      <c r="C17" s="1626"/>
      <c r="D17" s="1626"/>
      <c r="E17" s="1626"/>
      <c r="F17" s="1626"/>
      <c r="G17" s="1626"/>
      <c r="H17" s="1626"/>
      <c r="I17" s="1626"/>
      <c r="J17" s="1626"/>
    </row>
    <row r="18" spans="1:11" ht="11.25" customHeight="1">
      <c r="A18" s="1604" t="s">
        <v>539</v>
      </c>
      <c r="B18" s="1604"/>
      <c r="C18" s="1604"/>
      <c r="D18" s="1604"/>
      <c r="E18" s="1604"/>
      <c r="F18" s="1604"/>
      <c r="G18" s="1604"/>
      <c r="H18" s="1604"/>
      <c r="I18" s="1604"/>
      <c r="J18" s="1604"/>
      <c r="K18" s="62"/>
    </row>
    <row r="19" spans="1:11">
      <c r="A19" s="62"/>
      <c r="B19" s="62"/>
      <c r="C19" s="67"/>
      <c r="D19" s="67"/>
      <c r="E19" s="67"/>
      <c r="F19" s="67"/>
      <c r="G19" s="67"/>
      <c r="H19" s="67"/>
      <c r="I19" s="67"/>
      <c r="J19" s="67"/>
      <c r="K19" s="62"/>
    </row>
    <row r="20" spans="1:11">
      <c r="A20" s="62"/>
      <c r="B20" s="62"/>
      <c r="C20" s="67"/>
      <c r="D20" s="67"/>
      <c r="E20" s="67"/>
      <c r="F20" s="67"/>
      <c r="G20" s="67"/>
      <c r="H20" s="67"/>
      <c r="I20" s="67"/>
      <c r="J20" s="67"/>
      <c r="K20" s="62"/>
    </row>
    <row r="21" spans="1:11">
      <c r="A21" s="62"/>
      <c r="B21" s="62"/>
      <c r="C21" s="67"/>
      <c r="D21" s="67"/>
      <c r="E21" s="67"/>
      <c r="F21" s="67"/>
      <c r="G21" s="67"/>
      <c r="H21" s="67"/>
      <c r="I21" s="67"/>
      <c r="J21" s="67"/>
      <c r="K21" s="62"/>
    </row>
    <row r="22" spans="1:11">
      <c r="A22" s="62"/>
      <c r="B22" s="62"/>
      <c r="C22" s="62"/>
      <c r="D22" s="62"/>
      <c r="E22" s="62"/>
      <c r="F22" s="62"/>
      <c r="G22" s="62"/>
      <c r="H22" s="62"/>
      <c r="I22" s="62"/>
      <c r="J22" s="62"/>
      <c r="K22" s="62"/>
    </row>
  </sheetData>
  <mergeCells count="16">
    <mergeCell ref="A18:J18"/>
    <mergeCell ref="A15:J15"/>
    <mergeCell ref="A17:J17"/>
    <mergeCell ref="A16:J16"/>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666" t="s">
        <v>13</v>
      </c>
      <c r="B1" s="1666"/>
      <c r="C1" s="1666"/>
      <c r="D1" s="1666"/>
      <c r="E1" s="204"/>
      <c r="F1" s="84"/>
      <c r="G1" s="84"/>
      <c r="H1" s="84"/>
      <c r="L1" s="1615" t="s">
        <v>5</v>
      </c>
      <c r="M1" s="1615"/>
    </row>
    <row r="2" spans="1:14" ht="15" customHeight="1">
      <c r="A2" s="1619" t="s">
        <v>14</v>
      </c>
      <c r="B2" s="1619"/>
      <c r="C2" s="1619"/>
      <c r="D2" s="1619"/>
      <c r="E2" s="204"/>
      <c r="F2" s="84"/>
      <c r="G2" s="84"/>
      <c r="H2" s="84"/>
      <c r="L2" s="1616" t="s">
        <v>137</v>
      </c>
      <c r="M2" s="1616"/>
    </row>
    <row r="3" spans="1:14" ht="15" customHeight="1">
      <c r="A3" s="1896" t="s">
        <v>1951</v>
      </c>
      <c r="B3" s="1896"/>
      <c r="C3" s="1896"/>
      <c r="D3" s="1896"/>
      <c r="E3" s="1896"/>
      <c r="H3" s="84"/>
    </row>
    <row r="4" spans="1:14" ht="15" customHeight="1">
      <c r="A4" s="1886" t="s">
        <v>1952</v>
      </c>
      <c r="B4" s="1887"/>
      <c r="C4" s="1887"/>
      <c r="D4" s="1887"/>
      <c r="E4" s="1887"/>
      <c r="F4" s="205"/>
      <c r="G4" s="205"/>
      <c r="H4" s="84"/>
    </row>
    <row r="5" spans="1:14" s="301" customFormat="1" ht="30" customHeight="1">
      <c r="A5" s="1890" t="s">
        <v>1007</v>
      </c>
      <c r="B5" s="1891"/>
      <c r="C5" s="1899" t="s">
        <v>1008</v>
      </c>
      <c r="D5" s="1900"/>
      <c r="E5" s="1900"/>
      <c r="F5" s="1900"/>
      <c r="G5" s="1900"/>
      <c r="H5" s="1901"/>
      <c r="I5" s="1904" t="s">
        <v>1009</v>
      </c>
      <c r="J5" s="1900"/>
      <c r="K5" s="1900"/>
      <c r="L5" s="1900"/>
      <c r="M5" s="1900"/>
    </row>
    <row r="6" spans="1:14" s="301" customFormat="1" ht="20.100000000000001" customHeight="1">
      <c r="A6" s="1892"/>
      <c r="B6" s="1893"/>
      <c r="C6" s="1888" t="s">
        <v>999</v>
      </c>
      <c r="D6" s="1897" t="s">
        <v>1010</v>
      </c>
      <c r="E6" s="1908" t="s">
        <v>1011</v>
      </c>
      <c r="F6" s="1910" t="s">
        <v>1012</v>
      </c>
      <c r="G6" s="515"/>
      <c r="H6" s="1888" t="s">
        <v>1013</v>
      </c>
      <c r="I6" s="1888" t="s">
        <v>999</v>
      </c>
      <c r="J6" s="1888" t="s">
        <v>1014</v>
      </c>
      <c r="K6" s="1888" t="s">
        <v>1015</v>
      </c>
      <c r="L6" s="1888" t="s">
        <v>1016</v>
      </c>
      <c r="M6" s="1902" t="s">
        <v>1017</v>
      </c>
    </row>
    <row r="7" spans="1:14" s="301" customFormat="1" ht="120" customHeight="1">
      <c r="A7" s="1892"/>
      <c r="B7" s="1893"/>
      <c r="C7" s="1889"/>
      <c r="D7" s="1898"/>
      <c r="E7" s="1909"/>
      <c r="F7" s="1911"/>
      <c r="G7" s="516" t="s">
        <v>1018</v>
      </c>
      <c r="H7" s="1889"/>
      <c r="I7" s="1889"/>
      <c r="J7" s="1889"/>
      <c r="K7" s="1889"/>
      <c r="L7" s="1889"/>
      <c r="M7" s="1903"/>
    </row>
    <row r="8" spans="1:14" s="301" customFormat="1" ht="20.100000000000001" customHeight="1">
      <c r="A8" s="1894"/>
      <c r="B8" s="1895"/>
      <c r="C8" s="1906" t="s">
        <v>1019</v>
      </c>
      <c r="D8" s="1907"/>
      <c r="E8" s="1907"/>
      <c r="F8" s="1907"/>
      <c r="G8" s="1907"/>
      <c r="H8" s="1907"/>
      <c r="I8" s="1907"/>
      <c r="J8" s="1907"/>
      <c r="K8" s="1907"/>
      <c r="L8" s="1907"/>
      <c r="M8" s="1907"/>
    </row>
    <row r="9" spans="1:14" s="424" customFormat="1" ht="20.100000000000001" customHeight="1">
      <c r="A9" s="311">
        <v>2021</v>
      </c>
      <c r="B9" s="281" t="s">
        <v>1642</v>
      </c>
      <c r="C9" s="403">
        <v>26170.400000000001</v>
      </c>
      <c r="D9" s="403">
        <v>17821.400000000001</v>
      </c>
      <c r="E9" s="403">
        <v>7837.1</v>
      </c>
      <c r="F9" s="403">
        <v>357.5</v>
      </c>
      <c r="G9" s="403">
        <v>104.5</v>
      </c>
      <c r="H9" s="403">
        <v>154.4</v>
      </c>
      <c r="I9" s="403">
        <v>24750.6</v>
      </c>
      <c r="J9" s="403">
        <v>17899.599999999999</v>
      </c>
      <c r="K9" s="403">
        <v>6561.7</v>
      </c>
      <c r="L9" s="403">
        <v>112.8</v>
      </c>
      <c r="M9" s="404">
        <v>176.6</v>
      </c>
      <c r="N9" s="423"/>
    </row>
    <row r="10" spans="1:14" s="424" customFormat="1" ht="14.1" customHeight="1">
      <c r="A10" s="311"/>
      <c r="B10" s="287" t="s">
        <v>1658</v>
      </c>
      <c r="C10" s="405">
        <v>40673.199999999997</v>
      </c>
      <c r="D10" s="405">
        <v>27717.9</v>
      </c>
      <c r="E10" s="405">
        <v>12108.7</v>
      </c>
      <c r="F10" s="405">
        <v>565.6</v>
      </c>
      <c r="G10" s="405">
        <v>159.6</v>
      </c>
      <c r="H10" s="405">
        <v>281</v>
      </c>
      <c r="I10" s="405">
        <v>38426.5</v>
      </c>
      <c r="J10" s="405">
        <v>27884.9</v>
      </c>
      <c r="K10" s="405">
        <v>10096.700000000001</v>
      </c>
      <c r="L10" s="405">
        <v>167.8</v>
      </c>
      <c r="M10" s="518">
        <v>277.10000000000002</v>
      </c>
      <c r="N10" s="423"/>
    </row>
    <row r="11" spans="1:14" s="424" customFormat="1" ht="14.1" customHeight="1">
      <c r="A11" s="311"/>
      <c r="B11" s="281" t="s">
        <v>1641</v>
      </c>
      <c r="C11" s="403">
        <v>57610.3</v>
      </c>
      <c r="D11" s="403">
        <v>39148.400000000001</v>
      </c>
      <c r="E11" s="403">
        <v>17225.2</v>
      </c>
      <c r="F11" s="403">
        <v>951.3</v>
      </c>
      <c r="G11" s="403">
        <v>201.2</v>
      </c>
      <c r="H11" s="403">
        <v>285.5</v>
      </c>
      <c r="I11" s="403">
        <v>54358.400000000001</v>
      </c>
      <c r="J11" s="403">
        <v>39346.5</v>
      </c>
      <c r="K11" s="403">
        <v>14311.1</v>
      </c>
      <c r="L11" s="403">
        <v>386.3</v>
      </c>
      <c r="M11" s="404">
        <v>314.5</v>
      </c>
      <c r="N11" s="423"/>
    </row>
    <row r="12" spans="1:14" s="424" customFormat="1" ht="14.1" customHeight="1">
      <c r="A12" s="311"/>
      <c r="B12" s="281"/>
      <c r="C12" s="403"/>
      <c r="D12" s="403"/>
      <c r="E12" s="403"/>
      <c r="F12" s="403"/>
      <c r="G12" s="403"/>
      <c r="H12" s="403"/>
      <c r="I12" s="403"/>
      <c r="J12" s="403"/>
      <c r="K12" s="403"/>
      <c r="L12" s="403"/>
      <c r="M12" s="517"/>
      <c r="N12" s="423"/>
    </row>
    <row r="13" spans="1:14" s="424" customFormat="1" ht="14.1" customHeight="1">
      <c r="A13" s="311">
        <v>2022</v>
      </c>
      <c r="B13" s="287" t="s">
        <v>1659</v>
      </c>
      <c r="C13" s="405">
        <v>16382</v>
      </c>
      <c r="D13" s="405">
        <v>11317.7</v>
      </c>
      <c r="E13" s="405">
        <v>4776.8999999999996</v>
      </c>
      <c r="F13" s="405">
        <v>152.1</v>
      </c>
      <c r="G13" s="405">
        <v>38.5</v>
      </c>
      <c r="H13" s="405">
        <v>135.19999999999999</v>
      </c>
      <c r="I13" s="405">
        <v>14901.1</v>
      </c>
      <c r="J13" s="405">
        <v>10772.8</v>
      </c>
      <c r="K13" s="405">
        <v>3947.6</v>
      </c>
      <c r="L13" s="405">
        <v>56.5</v>
      </c>
      <c r="M13" s="518">
        <v>124.1</v>
      </c>
      <c r="N13" s="423"/>
    </row>
    <row r="14" spans="1:14" s="424" customFormat="1" ht="14.1" customHeight="1">
      <c r="A14" s="311"/>
      <c r="B14" s="281" t="s">
        <v>1642</v>
      </c>
      <c r="C14" s="405">
        <v>35238.1</v>
      </c>
      <c r="D14" s="405">
        <v>24248.9</v>
      </c>
      <c r="E14" s="405">
        <v>10402.299999999999</v>
      </c>
      <c r="F14" s="405">
        <v>376.7</v>
      </c>
      <c r="G14" s="405">
        <v>108.2</v>
      </c>
      <c r="H14" s="405">
        <v>210.2</v>
      </c>
      <c r="I14" s="405">
        <v>32475.3</v>
      </c>
      <c r="J14" s="405">
        <v>23593.1</v>
      </c>
      <c r="K14" s="405">
        <v>8460.1</v>
      </c>
      <c r="L14" s="405">
        <v>169.9</v>
      </c>
      <c r="M14" s="518">
        <v>252.1</v>
      </c>
      <c r="N14" s="423"/>
    </row>
    <row r="15" spans="1:14" s="424" customFormat="1" ht="14.1" customHeight="1">
      <c r="A15" s="311"/>
      <c r="B15" s="287" t="s">
        <v>1658</v>
      </c>
      <c r="C15" s="1391">
        <v>54686.2</v>
      </c>
      <c r="D15" s="1391">
        <v>37351.1</v>
      </c>
      <c r="E15" s="1391">
        <v>16466.2</v>
      </c>
      <c r="F15" s="1391">
        <v>498.9</v>
      </c>
      <c r="G15" s="1391">
        <v>123</v>
      </c>
      <c r="H15" s="1391">
        <v>370</v>
      </c>
      <c r="I15" s="1391">
        <v>51020.6</v>
      </c>
      <c r="J15" s="1391">
        <v>36968.699999999997</v>
      </c>
      <c r="K15" s="1391">
        <v>13395.9</v>
      </c>
      <c r="L15" s="1391">
        <v>229.4</v>
      </c>
      <c r="M15" s="1149">
        <v>426.6</v>
      </c>
      <c r="N15" s="423"/>
    </row>
    <row r="16" spans="1:14" ht="24.95" customHeight="1">
      <c r="A16" s="1905" t="s">
        <v>725</v>
      </c>
      <c r="B16" s="1905"/>
      <c r="C16" s="1905"/>
      <c r="D16" s="1905"/>
      <c r="E16" s="1905"/>
      <c r="F16" s="1905"/>
      <c r="G16" s="1905"/>
      <c r="H16" s="1905"/>
      <c r="I16" s="1905"/>
      <c r="J16" s="1905"/>
      <c r="K16" s="1905"/>
      <c r="L16" s="1905"/>
      <c r="M16" s="1905"/>
      <c r="N16" s="72"/>
    </row>
    <row r="17" spans="1:14" s="11" customFormat="1" ht="15" customHeight="1">
      <c r="A17" s="1606" t="s">
        <v>727</v>
      </c>
      <c r="B17" s="1606"/>
      <c r="C17" s="1606"/>
      <c r="D17" s="1606"/>
      <c r="E17" s="1606"/>
      <c r="F17" s="1606"/>
      <c r="G17" s="1606"/>
      <c r="H17" s="1606"/>
      <c r="I17" s="1606"/>
      <c r="J17" s="1606"/>
      <c r="K17" s="1606"/>
      <c r="L17" s="1606"/>
      <c r="M17" s="1606"/>
      <c r="N17" s="87"/>
    </row>
    <row r="18" spans="1:14" ht="12.75" customHeight="1">
      <c r="A18" s="180"/>
      <c r="B18" s="180"/>
      <c r="C18" s="180"/>
      <c r="D18" s="180"/>
      <c r="E18" s="180"/>
      <c r="F18" s="180"/>
      <c r="G18" s="180"/>
      <c r="H18" s="180"/>
      <c r="I18" s="180"/>
      <c r="N18" s="88"/>
    </row>
    <row r="19" spans="1:14" ht="12.75" customHeight="1">
      <c r="A19" s="180"/>
      <c r="B19" s="180"/>
      <c r="C19" s="180"/>
      <c r="D19" s="180"/>
      <c r="E19" s="180"/>
      <c r="F19" s="180"/>
      <c r="G19" s="180"/>
      <c r="H19" s="180"/>
      <c r="I19" s="180"/>
      <c r="N19" s="88"/>
    </row>
    <row r="20" spans="1:14" ht="12.75" customHeight="1">
      <c r="A20" s="180"/>
      <c r="B20" s="180"/>
      <c r="C20" s="180"/>
      <c r="D20" s="180"/>
      <c r="E20" s="180"/>
      <c r="F20" s="180"/>
      <c r="G20" s="180"/>
      <c r="H20" s="180"/>
      <c r="I20" s="180"/>
      <c r="N20" s="88"/>
    </row>
    <row r="21" spans="1:14" ht="12.75" customHeight="1">
      <c r="A21" s="180"/>
      <c r="B21" s="180"/>
      <c r="C21" s="180"/>
      <c r="D21" s="180"/>
      <c r="E21" s="180"/>
      <c r="F21" s="180"/>
      <c r="G21" s="180"/>
      <c r="H21" s="180"/>
      <c r="I21" s="180"/>
      <c r="N21" s="88"/>
    </row>
    <row r="22" spans="1:14" ht="12.75" customHeight="1">
      <c r="A22" s="180"/>
      <c r="B22" s="180"/>
      <c r="C22" s="180"/>
      <c r="D22" s="180"/>
      <c r="E22" s="180"/>
      <c r="F22" s="180"/>
      <c r="G22" s="180"/>
      <c r="H22" s="180"/>
      <c r="I22" s="180"/>
      <c r="N22" s="88"/>
    </row>
    <row r="23" spans="1:14" ht="12.75" customHeight="1">
      <c r="A23" s="180"/>
      <c r="B23" s="180"/>
      <c r="C23" s="180"/>
      <c r="D23" s="180"/>
      <c r="E23" s="180"/>
      <c r="F23" s="180"/>
      <c r="G23" s="180"/>
      <c r="H23" s="180"/>
      <c r="I23" s="180"/>
      <c r="N23" s="88"/>
    </row>
    <row r="24" spans="1:14" ht="12.75" customHeight="1">
      <c r="A24" s="180"/>
      <c r="B24" s="180"/>
      <c r="C24" s="180"/>
      <c r="D24" s="180"/>
      <c r="E24" s="180"/>
      <c r="F24" s="180"/>
      <c r="G24" s="180"/>
      <c r="H24" s="180"/>
      <c r="I24" s="180"/>
      <c r="N24" s="88"/>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15" t="s">
        <v>1953</v>
      </c>
      <c r="B1" s="1916"/>
      <c r="C1" s="1916"/>
      <c r="D1" s="1916"/>
      <c r="E1" s="1916"/>
      <c r="F1" s="57"/>
      <c r="I1" s="1615" t="s">
        <v>5</v>
      </c>
      <c r="J1" s="1615"/>
    </row>
    <row r="2" spans="1:11" ht="15" customHeight="1">
      <c r="A2" s="1913" t="s">
        <v>1954</v>
      </c>
      <c r="B2" s="1914"/>
      <c r="C2" s="1914"/>
      <c r="D2" s="1914"/>
      <c r="E2" s="1914"/>
      <c r="F2" s="57"/>
      <c r="I2" s="1616" t="s">
        <v>137</v>
      </c>
      <c r="J2" s="1616"/>
    </row>
    <row r="3" spans="1:11" s="301" customFormat="1" ht="30" customHeight="1">
      <c r="A3" s="1609" t="s">
        <v>1007</v>
      </c>
      <c r="B3" s="1912"/>
      <c r="C3" s="1919" t="s">
        <v>1020</v>
      </c>
      <c r="D3" s="1635" t="s">
        <v>1021</v>
      </c>
      <c r="E3" s="1636"/>
      <c r="F3" s="1625"/>
      <c r="G3" s="1921" t="s">
        <v>1526</v>
      </c>
      <c r="H3" s="1630" t="s">
        <v>1022</v>
      </c>
      <c r="I3" s="1631"/>
      <c r="J3" s="1631"/>
      <c r="K3" s="309"/>
    </row>
    <row r="4" spans="1:11" s="301" customFormat="1" ht="120" customHeight="1">
      <c r="A4" s="1633"/>
      <c r="B4" s="1645"/>
      <c r="C4" s="1920"/>
      <c r="D4" s="300" t="s">
        <v>1023</v>
      </c>
      <c r="E4" s="271" t="s">
        <v>1024</v>
      </c>
      <c r="F4" s="272" t="s">
        <v>1025</v>
      </c>
      <c r="G4" s="1614"/>
      <c r="H4" s="300" t="s">
        <v>1023</v>
      </c>
      <c r="I4" s="271" t="s">
        <v>1024</v>
      </c>
      <c r="J4" s="273" t="s">
        <v>1025</v>
      </c>
      <c r="K4" s="309"/>
    </row>
    <row r="5" spans="1:11" s="301" customFormat="1" ht="20.100000000000001" customHeight="1">
      <c r="A5" s="1639"/>
      <c r="B5" s="1646"/>
      <c r="C5" s="1917" t="s">
        <v>1026</v>
      </c>
      <c r="D5" s="1918"/>
      <c r="E5" s="1918"/>
      <c r="F5" s="1918"/>
      <c r="G5" s="1918"/>
      <c r="H5" s="1918"/>
      <c r="I5" s="1918"/>
      <c r="J5" s="1918"/>
      <c r="K5" s="309"/>
    </row>
    <row r="6" spans="1:11" s="301" customFormat="1" ht="20.100000000000001" customHeight="1">
      <c r="A6" s="281">
        <v>2021</v>
      </c>
      <c r="B6" s="281" t="s">
        <v>1642</v>
      </c>
      <c r="C6" s="403">
        <v>1197.3</v>
      </c>
      <c r="D6" s="403">
        <v>1419.8</v>
      </c>
      <c r="E6" s="403">
        <v>1494.5</v>
      </c>
      <c r="F6" s="403">
        <v>74.7</v>
      </c>
      <c r="G6" s="403">
        <v>181.6</v>
      </c>
      <c r="H6" s="403">
        <v>1238.2</v>
      </c>
      <c r="I6" s="403">
        <v>1315.7</v>
      </c>
      <c r="J6" s="404">
        <v>77.599999999999994</v>
      </c>
      <c r="K6" s="309"/>
    </row>
    <row r="7" spans="1:11" s="301" customFormat="1" ht="14.1" customHeight="1">
      <c r="A7" s="281"/>
      <c r="B7" s="287" t="s">
        <v>1658</v>
      </c>
      <c r="C7" s="405">
        <v>1845</v>
      </c>
      <c r="D7" s="405">
        <v>2246.6999999999998</v>
      </c>
      <c r="E7" s="405">
        <v>2326.5</v>
      </c>
      <c r="F7" s="405">
        <v>79.8</v>
      </c>
      <c r="G7" s="405">
        <v>270.60000000000002</v>
      </c>
      <c r="H7" s="405">
        <v>1976</v>
      </c>
      <c r="I7" s="405">
        <v>2057.9</v>
      </c>
      <c r="J7" s="518">
        <v>81.900000000000006</v>
      </c>
      <c r="K7" s="309"/>
    </row>
    <row r="8" spans="1:11" s="301" customFormat="1" ht="14.1" customHeight="1">
      <c r="A8" s="281"/>
      <c r="B8" s="281" t="s">
        <v>1641</v>
      </c>
      <c r="C8" s="403">
        <v>2716</v>
      </c>
      <c r="D8" s="403">
        <v>3252</v>
      </c>
      <c r="E8" s="403">
        <v>3310</v>
      </c>
      <c r="F8" s="403">
        <v>58</v>
      </c>
      <c r="G8" s="403">
        <v>391.8</v>
      </c>
      <c r="H8" s="403">
        <v>2860.2</v>
      </c>
      <c r="I8" s="403">
        <v>2919.1</v>
      </c>
      <c r="J8" s="404">
        <v>58.8</v>
      </c>
      <c r="K8" s="309"/>
    </row>
    <row r="9" spans="1:11" s="301" customFormat="1" ht="14.1" customHeight="1">
      <c r="A9" s="281"/>
      <c r="B9" s="281"/>
      <c r="C9" s="403"/>
      <c r="D9" s="403"/>
      <c r="E9" s="403"/>
      <c r="F9" s="403"/>
      <c r="G9" s="403"/>
      <c r="H9" s="403"/>
      <c r="I9" s="403"/>
      <c r="J9" s="517"/>
      <c r="K9" s="309"/>
    </row>
    <row r="10" spans="1:11" s="301" customFormat="1" ht="14.1" customHeight="1">
      <c r="A10" s="281">
        <v>2022</v>
      </c>
      <c r="B10" s="287" t="s">
        <v>1659</v>
      </c>
      <c r="C10" s="405">
        <v>1374.2</v>
      </c>
      <c r="D10" s="405">
        <v>1480.9</v>
      </c>
      <c r="E10" s="405">
        <v>1579</v>
      </c>
      <c r="F10" s="405">
        <v>98.1</v>
      </c>
      <c r="G10" s="405">
        <v>197.1</v>
      </c>
      <c r="H10" s="405">
        <v>1283.8</v>
      </c>
      <c r="I10" s="405">
        <v>1382.8</v>
      </c>
      <c r="J10" s="518">
        <v>99.1</v>
      </c>
      <c r="K10" s="309"/>
    </row>
    <row r="11" spans="1:11" s="301" customFormat="1" ht="14.1" customHeight="1">
      <c r="A11" s="281"/>
      <c r="B11" s="281" t="s">
        <v>1642</v>
      </c>
      <c r="C11" s="405">
        <v>2597.9</v>
      </c>
      <c r="D11" s="405">
        <v>2762.8</v>
      </c>
      <c r="E11" s="405">
        <v>2933</v>
      </c>
      <c r="F11" s="405">
        <v>170.1</v>
      </c>
      <c r="G11" s="405">
        <v>381.3</v>
      </c>
      <c r="H11" s="405">
        <v>2381.5</v>
      </c>
      <c r="I11" s="405">
        <v>2548.9</v>
      </c>
      <c r="J11" s="518">
        <v>167.3</v>
      </c>
      <c r="K11" s="309"/>
    </row>
    <row r="12" spans="1:11" s="301" customFormat="1" ht="14.1" customHeight="1">
      <c r="A12" s="281"/>
      <c r="B12" s="287" t="s">
        <v>1658</v>
      </c>
      <c r="C12" s="1391">
        <v>3452.6</v>
      </c>
      <c r="D12" s="1391">
        <v>3665.6</v>
      </c>
      <c r="E12" s="1391">
        <v>3841.2</v>
      </c>
      <c r="F12" s="1391">
        <v>175.6</v>
      </c>
      <c r="G12" s="1391">
        <v>497.6</v>
      </c>
      <c r="H12" s="1391">
        <v>3167.9</v>
      </c>
      <c r="I12" s="1391">
        <v>3338.7</v>
      </c>
      <c r="J12" s="1149">
        <v>170.8</v>
      </c>
      <c r="K12" s="309"/>
    </row>
    <row r="13" spans="1:11" ht="24.95" customHeight="1">
      <c r="A13" s="1905" t="s">
        <v>725</v>
      </c>
      <c r="B13" s="1905"/>
      <c r="C13" s="1905"/>
      <c r="D13" s="1905"/>
      <c r="E13" s="1905"/>
      <c r="F13" s="1905"/>
      <c r="G13" s="1905"/>
      <c r="H13" s="1905"/>
      <c r="I13" s="1905"/>
      <c r="J13" s="1905"/>
    </row>
    <row r="14" spans="1:11" s="11" customFormat="1" ht="15" customHeight="1">
      <c r="A14" s="1606" t="s">
        <v>726</v>
      </c>
      <c r="B14" s="1606"/>
      <c r="C14" s="1606"/>
      <c r="D14" s="1606"/>
      <c r="E14" s="1606"/>
      <c r="F14" s="1606"/>
      <c r="G14" s="1606"/>
      <c r="H14" s="1606"/>
      <c r="I14" s="1606"/>
      <c r="J14" s="1606"/>
      <c r="K14" s="18"/>
    </row>
    <row r="15" spans="1:11">
      <c r="K15" s="218"/>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16384" width="9" style="77"/>
  </cols>
  <sheetData>
    <row r="1" spans="1:13" s="89" customFormat="1" ht="15" customHeight="1">
      <c r="A1" s="1931" t="s">
        <v>724</v>
      </c>
      <c r="B1" s="1931"/>
      <c r="C1" s="1931"/>
      <c r="D1" s="1931"/>
      <c r="E1" s="1931"/>
      <c r="F1" s="1931"/>
      <c r="G1" s="1931"/>
      <c r="H1" s="193"/>
      <c r="I1" s="193"/>
      <c r="K1" s="1615" t="s">
        <v>5</v>
      </c>
      <c r="L1" s="1615"/>
      <c r="M1" s="98"/>
    </row>
    <row r="2" spans="1:13" s="91" customFormat="1" ht="13.5" customHeight="1">
      <c r="A2" s="1932" t="s">
        <v>1955</v>
      </c>
      <c r="B2" s="1933"/>
      <c r="C2" s="1933"/>
      <c r="D2" s="1933"/>
      <c r="E2" s="1933"/>
      <c r="F2" s="1933"/>
      <c r="G2" s="1933"/>
      <c r="H2" s="90"/>
      <c r="I2" s="90"/>
      <c r="K2" s="1616" t="s">
        <v>137</v>
      </c>
      <c r="L2" s="1616"/>
      <c r="M2" s="99"/>
    </row>
    <row r="3" spans="1:13" s="93" customFormat="1" ht="15" customHeight="1">
      <c r="A3" s="1715" t="s">
        <v>177</v>
      </c>
      <c r="B3" s="1715"/>
      <c r="C3" s="1715"/>
      <c r="D3" s="1715"/>
      <c r="E3" s="1715"/>
      <c r="F3" s="1715"/>
      <c r="G3" s="1715"/>
      <c r="H3" s="90"/>
      <c r="I3" s="92"/>
      <c r="M3" s="79"/>
    </row>
    <row r="4" spans="1:13" s="95" customFormat="1" ht="13.5" customHeight="1">
      <c r="A4" s="1929" t="s">
        <v>1956</v>
      </c>
      <c r="B4" s="1856"/>
      <c r="C4" s="1856"/>
      <c r="D4" s="1856"/>
      <c r="E4" s="1856"/>
      <c r="F4" s="1856"/>
      <c r="G4" s="1856"/>
      <c r="H4" s="94"/>
      <c r="M4" s="100"/>
    </row>
    <row r="5" spans="1:13" s="477" customFormat="1" ht="17.100000000000001" customHeight="1">
      <c r="A5" s="1719" t="s">
        <v>1027</v>
      </c>
      <c r="B5" s="1720"/>
      <c r="C5" s="1727" t="s">
        <v>1028</v>
      </c>
      <c r="D5" s="1930"/>
      <c r="E5" s="1930"/>
      <c r="F5" s="1930"/>
      <c r="G5" s="1930"/>
      <c r="H5" s="1930"/>
      <c r="I5" s="1930"/>
      <c r="J5" s="1930"/>
      <c r="K5" s="1930"/>
      <c r="L5" s="1930"/>
      <c r="M5" s="476"/>
    </row>
    <row r="6" spans="1:13" s="477" customFormat="1" ht="180" customHeight="1">
      <c r="A6" s="1723"/>
      <c r="B6" s="1724"/>
      <c r="C6" s="1718"/>
      <c r="D6" s="519" t="s">
        <v>1527</v>
      </c>
      <c r="E6" s="519" t="s">
        <v>1029</v>
      </c>
      <c r="F6" s="519" t="s">
        <v>1030</v>
      </c>
      <c r="G6" s="520" t="s">
        <v>1031</v>
      </c>
      <c r="H6" s="519" t="s">
        <v>1032</v>
      </c>
      <c r="I6" s="519" t="s">
        <v>1033</v>
      </c>
      <c r="J6" s="519" t="s">
        <v>1034</v>
      </c>
      <c r="K6" s="519" t="s">
        <v>1035</v>
      </c>
      <c r="L6" s="521" t="s">
        <v>1036</v>
      </c>
      <c r="M6" s="476"/>
    </row>
    <row r="7" spans="1:13" s="477" customFormat="1" ht="15" customHeight="1">
      <c r="A7" s="1924" t="s">
        <v>16</v>
      </c>
      <c r="B7" s="1924"/>
      <c r="C7" s="1924"/>
      <c r="D7" s="1924"/>
      <c r="E7" s="1924"/>
      <c r="F7" s="1924"/>
      <c r="G7" s="1924"/>
      <c r="H7" s="1924"/>
      <c r="I7" s="1924"/>
      <c r="J7" s="1924"/>
      <c r="K7" s="1924"/>
      <c r="L7" s="1924"/>
      <c r="M7" s="476"/>
    </row>
    <row r="8" spans="1:13" s="477" customFormat="1" ht="15" customHeight="1">
      <c r="A8" s="1926" t="s">
        <v>669</v>
      </c>
      <c r="B8" s="1926"/>
      <c r="C8" s="1926"/>
      <c r="D8" s="1926"/>
      <c r="E8" s="1926"/>
      <c r="F8" s="1926"/>
      <c r="G8" s="1926"/>
      <c r="H8" s="1926"/>
      <c r="I8" s="1926"/>
      <c r="J8" s="1926"/>
      <c r="K8" s="1926"/>
      <c r="L8" s="1926"/>
      <c r="M8" s="476"/>
    </row>
    <row r="9" spans="1:13" s="477" customFormat="1" ht="14.1" customHeight="1">
      <c r="A9" s="578">
        <v>2021</v>
      </c>
      <c r="B9" s="281" t="s">
        <v>1642</v>
      </c>
      <c r="C9" s="374">
        <v>25658.5</v>
      </c>
      <c r="D9" s="374">
        <v>14860.6</v>
      </c>
      <c r="E9" s="374">
        <v>359.1</v>
      </c>
      <c r="F9" s="374">
        <v>338</v>
      </c>
      <c r="G9" s="374">
        <v>1836</v>
      </c>
      <c r="H9" s="374">
        <v>6902.9</v>
      </c>
      <c r="I9" s="374">
        <v>652.4</v>
      </c>
      <c r="J9" s="374">
        <v>57.8</v>
      </c>
      <c r="K9" s="523">
        <v>78.099999999999994</v>
      </c>
      <c r="L9" s="375">
        <v>218.7</v>
      </c>
      <c r="M9" s="476"/>
    </row>
    <row r="10" spans="1:13" s="477" customFormat="1" ht="14.1" customHeight="1">
      <c r="A10" s="578"/>
      <c r="B10" s="287" t="s">
        <v>1658</v>
      </c>
      <c r="C10" s="376">
        <v>39826.6</v>
      </c>
      <c r="D10" s="376">
        <v>22895.7</v>
      </c>
      <c r="E10" s="376">
        <v>472.5</v>
      </c>
      <c r="F10" s="376">
        <v>537.20000000000005</v>
      </c>
      <c r="G10" s="376">
        <v>3143.8</v>
      </c>
      <c r="H10" s="376">
        <v>10673.4</v>
      </c>
      <c r="I10" s="376">
        <v>971.6</v>
      </c>
      <c r="J10" s="376">
        <v>115.6</v>
      </c>
      <c r="K10" s="526">
        <v>115.9</v>
      </c>
      <c r="L10" s="527">
        <v>315.2</v>
      </c>
      <c r="M10" s="476"/>
    </row>
    <row r="11" spans="1:13" s="477" customFormat="1" ht="14.1" customHeight="1">
      <c r="A11" s="578"/>
      <c r="B11" s="281" t="s">
        <v>1641</v>
      </c>
      <c r="C11" s="376">
        <v>56373.599999999999</v>
      </c>
      <c r="D11" s="376">
        <v>31671.599999999999</v>
      </c>
      <c r="E11" s="376">
        <v>717.4</v>
      </c>
      <c r="F11" s="376">
        <v>742.7</v>
      </c>
      <c r="G11" s="376">
        <v>4719.8</v>
      </c>
      <c r="H11" s="376">
        <v>15304.6</v>
      </c>
      <c r="I11" s="376">
        <v>1631.2</v>
      </c>
      <c r="J11" s="376">
        <v>165.1</v>
      </c>
      <c r="K11" s="526">
        <v>166.2</v>
      </c>
      <c r="L11" s="527">
        <v>456.4</v>
      </c>
      <c r="M11" s="476"/>
    </row>
    <row r="12" spans="1:13" s="477" customFormat="1" ht="14.1" customHeight="1">
      <c r="A12" s="578"/>
      <c r="B12" s="281"/>
      <c r="C12" s="374"/>
      <c r="D12" s="374"/>
      <c r="E12" s="374"/>
      <c r="F12" s="374"/>
      <c r="G12" s="374"/>
      <c r="H12" s="374"/>
      <c r="I12" s="374"/>
      <c r="J12" s="374"/>
      <c r="K12" s="523"/>
      <c r="L12" s="375"/>
      <c r="M12" s="476"/>
    </row>
    <row r="13" spans="1:13" s="477" customFormat="1" ht="14.1" customHeight="1">
      <c r="A13" s="578">
        <v>2022</v>
      </c>
      <c r="B13" s="287" t="s">
        <v>1659</v>
      </c>
      <c r="C13" s="376">
        <v>16094.7</v>
      </c>
      <c r="D13" s="376">
        <v>9441.4</v>
      </c>
      <c r="E13" s="376">
        <v>280.89999999999998</v>
      </c>
      <c r="F13" s="376">
        <v>189.2</v>
      </c>
      <c r="G13" s="376">
        <v>926.4</v>
      </c>
      <c r="H13" s="376">
        <v>4223.3999999999996</v>
      </c>
      <c r="I13" s="376">
        <v>554.20000000000005</v>
      </c>
      <c r="J13" s="376">
        <v>40.700000000000003</v>
      </c>
      <c r="K13" s="526">
        <v>41.5</v>
      </c>
      <c r="L13" s="527">
        <v>114.3</v>
      </c>
      <c r="M13" s="476"/>
    </row>
    <row r="14" spans="1:13" s="477" customFormat="1" ht="14.1" customHeight="1">
      <c r="A14" s="578"/>
      <c r="B14" s="281" t="s">
        <v>1642</v>
      </c>
      <c r="C14" s="376">
        <v>34651.199999999997</v>
      </c>
      <c r="D14" s="376">
        <v>20090.5</v>
      </c>
      <c r="E14" s="376">
        <v>448.8</v>
      </c>
      <c r="F14" s="376">
        <v>402.8</v>
      </c>
      <c r="G14" s="376">
        <v>2300</v>
      </c>
      <c r="H14" s="376">
        <v>9134.5</v>
      </c>
      <c r="I14" s="376">
        <v>1280.5999999999999</v>
      </c>
      <c r="J14" s="376">
        <v>92.7</v>
      </c>
      <c r="K14" s="526">
        <v>95.5</v>
      </c>
      <c r="L14" s="527">
        <v>231.6</v>
      </c>
      <c r="M14" s="476"/>
    </row>
    <row r="15" spans="1:13" s="477" customFormat="1" ht="14.1" customHeight="1">
      <c r="A15" s="578"/>
      <c r="B15" s="287" t="s">
        <v>1658</v>
      </c>
      <c r="C15" s="1392">
        <v>53817.3</v>
      </c>
      <c r="D15" s="1392">
        <v>30783.7</v>
      </c>
      <c r="E15" s="1392">
        <v>622.70000000000005</v>
      </c>
      <c r="F15" s="1392">
        <v>611.9</v>
      </c>
      <c r="G15" s="1392">
        <v>3624.1</v>
      </c>
      <c r="H15" s="1392">
        <v>14566.9</v>
      </c>
      <c r="I15" s="1392">
        <v>1985.8</v>
      </c>
      <c r="J15" s="1392">
        <v>151.69999999999999</v>
      </c>
      <c r="K15" s="1393">
        <v>146.19999999999999</v>
      </c>
      <c r="L15" s="1394">
        <v>326.5</v>
      </c>
      <c r="M15" s="476"/>
    </row>
    <row r="16" spans="1:13" s="477" customFormat="1" ht="15" customHeight="1">
      <c r="A16" s="1922" t="s">
        <v>155</v>
      </c>
      <c r="B16" s="1922"/>
      <c r="C16" s="1922"/>
      <c r="D16" s="1922"/>
      <c r="E16" s="1922"/>
      <c r="F16" s="1922"/>
      <c r="G16" s="1922"/>
      <c r="H16" s="1922"/>
      <c r="I16" s="1922"/>
      <c r="J16" s="1922"/>
      <c r="K16" s="1927"/>
      <c r="L16" s="1922"/>
      <c r="M16" s="476"/>
    </row>
    <row r="17" spans="1:22" s="477" customFormat="1" ht="15" customHeight="1">
      <c r="A17" s="1928" t="s">
        <v>670</v>
      </c>
      <c r="B17" s="1928"/>
      <c r="C17" s="1928"/>
      <c r="D17" s="1928"/>
      <c r="E17" s="1928"/>
      <c r="F17" s="1928"/>
      <c r="G17" s="1928"/>
      <c r="H17" s="1928"/>
      <c r="I17" s="1928"/>
      <c r="J17" s="1928"/>
      <c r="K17" s="1928"/>
      <c r="L17" s="1928"/>
      <c r="M17" s="476"/>
    </row>
    <row r="18" spans="1:22" s="477" customFormat="1" ht="14.1" customHeight="1">
      <c r="A18" s="578">
        <v>2021</v>
      </c>
      <c r="B18" s="281" t="s">
        <v>1642</v>
      </c>
      <c r="C18" s="374">
        <v>24461.200000000001</v>
      </c>
      <c r="D18" s="374">
        <v>14168</v>
      </c>
      <c r="E18" s="374">
        <v>300.7</v>
      </c>
      <c r="F18" s="374">
        <v>311.8</v>
      </c>
      <c r="G18" s="374">
        <v>1733.1</v>
      </c>
      <c r="H18" s="374">
        <v>6635.1</v>
      </c>
      <c r="I18" s="374">
        <v>648.6</v>
      </c>
      <c r="J18" s="374">
        <v>58.9</v>
      </c>
      <c r="K18" s="523">
        <v>72</v>
      </c>
      <c r="L18" s="375">
        <v>208.9</v>
      </c>
      <c r="M18" s="476"/>
    </row>
    <row r="19" spans="1:22" s="477" customFormat="1" ht="14.1" customHeight="1">
      <c r="A19" s="578"/>
      <c r="B19" s="287" t="s">
        <v>1658</v>
      </c>
      <c r="C19" s="376">
        <v>37981.599999999999</v>
      </c>
      <c r="D19" s="376">
        <v>21873.200000000001</v>
      </c>
      <c r="E19" s="376">
        <v>412.5</v>
      </c>
      <c r="F19" s="376">
        <v>494.1</v>
      </c>
      <c r="G19" s="376">
        <v>2977</v>
      </c>
      <c r="H19" s="376">
        <v>10236.799999999999</v>
      </c>
      <c r="I19" s="376">
        <v>961.3</v>
      </c>
      <c r="J19" s="376">
        <v>107.6</v>
      </c>
      <c r="K19" s="526">
        <v>106.3</v>
      </c>
      <c r="L19" s="527">
        <v>301.89999999999998</v>
      </c>
      <c r="M19" s="476"/>
    </row>
    <row r="20" spans="1:22" s="477" customFormat="1" ht="14.1" customHeight="1">
      <c r="A20" s="578"/>
      <c r="B20" s="281" t="s">
        <v>1641</v>
      </c>
      <c r="C20" s="376">
        <v>53657.599999999999</v>
      </c>
      <c r="D20" s="376">
        <v>30240.5</v>
      </c>
      <c r="E20" s="376">
        <v>622.4</v>
      </c>
      <c r="F20" s="376">
        <v>708.7</v>
      </c>
      <c r="G20" s="376">
        <v>4489.8</v>
      </c>
      <c r="H20" s="376">
        <v>14620.3</v>
      </c>
      <c r="I20" s="376">
        <v>1534.8</v>
      </c>
      <c r="J20" s="376">
        <v>146.9</v>
      </c>
      <c r="K20" s="526">
        <v>150.19999999999999</v>
      </c>
      <c r="L20" s="527">
        <v>439.1</v>
      </c>
      <c r="M20" s="476"/>
    </row>
    <row r="21" spans="1:22" s="477" customFormat="1" ht="14.1" customHeight="1">
      <c r="A21" s="578"/>
      <c r="B21" s="281"/>
      <c r="C21" s="374"/>
      <c r="D21" s="374"/>
      <c r="E21" s="374"/>
      <c r="F21" s="374"/>
      <c r="G21" s="374"/>
      <c r="H21" s="374"/>
      <c r="I21" s="374"/>
      <c r="J21" s="374"/>
      <c r="K21" s="523"/>
      <c r="L21" s="375"/>
      <c r="M21" s="476"/>
    </row>
    <row r="22" spans="1:22" s="477" customFormat="1" ht="14.1" customHeight="1">
      <c r="A22" s="578">
        <v>2022</v>
      </c>
      <c r="B22" s="287" t="s">
        <v>1659</v>
      </c>
      <c r="C22" s="376">
        <v>14720.4</v>
      </c>
      <c r="D22" s="376">
        <v>8592.7999999999993</v>
      </c>
      <c r="E22" s="376">
        <v>206.6</v>
      </c>
      <c r="F22" s="376">
        <v>185</v>
      </c>
      <c r="G22" s="376">
        <v>909.5</v>
      </c>
      <c r="H22" s="376">
        <v>3930.8</v>
      </c>
      <c r="I22" s="376">
        <v>469.9</v>
      </c>
      <c r="J22" s="376">
        <v>38.799999999999997</v>
      </c>
      <c r="K22" s="526">
        <v>39</v>
      </c>
      <c r="L22" s="527">
        <v>109.5</v>
      </c>
      <c r="M22" s="476"/>
    </row>
    <row r="23" spans="1:22" s="477" customFormat="1" ht="14.1" customHeight="1">
      <c r="A23" s="578"/>
      <c r="B23" s="281" t="s">
        <v>1642</v>
      </c>
      <c r="C23" s="376">
        <v>32053.200000000001</v>
      </c>
      <c r="D23" s="376">
        <v>18618.8</v>
      </c>
      <c r="E23" s="376">
        <v>363.2</v>
      </c>
      <c r="F23" s="376">
        <v>386.7</v>
      </c>
      <c r="G23" s="376">
        <v>2261.3000000000002</v>
      </c>
      <c r="H23" s="376">
        <v>8395.5</v>
      </c>
      <c r="I23" s="376">
        <v>1071.3</v>
      </c>
      <c r="J23" s="376">
        <v>85.4</v>
      </c>
      <c r="K23" s="526">
        <v>88.8</v>
      </c>
      <c r="L23" s="527">
        <v>219.7</v>
      </c>
      <c r="M23" s="476"/>
    </row>
    <row r="24" spans="1:22" s="477" customFormat="1" ht="14.1" customHeight="1">
      <c r="A24" s="578"/>
      <c r="B24" s="287" t="s">
        <v>1658</v>
      </c>
      <c r="C24" s="1392">
        <v>50364.7</v>
      </c>
      <c r="D24" s="1392">
        <v>28929.8</v>
      </c>
      <c r="E24" s="1392">
        <v>538</v>
      </c>
      <c r="F24" s="1392">
        <v>586.6</v>
      </c>
      <c r="G24" s="1392">
        <v>3524.9</v>
      </c>
      <c r="H24" s="1392">
        <v>13496.5</v>
      </c>
      <c r="I24" s="1392">
        <v>1751.3</v>
      </c>
      <c r="J24" s="1392">
        <v>135.6</v>
      </c>
      <c r="K24" s="1393">
        <v>136.69999999999999</v>
      </c>
      <c r="L24" s="1394">
        <v>311.8</v>
      </c>
      <c r="M24" s="476"/>
    </row>
    <row r="25" spans="1:22" s="477" customFormat="1" ht="15" customHeight="1">
      <c r="A25" s="1922" t="s">
        <v>15</v>
      </c>
      <c r="B25" s="1922"/>
      <c r="C25" s="1922"/>
      <c r="D25" s="1922"/>
      <c r="E25" s="1922"/>
      <c r="F25" s="1922"/>
      <c r="G25" s="1922"/>
      <c r="H25" s="1922"/>
      <c r="I25" s="1922"/>
      <c r="J25" s="1922"/>
      <c r="K25" s="1922"/>
      <c r="L25" s="1922"/>
      <c r="M25" s="476"/>
    </row>
    <row r="26" spans="1:22" s="528" customFormat="1" ht="15" customHeight="1">
      <c r="A26" s="1925" t="s">
        <v>1037</v>
      </c>
      <c r="B26" s="1925"/>
      <c r="C26" s="1925"/>
      <c r="D26" s="1925"/>
      <c r="E26" s="1925"/>
      <c r="F26" s="1925"/>
      <c r="G26" s="1925"/>
      <c r="H26" s="1925"/>
      <c r="I26" s="1925"/>
      <c r="J26" s="1925"/>
      <c r="K26" s="1925"/>
      <c r="L26" s="1925"/>
      <c r="M26" s="537"/>
    </row>
    <row r="27" spans="1:22" s="477" customFormat="1" ht="14.1" customHeight="1">
      <c r="A27" s="522">
        <v>2021</v>
      </c>
      <c r="B27" s="281" t="s">
        <v>1642</v>
      </c>
      <c r="C27" s="376">
        <v>1197.3</v>
      </c>
      <c r="D27" s="376">
        <v>692.6</v>
      </c>
      <c r="E27" s="376">
        <v>58.4</v>
      </c>
      <c r="F27" s="376">
        <v>26.2</v>
      </c>
      <c r="G27" s="376">
        <v>102.9</v>
      </c>
      <c r="H27" s="376">
        <v>267.8</v>
      </c>
      <c r="I27" s="376">
        <v>3.7</v>
      </c>
      <c r="J27" s="376" t="s">
        <v>280</v>
      </c>
      <c r="K27" s="376">
        <v>6.2</v>
      </c>
      <c r="L27" s="377">
        <v>9.8000000000000007</v>
      </c>
      <c r="M27" s="1155"/>
      <c r="N27" s="1155"/>
      <c r="O27" s="1155"/>
      <c r="P27" s="1155"/>
      <c r="Q27" s="1155"/>
      <c r="R27" s="1155"/>
      <c r="S27" s="1155"/>
      <c r="T27" s="1155"/>
      <c r="U27" s="1155"/>
      <c r="V27" s="1155"/>
    </row>
    <row r="28" spans="1:22" s="477" customFormat="1" ht="14.1" customHeight="1">
      <c r="A28" s="522"/>
      <c r="B28" s="287" t="s">
        <v>1658</v>
      </c>
      <c r="C28" s="376">
        <v>1845</v>
      </c>
      <c r="D28" s="376">
        <v>1022.5</v>
      </c>
      <c r="E28" s="376">
        <v>60</v>
      </c>
      <c r="F28" s="376">
        <v>43.1</v>
      </c>
      <c r="G28" s="376">
        <v>166.8</v>
      </c>
      <c r="H28" s="376">
        <v>436.5</v>
      </c>
      <c r="I28" s="376">
        <v>10.3</v>
      </c>
      <c r="J28" s="376">
        <v>8</v>
      </c>
      <c r="K28" s="376">
        <v>9.6</v>
      </c>
      <c r="L28" s="527">
        <v>13.3</v>
      </c>
      <c r="M28" s="1155"/>
      <c r="N28" s="1155"/>
      <c r="O28" s="1155"/>
      <c r="P28" s="1155"/>
      <c r="Q28" s="1155"/>
      <c r="R28" s="1155"/>
      <c r="S28" s="1155"/>
      <c r="T28" s="1155"/>
      <c r="U28" s="1155"/>
      <c r="V28" s="1155"/>
    </row>
    <row r="29" spans="1:22" s="477" customFormat="1" ht="14.1" customHeight="1">
      <c r="A29" s="522"/>
      <c r="B29" s="281" t="s">
        <v>1641</v>
      </c>
      <c r="C29" s="376">
        <v>2716</v>
      </c>
      <c r="D29" s="376">
        <v>1431.1</v>
      </c>
      <c r="E29" s="376">
        <v>95</v>
      </c>
      <c r="F29" s="376">
        <v>34</v>
      </c>
      <c r="G29" s="376">
        <v>230</v>
      </c>
      <c r="H29" s="376">
        <v>684.3</v>
      </c>
      <c r="I29" s="376">
        <v>96.4</v>
      </c>
      <c r="J29" s="376">
        <v>18.3</v>
      </c>
      <c r="K29" s="376">
        <v>16</v>
      </c>
      <c r="L29" s="527">
        <v>17.3</v>
      </c>
      <c r="M29" s="1155"/>
      <c r="N29" s="1155"/>
      <c r="O29" s="1155"/>
      <c r="P29" s="1155"/>
      <c r="Q29" s="1155"/>
      <c r="R29" s="1155"/>
      <c r="S29" s="1155"/>
      <c r="T29" s="1155"/>
      <c r="U29" s="1155"/>
      <c r="V29" s="1155"/>
    </row>
    <row r="30" spans="1:22" s="477" customFormat="1" ht="14.1" customHeight="1">
      <c r="A30" s="522"/>
      <c r="B30" s="281"/>
      <c r="C30" s="376"/>
      <c r="D30" s="376"/>
      <c r="E30" s="376"/>
      <c r="F30" s="376"/>
      <c r="G30" s="376"/>
      <c r="H30" s="376"/>
      <c r="I30" s="376"/>
      <c r="J30" s="376"/>
      <c r="K30" s="376"/>
      <c r="L30" s="377"/>
      <c r="M30" s="1155"/>
      <c r="N30" s="1155"/>
      <c r="O30" s="1155"/>
      <c r="P30" s="1155"/>
      <c r="Q30" s="1155"/>
      <c r="R30" s="1155"/>
      <c r="S30" s="1155"/>
      <c r="T30" s="1155"/>
      <c r="U30" s="1155"/>
      <c r="V30" s="1155"/>
    </row>
    <row r="31" spans="1:22" s="477" customFormat="1" ht="14.1" customHeight="1">
      <c r="A31" s="578">
        <v>2022</v>
      </c>
      <c r="B31" s="287" t="s">
        <v>1659</v>
      </c>
      <c r="C31" s="376">
        <v>1374.2</v>
      </c>
      <c r="D31" s="376">
        <v>848.7</v>
      </c>
      <c r="E31" s="376">
        <v>74.3</v>
      </c>
      <c r="F31" s="376">
        <v>4.2</v>
      </c>
      <c r="G31" s="376">
        <v>16.899999999999999</v>
      </c>
      <c r="H31" s="376">
        <v>292.60000000000002</v>
      </c>
      <c r="I31" s="376">
        <v>84.3</v>
      </c>
      <c r="J31" s="376">
        <v>2</v>
      </c>
      <c r="K31" s="376">
        <v>2.5</v>
      </c>
      <c r="L31" s="527">
        <v>4.8</v>
      </c>
      <c r="M31" s="1155"/>
      <c r="N31" s="1155"/>
      <c r="O31" s="1155"/>
      <c r="P31" s="1155"/>
      <c r="Q31" s="1155"/>
      <c r="R31" s="1155"/>
      <c r="S31" s="1155"/>
      <c r="T31" s="1155"/>
      <c r="U31" s="1155"/>
      <c r="V31" s="1155"/>
    </row>
    <row r="32" spans="1:22" s="477" customFormat="1" ht="14.1" customHeight="1">
      <c r="A32" s="578"/>
      <c r="B32" s="281" t="s">
        <v>1642</v>
      </c>
      <c r="C32" s="376">
        <v>2597.9</v>
      </c>
      <c r="D32" s="376">
        <v>1471.7</v>
      </c>
      <c r="E32" s="376">
        <v>85.7</v>
      </c>
      <c r="F32" s="376">
        <v>16.100000000000001</v>
      </c>
      <c r="G32" s="376">
        <v>38.6</v>
      </c>
      <c r="H32" s="376">
        <v>739</v>
      </c>
      <c r="I32" s="376">
        <v>209.3</v>
      </c>
      <c r="J32" s="376">
        <v>7.3</v>
      </c>
      <c r="K32" s="376">
        <v>6.6</v>
      </c>
      <c r="L32" s="527">
        <v>11.9</v>
      </c>
      <c r="M32" s="1155"/>
      <c r="N32" s="1155"/>
      <c r="O32" s="1155"/>
      <c r="P32" s="1155"/>
      <c r="Q32" s="1155"/>
      <c r="R32" s="1155"/>
      <c r="S32" s="1155"/>
      <c r="T32" s="1155"/>
      <c r="U32" s="1155"/>
      <c r="V32" s="1155"/>
    </row>
    <row r="33" spans="1:22" s="477" customFormat="1" ht="14.1" customHeight="1">
      <c r="A33" s="578"/>
      <c r="B33" s="287" t="s">
        <v>1658</v>
      </c>
      <c r="C33" s="1392">
        <v>3452.6</v>
      </c>
      <c r="D33" s="1392">
        <v>1853.9</v>
      </c>
      <c r="E33" s="1392">
        <v>84.7</v>
      </c>
      <c r="F33" s="1392">
        <v>25.3</v>
      </c>
      <c r="G33" s="1392">
        <v>99.1</v>
      </c>
      <c r="H33" s="1392">
        <v>1070.3</v>
      </c>
      <c r="I33" s="1392">
        <v>234.5</v>
      </c>
      <c r="J33" s="1392">
        <v>16.100000000000001</v>
      </c>
      <c r="K33" s="1392">
        <v>9.5</v>
      </c>
      <c r="L33" s="1394">
        <v>14.7</v>
      </c>
      <c r="M33" s="1155"/>
      <c r="N33" s="1155"/>
      <c r="O33" s="1155"/>
      <c r="P33" s="1155"/>
      <c r="Q33" s="1155"/>
      <c r="R33" s="1155"/>
      <c r="S33" s="1155"/>
      <c r="T33" s="1155"/>
      <c r="U33" s="1155"/>
      <c r="V33" s="1155"/>
    </row>
    <row r="34" spans="1:22" ht="24.95" customHeight="1">
      <c r="A34" s="1923" t="s">
        <v>785</v>
      </c>
      <c r="B34" s="1923"/>
      <c r="C34" s="1923"/>
      <c r="D34" s="1923"/>
      <c r="E34" s="1923"/>
      <c r="F34" s="1923"/>
      <c r="G34" s="1923"/>
      <c r="H34" s="1923"/>
      <c r="I34" s="1923"/>
      <c r="J34" s="1923"/>
      <c r="K34" s="1923"/>
      <c r="L34" s="1923"/>
    </row>
    <row r="35" spans="1:22" ht="15" customHeight="1">
      <c r="A35" s="1716" t="s">
        <v>726</v>
      </c>
      <c r="B35" s="1716"/>
      <c r="C35" s="1716"/>
      <c r="D35" s="1716"/>
      <c r="E35" s="1716"/>
      <c r="F35" s="1716"/>
      <c r="G35" s="1716"/>
      <c r="H35" s="1716"/>
      <c r="I35" s="1716"/>
      <c r="J35" s="1716"/>
      <c r="K35" s="1716"/>
      <c r="L35" s="1716"/>
    </row>
    <row r="36" spans="1:22">
      <c r="A36" s="96"/>
      <c r="B36" s="96"/>
      <c r="C36" s="96"/>
      <c r="D36" s="96"/>
      <c r="E36" s="96"/>
      <c r="F36" s="96"/>
      <c r="G36" s="96"/>
      <c r="H36" s="96"/>
      <c r="I36" s="96"/>
      <c r="J36" s="96"/>
      <c r="K36" s="96"/>
      <c r="L36" s="96"/>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16384" width="9" style="77"/>
  </cols>
  <sheetData>
    <row r="1" spans="1:13" s="89" customFormat="1" ht="15" customHeight="1">
      <c r="A1" s="1931" t="s">
        <v>723</v>
      </c>
      <c r="B1" s="1931"/>
      <c r="C1" s="1931"/>
      <c r="D1" s="1931"/>
      <c r="E1" s="1931"/>
      <c r="F1" s="1931"/>
      <c r="G1" s="1931"/>
      <c r="H1" s="97"/>
      <c r="I1" s="97"/>
      <c r="J1" s="97"/>
      <c r="K1" s="1615" t="s">
        <v>5</v>
      </c>
      <c r="L1" s="1615"/>
      <c r="M1" s="98"/>
    </row>
    <row r="2" spans="1:13" s="91" customFormat="1" ht="13.5" customHeight="1">
      <c r="A2" s="1937" t="s">
        <v>1957</v>
      </c>
      <c r="B2" s="1937"/>
      <c r="C2" s="1937"/>
      <c r="D2" s="1937"/>
      <c r="E2" s="1937"/>
      <c r="F2" s="1937"/>
      <c r="G2" s="1937"/>
      <c r="H2" s="90"/>
      <c r="J2" s="91" t="s">
        <v>10</v>
      </c>
      <c r="K2" s="1616" t="s">
        <v>137</v>
      </c>
      <c r="L2" s="1616"/>
      <c r="M2" s="99"/>
    </row>
    <row r="3" spans="1:13" s="93" customFormat="1" ht="15" customHeight="1">
      <c r="A3" s="1715" t="s">
        <v>176</v>
      </c>
      <c r="B3" s="1715"/>
      <c r="C3" s="1715"/>
      <c r="D3" s="1715"/>
      <c r="E3" s="1715"/>
      <c r="F3" s="1715"/>
      <c r="G3" s="1715"/>
      <c r="H3" s="90"/>
      <c r="M3" s="79"/>
    </row>
    <row r="4" spans="1:13" s="95" customFormat="1" ht="13.5" customHeight="1">
      <c r="A4" s="1929" t="s">
        <v>1958</v>
      </c>
      <c r="B4" s="1856"/>
      <c r="C4" s="1856"/>
      <c r="D4" s="1856"/>
      <c r="E4" s="1856"/>
      <c r="F4" s="1856"/>
      <c r="G4" s="1856"/>
      <c r="H4" s="94"/>
      <c r="M4" s="100"/>
    </row>
    <row r="5" spans="1:13" s="230" customFormat="1" ht="17.100000000000001" customHeight="1">
      <c r="A5" s="1719" t="s">
        <v>1027</v>
      </c>
      <c r="B5" s="1720"/>
      <c r="C5" s="1727" t="s">
        <v>1028</v>
      </c>
      <c r="D5" s="1930"/>
      <c r="E5" s="1930"/>
      <c r="F5" s="1930"/>
      <c r="G5" s="1930"/>
      <c r="H5" s="1930"/>
      <c r="I5" s="1930"/>
      <c r="J5" s="1930"/>
      <c r="K5" s="1930"/>
      <c r="L5" s="1930"/>
      <c r="M5" s="530"/>
    </row>
    <row r="6" spans="1:13" s="230" customFormat="1" ht="180" customHeight="1">
      <c r="A6" s="1721"/>
      <c r="B6" s="1722"/>
      <c r="C6" s="1717"/>
      <c r="D6" s="519" t="s">
        <v>1527</v>
      </c>
      <c r="E6" s="519" t="s">
        <v>1029</v>
      </c>
      <c r="F6" s="519" t="s">
        <v>1030</v>
      </c>
      <c r="G6" s="520" t="s">
        <v>1031</v>
      </c>
      <c r="H6" s="519" t="s">
        <v>1032</v>
      </c>
      <c r="I6" s="519" t="s">
        <v>1033</v>
      </c>
      <c r="J6" s="519" t="s">
        <v>1034</v>
      </c>
      <c r="K6" s="519" t="s">
        <v>1035</v>
      </c>
      <c r="L6" s="521" t="s">
        <v>1036</v>
      </c>
      <c r="M6" s="530"/>
    </row>
    <row r="7" spans="1:13" s="230" customFormat="1" ht="15" customHeight="1">
      <c r="A7" s="1924" t="s">
        <v>89</v>
      </c>
      <c r="B7" s="1924"/>
      <c r="C7" s="1924"/>
      <c r="D7" s="1924"/>
      <c r="E7" s="1924"/>
      <c r="F7" s="1924"/>
      <c r="G7" s="1924"/>
      <c r="H7" s="1924"/>
      <c r="I7" s="1924"/>
      <c r="J7" s="1924"/>
      <c r="K7" s="1924"/>
      <c r="L7" s="1924"/>
      <c r="M7" s="530"/>
    </row>
    <row r="8" spans="1:13" s="532" customFormat="1" ht="15" customHeight="1">
      <c r="A8" s="1935" t="s">
        <v>671</v>
      </c>
      <c r="B8" s="1926"/>
      <c r="C8" s="1926"/>
      <c r="D8" s="1926"/>
      <c r="E8" s="1926"/>
      <c r="F8" s="1926"/>
      <c r="G8" s="1926"/>
      <c r="H8" s="1926"/>
      <c r="I8" s="1926"/>
      <c r="J8" s="1926"/>
      <c r="K8" s="1926"/>
      <c r="L8" s="1926"/>
      <c r="M8" s="531"/>
    </row>
    <row r="9" spans="1:13" s="230" customFormat="1" ht="14.1" customHeight="1">
      <c r="A9" s="578">
        <v>2021</v>
      </c>
      <c r="B9" s="281" t="s">
        <v>1642</v>
      </c>
      <c r="C9" s="374">
        <v>1494.5</v>
      </c>
      <c r="D9" s="374">
        <v>844.5</v>
      </c>
      <c r="E9" s="374">
        <v>71.8</v>
      </c>
      <c r="F9" s="374">
        <v>40.200000000000003</v>
      </c>
      <c r="G9" s="374">
        <v>134</v>
      </c>
      <c r="H9" s="374">
        <v>309.7</v>
      </c>
      <c r="I9" s="374">
        <v>25.8</v>
      </c>
      <c r="J9" s="374">
        <v>8.3000000000000007</v>
      </c>
      <c r="K9" s="374">
        <v>8</v>
      </c>
      <c r="L9" s="375">
        <v>10.7</v>
      </c>
      <c r="M9" s="530"/>
    </row>
    <row r="10" spans="1:13" s="385" customFormat="1" ht="14.1" customHeight="1">
      <c r="A10" s="578"/>
      <c r="B10" s="287" t="s">
        <v>1658</v>
      </c>
      <c r="C10" s="376">
        <v>2326.5</v>
      </c>
      <c r="D10" s="376">
        <v>1299</v>
      </c>
      <c r="E10" s="376">
        <v>75.900000000000006</v>
      </c>
      <c r="F10" s="376">
        <v>63.8</v>
      </c>
      <c r="G10" s="376">
        <v>196.2</v>
      </c>
      <c r="H10" s="376">
        <v>513.1</v>
      </c>
      <c r="I10" s="376">
        <v>42.5</v>
      </c>
      <c r="J10" s="376">
        <v>17.2</v>
      </c>
      <c r="K10" s="376">
        <v>12.9</v>
      </c>
      <c r="L10" s="527">
        <v>14.8</v>
      </c>
      <c r="M10" s="384"/>
    </row>
    <row r="11" spans="1:13" s="385" customFormat="1" ht="14.1" customHeight="1">
      <c r="A11" s="578"/>
      <c r="B11" s="281" t="s">
        <v>1641</v>
      </c>
      <c r="C11" s="376">
        <v>3310</v>
      </c>
      <c r="D11" s="376">
        <v>1801.6</v>
      </c>
      <c r="E11" s="376">
        <v>95.9</v>
      </c>
      <c r="F11" s="376">
        <v>59.7</v>
      </c>
      <c r="G11" s="376">
        <v>273.7</v>
      </c>
      <c r="H11" s="376">
        <v>755.9</v>
      </c>
      <c r="I11" s="376">
        <v>138.19999999999999</v>
      </c>
      <c r="J11" s="376">
        <v>29.7</v>
      </c>
      <c r="K11" s="376">
        <v>19.399999999999999</v>
      </c>
      <c r="L11" s="527">
        <v>27.4</v>
      </c>
      <c r="M11" s="384"/>
    </row>
    <row r="12" spans="1:13" s="385" customFormat="1" ht="14.1" customHeight="1">
      <c r="A12" s="578"/>
      <c r="B12" s="281"/>
      <c r="C12" s="374"/>
      <c r="D12" s="374"/>
      <c r="E12" s="374"/>
      <c r="F12" s="374"/>
      <c r="G12" s="374"/>
      <c r="H12" s="374"/>
      <c r="I12" s="374"/>
      <c r="J12" s="374"/>
      <c r="K12" s="374"/>
      <c r="L12" s="375"/>
      <c r="M12" s="384"/>
    </row>
    <row r="13" spans="1:13" s="385" customFormat="1" ht="14.1" customHeight="1">
      <c r="A13" s="921">
        <v>2022</v>
      </c>
      <c r="B13" s="287" t="s">
        <v>1659</v>
      </c>
      <c r="C13" s="376">
        <v>1579</v>
      </c>
      <c r="D13" s="376">
        <v>979.6</v>
      </c>
      <c r="E13" s="376">
        <v>76.7</v>
      </c>
      <c r="F13" s="376">
        <v>20.6</v>
      </c>
      <c r="G13" s="376">
        <v>43.1</v>
      </c>
      <c r="H13" s="376">
        <v>297.89999999999998</v>
      </c>
      <c r="I13" s="376">
        <v>95.6</v>
      </c>
      <c r="J13" s="376">
        <v>2.6</v>
      </c>
      <c r="K13" s="376">
        <v>3.6</v>
      </c>
      <c r="L13" s="527">
        <v>6.2</v>
      </c>
      <c r="M13" s="384"/>
    </row>
    <row r="14" spans="1:13" s="385" customFormat="1" ht="14.1" customHeight="1">
      <c r="A14" s="578"/>
      <c r="B14" s="281" t="s">
        <v>1642</v>
      </c>
      <c r="C14" s="376">
        <v>2933</v>
      </c>
      <c r="D14" s="376">
        <v>1679.7</v>
      </c>
      <c r="E14" s="376">
        <v>92.7</v>
      </c>
      <c r="F14" s="376">
        <v>41.8</v>
      </c>
      <c r="G14" s="376">
        <v>73.900000000000006</v>
      </c>
      <c r="H14" s="376">
        <v>750.3</v>
      </c>
      <c r="I14" s="376">
        <v>237</v>
      </c>
      <c r="J14" s="376">
        <v>8.4</v>
      </c>
      <c r="K14" s="376">
        <v>8</v>
      </c>
      <c r="L14" s="527">
        <v>14.2</v>
      </c>
      <c r="M14" s="384"/>
    </row>
    <row r="15" spans="1:13" s="385" customFormat="1" ht="14.1" customHeight="1">
      <c r="A15" s="578"/>
      <c r="B15" s="287" t="s">
        <v>1658</v>
      </c>
      <c r="C15" s="1392">
        <v>3841.2</v>
      </c>
      <c r="D15" s="1392">
        <v>2111.1999999999998</v>
      </c>
      <c r="E15" s="1392">
        <v>98.3</v>
      </c>
      <c r="F15" s="1392">
        <v>65.3</v>
      </c>
      <c r="G15" s="1392">
        <v>138.69999999999999</v>
      </c>
      <c r="H15" s="1392">
        <v>1052.4000000000001</v>
      </c>
      <c r="I15" s="1392">
        <v>269.60000000000002</v>
      </c>
      <c r="J15" s="1392">
        <v>20.7</v>
      </c>
      <c r="K15" s="1392">
        <v>14.7</v>
      </c>
      <c r="L15" s="1394">
        <v>18.5</v>
      </c>
      <c r="M15" s="384"/>
    </row>
    <row r="16" spans="1:13" s="230" customFormat="1" ht="15" customHeight="1">
      <c r="A16" s="1934" t="s">
        <v>90</v>
      </c>
      <c r="B16" s="1934"/>
      <c r="C16" s="1934"/>
      <c r="D16" s="1934"/>
      <c r="E16" s="1934"/>
      <c r="F16" s="1934"/>
      <c r="G16" s="1934"/>
      <c r="H16" s="1934"/>
      <c r="I16" s="1934"/>
      <c r="J16" s="1934"/>
      <c r="K16" s="1936"/>
      <c r="L16" s="1934"/>
      <c r="M16" s="530"/>
    </row>
    <row r="17" spans="1:22" s="532" customFormat="1" ht="15" customHeight="1">
      <c r="A17" s="1935" t="s">
        <v>672</v>
      </c>
      <c r="B17" s="1926"/>
      <c r="C17" s="1926"/>
      <c r="D17" s="1926"/>
      <c r="E17" s="1926"/>
      <c r="F17" s="1926"/>
      <c r="G17" s="1926"/>
      <c r="H17" s="1926"/>
      <c r="I17" s="1926"/>
      <c r="J17" s="1926"/>
      <c r="K17" s="1926"/>
      <c r="L17" s="1926"/>
      <c r="M17" s="531"/>
    </row>
    <row r="18" spans="1:22" s="230" customFormat="1" ht="14.1" customHeight="1">
      <c r="A18" s="921">
        <v>2021</v>
      </c>
      <c r="B18" s="281" t="s">
        <v>1642</v>
      </c>
      <c r="C18" s="374">
        <v>74.7</v>
      </c>
      <c r="D18" s="374">
        <v>37.5</v>
      </c>
      <c r="E18" s="374">
        <v>2.6</v>
      </c>
      <c r="F18" s="374">
        <v>2</v>
      </c>
      <c r="G18" s="374">
        <v>12.2</v>
      </c>
      <c r="H18" s="374">
        <v>6.1</v>
      </c>
      <c r="I18" s="374">
        <v>11</v>
      </c>
      <c r="J18" s="374">
        <v>0.4</v>
      </c>
      <c r="K18" s="374" t="s">
        <v>125</v>
      </c>
      <c r="L18" s="375">
        <v>0</v>
      </c>
      <c r="M18" s="530"/>
    </row>
    <row r="19" spans="1:22" s="385" customFormat="1" ht="14.1" customHeight="1">
      <c r="A19" s="578"/>
      <c r="B19" s="287" t="s">
        <v>1658</v>
      </c>
      <c r="C19" s="376">
        <v>79.8</v>
      </c>
      <c r="D19" s="376">
        <v>41.7</v>
      </c>
      <c r="E19" s="376">
        <v>3.3</v>
      </c>
      <c r="F19" s="376">
        <v>1.8</v>
      </c>
      <c r="G19" s="376">
        <v>11.2</v>
      </c>
      <c r="H19" s="376">
        <v>12</v>
      </c>
      <c r="I19" s="376">
        <v>8.6</v>
      </c>
      <c r="J19" s="376" t="s">
        <v>125</v>
      </c>
      <c r="K19" s="376" t="s">
        <v>125</v>
      </c>
      <c r="L19" s="377" t="s">
        <v>125</v>
      </c>
      <c r="M19" s="384"/>
    </row>
    <row r="20" spans="1:22" s="385" customFormat="1" ht="14.1" customHeight="1">
      <c r="A20" s="578"/>
      <c r="B20" s="281" t="s">
        <v>1641</v>
      </c>
      <c r="C20" s="376">
        <v>58</v>
      </c>
      <c r="D20" s="376">
        <v>28.9</v>
      </c>
      <c r="E20" s="376">
        <v>3.3</v>
      </c>
      <c r="F20" s="376">
        <v>1</v>
      </c>
      <c r="G20" s="376">
        <v>11.4</v>
      </c>
      <c r="H20" s="376">
        <v>6.3</v>
      </c>
      <c r="I20" s="376">
        <v>4.8</v>
      </c>
      <c r="J20" s="376">
        <v>0.3</v>
      </c>
      <c r="K20" s="376" t="s">
        <v>125</v>
      </c>
      <c r="L20" s="377" t="s">
        <v>125</v>
      </c>
      <c r="M20" s="384"/>
    </row>
    <row r="21" spans="1:22" ht="14.1" customHeight="1">
      <c r="A21" s="578"/>
      <c r="B21" s="281"/>
      <c r="C21" s="374"/>
      <c r="D21" s="374"/>
      <c r="E21" s="374"/>
      <c r="F21" s="374"/>
      <c r="G21" s="374"/>
      <c r="H21" s="374"/>
      <c r="I21" s="374"/>
      <c r="J21" s="374"/>
      <c r="K21" s="374"/>
      <c r="L21" s="375"/>
    </row>
    <row r="22" spans="1:22" ht="14.1" customHeight="1">
      <c r="A22" s="921">
        <v>2022</v>
      </c>
      <c r="B22" s="287" t="s">
        <v>1659</v>
      </c>
      <c r="C22" s="376">
        <v>98.1</v>
      </c>
      <c r="D22" s="376">
        <v>38</v>
      </c>
      <c r="E22" s="376">
        <v>0.7</v>
      </c>
      <c r="F22" s="376">
        <v>10.1</v>
      </c>
      <c r="G22" s="376">
        <v>24.6</v>
      </c>
      <c r="H22" s="376">
        <v>10.8</v>
      </c>
      <c r="I22" s="376">
        <v>5.3</v>
      </c>
      <c r="J22" s="376">
        <v>0.4</v>
      </c>
      <c r="K22" s="376">
        <v>0.6</v>
      </c>
      <c r="L22" s="377">
        <v>1.1000000000000001</v>
      </c>
    </row>
    <row r="23" spans="1:22" ht="14.1" customHeight="1">
      <c r="A23" s="578"/>
      <c r="B23" s="281" t="s">
        <v>1642</v>
      </c>
      <c r="C23" s="376">
        <v>170.1</v>
      </c>
      <c r="D23" s="376">
        <v>83.5</v>
      </c>
      <c r="E23" s="376">
        <v>3.5</v>
      </c>
      <c r="F23" s="376">
        <v>12.9</v>
      </c>
      <c r="G23" s="376">
        <v>33</v>
      </c>
      <c r="H23" s="376">
        <v>15.9</v>
      </c>
      <c r="I23" s="376">
        <v>9.6999999999999993</v>
      </c>
      <c r="J23" s="376">
        <v>0.6</v>
      </c>
      <c r="K23" s="376" t="s">
        <v>125</v>
      </c>
      <c r="L23" s="527" t="s">
        <v>125</v>
      </c>
    </row>
    <row r="24" spans="1:22" ht="14.1" customHeight="1">
      <c r="A24" s="578"/>
      <c r="B24" s="287" t="s">
        <v>1658</v>
      </c>
      <c r="C24" s="1392">
        <v>175.6</v>
      </c>
      <c r="D24" s="1392">
        <v>70.400000000000006</v>
      </c>
      <c r="E24" s="1392">
        <v>8.1999999999999993</v>
      </c>
      <c r="F24" s="1392">
        <v>21</v>
      </c>
      <c r="G24" s="1392">
        <v>41.1</v>
      </c>
      <c r="H24" s="1392">
        <v>12</v>
      </c>
      <c r="I24" s="1392">
        <v>12.6</v>
      </c>
      <c r="J24" s="1392" t="s">
        <v>125</v>
      </c>
      <c r="K24" s="1392">
        <v>2.2999999999999998</v>
      </c>
      <c r="L24" s="1394" t="s">
        <v>125</v>
      </c>
    </row>
    <row r="25" spans="1:22" s="230" customFormat="1" ht="15" customHeight="1">
      <c r="A25" s="1934" t="s">
        <v>91</v>
      </c>
      <c r="B25" s="1934"/>
      <c r="C25" s="1934"/>
      <c r="D25" s="1934"/>
      <c r="E25" s="1934"/>
      <c r="F25" s="1934"/>
      <c r="G25" s="1934"/>
      <c r="H25" s="1934"/>
      <c r="I25" s="1934"/>
      <c r="J25" s="1934"/>
      <c r="K25" s="1934"/>
      <c r="L25" s="1934"/>
      <c r="M25" s="530"/>
    </row>
    <row r="26" spans="1:22" s="532" customFormat="1" ht="15" customHeight="1">
      <c r="A26" s="1926" t="s">
        <v>673</v>
      </c>
      <c r="B26" s="1926"/>
      <c r="C26" s="1926"/>
      <c r="D26" s="1926"/>
      <c r="E26" s="1926"/>
      <c r="F26" s="1926"/>
      <c r="G26" s="1926"/>
      <c r="H26" s="1926"/>
      <c r="I26" s="1926"/>
      <c r="J26" s="1926"/>
      <c r="K26" s="1926"/>
      <c r="L26" s="1926"/>
      <c r="M26" s="531"/>
    </row>
    <row r="27" spans="1:22" s="230" customFormat="1" ht="14.1" customHeight="1">
      <c r="A27" s="921">
        <v>2021</v>
      </c>
      <c r="B27" s="281" t="s">
        <v>1642</v>
      </c>
      <c r="C27" s="374">
        <v>1419.8</v>
      </c>
      <c r="D27" s="374">
        <v>807</v>
      </c>
      <c r="E27" s="374">
        <v>69.2</v>
      </c>
      <c r="F27" s="374">
        <v>38.200000000000003</v>
      </c>
      <c r="G27" s="374">
        <v>121.9</v>
      </c>
      <c r="H27" s="374">
        <v>303.60000000000002</v>
      </c>
      <c r="I27" s="374">
        <v>14.7</v>
      </c>
      <c r="J27" s="374">
        <v>7.9</v>
      </c>
      <c r="K27" s="374">
        <v>8</v>
      </c>
      <c r="L27" s="375">
        <v>10.7</v>
      </c>
      <c r="M27" s="1156"/>
      <c r="N27" s="1156"/>
      <c r="O27" s="1156"/>
      <c r="P27" s="1156"/>
      <c r="Q27" s="1156"/>
      <c r="R27" s="1156"/>
      <c r="S27" s="1156"/>
      <c r="T27" s="1156"/>
      <c r="U27" s="1156"/>
      <c r="V27" s="1156"/>
    </row>
    <row r="28" spans="1:22" s="385" customFormat="1" ht="14.1" customHeight="1">
      <c r="A28" s="578"/>
      <c r="B28" s="287" t="s">
        <v>1658</v>
      </c>
      <c r="C28" s="376">
        <v>2246.6999999999998</v>
      </c>
      <c r="D28" s="376">
        <v>1257.3</v>
      </c>
      <c r="E28" s="376">
        <v>72.599999999999994</v>
      </c>
      <c r="F28" s="376">
        <v>62</v>
      </c>
      <c r="G28" s="376">
        <v>185</v>
      </c>
      <c r="H28" s="376">
        <v>501.1</v>
      </c>
      <c r="I28" s="376">
        <v>33.9</v>
      </c>
      <c r="J28" s="376">
        <v>17.2</v>
      </c>
      <c r="K28" s="376">
        <v>12.9</v>
      </c>
      <c r="L28" s="527">
        <v>14.8</v>
      </c>
      <c r="M28" s="1156"/>
      <c r="N28" s="1156"/>
      <c r="O28" s="1156"/>
      <c r="P28" s="1156"/>
      <c r="Q28" s="1156"/>
      <c r="R28" s="1156"/>
      <c r="S28" s="1156"/>
      <c r="T28" s="1156"/>
      <c r="U28" s="1156"/>
      <c r="V28" s="1156"/>
    </row>
    <row r="29" spans="1:22" s="385" customFormat="1" ht="14.1" customHeight="1">
      <c r="A29" s="578"/>
      <c r="B29" s="281" t="s">
        <v>1641</v>
      </c>
      <c r="C29" s="376">
        <v>3252</v>
      </c>
      <c r="D29" s="376">
        <v>1772.7</v>
      </c>
      <c r="E29" s="376">
        <v>92.6</v>
      </c>
      <c r="F29" s="376">
        <v>58.7</v>
      </c>
      <c r="G29" s="376">
        <v>262.3</v>
      </c>
      <c r="H29" s="376">
        <v>749.6</v>
      </c>
      <c r="I29" s="376">
        <v>133.30000000000001</v>
      </c>
      <c r="J29" s="376">
        <v>29.4</v>
      </c>
      <c r="K29" s="376">
        <v>19.399999999999999</v>
      </c>
      <c r="L29" s="527">
        <v>27.4</v>
      </c>
      <c r="M29" s="1156"/>
      <c r="N29" s="1156"/>
      <c r="O29" s="1156"/>
      <c r="P29" s="1156"/>
      <c r="Q29" s="1156"/>
      <c r="R29" s="1156"/>
      <c r="S29" s="1156"/>
      <c r="T29" s="1156"/>
      <c r="U29" s="1156"/>
      <c r="V29" s="1156"/>
    </row>
    <row r="30" spans="1:22" ht="14.1" customHeight="1">
      <c r="A30" s="578"/>
      <c r="B30" s="281"/>
      <c r="C30" s="374"/>
      <c r="D30" s="374"/>
      <c r="E30" s="374"/>
      <c r="F30" s="374"/>
      <c r="G30" s="374"/>
      <c r="H30" s="374"/>
      <c r="I30" s="374"/>
      <c r="J30" s="374"/>
      <c r="K30" s="374"/>
      <c r="L30" s="375"/>
      <c r="M30" s="1156"/>
      <c r="N30" s="1156"/>
      <c r="O30" s="1156"/>
      <c r="P30" s="1156"/>
      <c r="Q30" s="1156"/>
      <c r="R30" s="1156"/>
      <c r="S30" s="1156"/>
      <c r="T30" s="1156"/>
      <c r="U30" s="1156"/>
      <c r="V30" s="1156"/>
    </row>
    <row r="31" spans="1:22" ht="14.1" customHeight="1">
      <c r="A31" s="921">
        <v>2022</v>
      </c>
      <c r="B31" s="287" t="s">
        <v>1659</v>
      </c>
      <c r="C31" s="376">
        <v>1480.9</v>
      </c>
      <c r="D31" s="376">
        <v>941.6</v>
      </c>
      <c r="E31" s="376">
        <v>76</v>
      </c>
      <c r="F31" s="376">
        <v>10.5</v>
      </c>
      <c r="G31" s="376">
        <v>18.600000000000001</v>
      </c>
      <c r="H31" s="376">
        <v>287.10000000000002</v>
      </c>
      <c r="I31" s="376">
        <v>90.3</v>
      </c>
      <c r="J31" s="376">
        <v>2.1</v>
      </c>
      <c r="K31" s="376">
        <v>2.9</v>
      </c>
      <c r="L31" s="527">
        <v>5.0999999999999996</v>
      </c>
      <c r="M31" s="1156"/>
      <c r="N31" s="1156"/>
      <c r="O31" s="1156"/>
      <c r="P31" s="1156"/>
      <c r="Q31" s="1156"/>
      <c r="R31" s="1156"/>
      <c r="S31" s="1156"/>
      <c r="T31" s="1156"/>
      <c r="U31" s="1156"/>
      <c r="V31" s="1156"/>
    </row>
    <row r="32" spans="1:22" ht="14.1" customHeight="1">
      <c r="A32" s="578"/>
      <c r="B32" s="281" t="s">
        <v>1642</v>
      </c>
      <c r="C32" s="376">
        <v>2762.8</v>
      </c>
      <c r="D32" s="376">
        <v>1596.2</v>
      </c>
      <c r="E32" s="376">
        <v>89.2</v>
      </c>
      <c r="F32" s="376">
        <v>29</v>
      </c>
      <c r="G32" s="376">
        <v>40.9</v>
      </c>
      <c r="H32" s="376">
        <v>734.3</v>
      </c>
      <c r="I32" s="376">
        <v>227.2</v>
      </c>
      <c r="J32" s="376">
        <v>7.8</v>
      </c>
      <c r="K32" s="376">
        <v>8</v>
      </c>
      <c r="L32" s="527">
        <v>14.2</v>
      </c>
      <c r="M32" s="1156"/>
      <c r="N32" s="1156"/>
      <c r="O32" s="1156"/>
      <c r="P32" s="1156"/>
      <c r="Q32" s="1156"/>
      <c r="R32" s="1156"/>
      <c r="S32" s="1156"/>
      <c r="T32" s="1156"/>
      <c r="U32" s="1156"/>
      <c r="V32" s="1156"/>
    </row>
    <row r="33" spans="1:22" ht="14.1" customHeight="1">
      <c r="A33" s="578"/>
      <c r="B33" s="287" t="s">
        <v>1658</v>
      </c>
      <c r="C33" s="1392">
        <v>3665.6</v>
      </c>
      <c r="D33" s="1392">
        <v>2040.8</v>
      </c>
      <c r="E33" s="1392">
        <v>90.2</v>
      </c>
      <c r="F33" s="1392">
        <v>44.3</v>
      </c>
      <c r="G33" s="1392">
        <v>97.6</v>
      </c>
      <c r="H33" s="1392">
        <v>1040.4000000000001</v>
      </c>
      <c r="I33" s="1392">
        <v>256.89999999999998</v>
      </c>
      <c r="J33" s="1392">
        <v>20.7</v>
      </c>
      <c r="K33" s="1392">
        <v>12.4</v>
      </c>
      <c r="L33" s="1394">
        <v>18.5</v>
      </c>
      <c r="M33" s="1156"/>
      <c r="N33" s="1156"/>
      <c r="O33" s="1156"/>
      <c r="P33" s="1156"/>
      <c r="Q33" s="1156"/>
      <c r="R33" s="1156"/>
      <c r="S33" s="1156"/>
      <c r="T33" s="1156"/>
      <c r="U33" s="1156"/>
      <c r="V33" s="1156"/>
    </row>
    <row r="34" spans="1:22" ht="24.95" customHeight="1">
      <c r="A34" s="1732" t="s">
        <v>781</v>
      </c>
      <c r="B34" s="1732"/>
      <c r="C34" s="1732"/>
      <c r="D34" s="1732"/>
      <c r="E34" s="1732"/>
      <c r="F34" s="1732"/>
      <c r="G34" s="1732"/>
      <c r="H34" s="1732"/>
      <c r="I34" s="1732"/>
      <c r="J34" s="1732"/>
      <c r="K34" s="1732"/>
      <c r="L34" s="1732"/>
      <c r="R34" s="1156"/>
    </row>
    <row r="35" spans="1:22" ht="15" customHeight="1">
      <c r="A35" s="1716" t="s">
        <v>590</v>
      </c>
      <c r="B35" s="1716"/>
      <c r="C35" s="1716"/>
      <c r="D35" s="1716"/>
      <c r="E35" s="1716"/>
      <c r="F35" s="1716"/>
      <c r="G35" s="1716"/>
      <c r="H35" s="1716"/>
      <c r="I35" s="1716"/>
      <c r="J35" s="1716"/>
      <c r="K35" s="1716"/>
      <c r="L35" s="1716"/>
    </row>
    <row r="36" spans="1:22" ht="12.75" customHeight="1">
      <c r="A36" s="96"/>
      <c r="B36" s="96"/>
      <c r="C36" s="96"/>
      <c r="D36" s="96"/>
      <c r="E36" s="96"/>
      <c r="F36" s="96"/>
      <c r="G36" s="96"/>
      <c r="H36" s="96"/>
      <c r="I36" s="96"/>
      <c r="J36" s="96"/>
      <c r="K36" s="96"/>
      <c r="L36" s="96"/>
    </row>
    <row r="37" spans="1:22">
      <c r="A37" s="96"/>
      <c r="B37" s="96"/>
      <c r="C37" s="96"/>
      <c r="D37" s="96"/>
      <c r="E37" s="96"/>
      <c r="F37" s="96"/>
      <c r="G37" s="96"/>
      <c r="H37" s="96"/>
      <c r="I37" s="96"/>
      <c r="J37" s="96"/>
      <c r="K37" s="96"/>
      <c r="L37" s="96"/>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38" width="13.625" style="77" customWidth="1"/>
    <col min="39" max="39" width="9" style="77"/>
    <col min="40" max="40" width="2.375" style="77" customWidth="1"/>
    <col min="41" max="41" width="9" style="77"/>
    <col min="42" max="42" width="2.375" style="77" customWidth="1"/>
    <col min="43" max="43" width="9" style="77"/>
    <col min="44" max="44" width="2.375" style="77" customWidth="1"/>
    <col min="45" max="45" width="9" style="77"/>
    <col min="46" max="46" width="2.375" style="77" customWidth="1"/>
    <col min="47" max="47" width="9" style="77"/>
    <col min="48" max="48" width="2.375" style="77" customWidth="1"/>
    <col min="49" max="49" width="9" style="77"/>
    <col min="50" max="50" width="2.375" style="77" customWidth="1"/>
    <col min="51" max="51" width="9" style="77"/>
    <col min="52" max="52" width="2.375" style="77" customWidth="1"/>
    <col min="53" max="53" width="9" style="77"/>
    <col min="54" max="54" width="2.375" style="77" customWidth="1"/>
    <col min="55" max="55" width="9" style="77"/>
    <col min="56" max="56" width="2.375" style="77" customWidth="1"/>
    <col min="57" max="16384" width="9" style="77"/>
  </cols>
  <sheetData>
    <row r="1" spans="1:13" s="81" customFormat="1" ht="15" customHeight="1">
      <c r="A1" s="1938" t="s">
        <v>722</v>
      </c>
      <c r="B1" s="1938"/>
      <c r="C1" s="1938"/>
      <c r="D1" s="1938"/>
      <c r="E1" s="1938"/>
      <c r="F1" s="1938"/>
      <c r="G1" s="1938"/>
      <c r="H1" s="195"/>
      <c r="I1" s="195"/>
      <c r="J1" s="195"/>
      <c r="K1" s="1615" t="s">
        <v>5</v>
      </c>
      <c r="L1" s="1615"/>
      <c r="M1" s="80"/>
    </row>
    <row r="2" spans="1:13" s="81" customFormat="1" ht="13.5" customHeight="1">
      <c r="A2" s="1937" t="s">
        <v>1959</v>
      </c>
      <c r="B2" s="1937"/>
      <c r="C2" s="1937"/>
      <c r="D2" s="1937"/>
      <c r="E2" s="1937"/>
      <c r="F2" s="1937"/>
      <c r="G2" s="1937"/>
      <c r="J2" s="81" t="s">
        <v>10</v>
      </c>
      <c r="K2" s="1616" t="s">
        <v>137</v>
      </c>
      <c r="L2" s="1616"/>
      <c r="M2" s="80"/>
    </row>
    <row r="3" spans="1:13" ht="15" customHeight="1">
      <c r="A3" s="1715" t="s">
        <v>176</v>
      </c>
      <c r="B3" s="1715"/>
      <c r="C3" s="1715"/>
      <c r="D3" s="1715"/>
      <c r="E3" s="1715"/>
      <c r="F3" s="1715"/>
      <c r="G3" s="1715"/>
      <c r="H3" s="81"/>
      <c r="I3" s="81"/>
      <c r="J3" s="81"/>
      <c r="K3" s="81"/>
      <c r="L3" s="81"/>
    </row>
    <row r="4" spans="1:13" ht="13.5" customHeight="1">
      <c r="A4" s="1929" t="s">
        <v>1960</v>
      </c>
      <c r="B4" s="1856"/>
      <c r="C4" s="1856"/>
      <c r="D4" s="1856"/>
      <c r="E4" s="1856"/>
      <c r="F4" s="1856"/>
      <c r="G4" s="1856"/>
    </row>
    <row r="5" spans="1:13" s="230" customFormat="1" ht="17.100000000000001" customHeight="1">
      <c r="A5" s="1719" t="s">
        <v>1027</v>
      </c>
      <c r="B5" s="1720"/>
      <c r="C5" s="1727" t="s">
        <v>1028</v>
      </c>
      <c r="D5" s="1930"/>
      <c r="E5" s="1930"/>
      <c r="F5" s="1930"/>
      <c r="G5" s="1930"/>
      <c r="H5" s="1930"/>
      <c r="I5" s="1930"/>
      <c r="J5" s="1930"/>
      <c r="K5" s="1930"/>
      <c r="L5" s="1930"/>
      <c r="M5" s="530"/>
    </row>
    <row r="6" spans="1:13" s="230" customFormat="1" ht="180" customHeight="1">
      <c r="A6" s="1721"/>
      <c r="B6" s="1722"/>
      <c r="C6" s="1717"/>
      <c r="D6" s="519" t="s">
        <v>1527</v>
      </c>
      <c r="E6" s="519" t="s">
        <v>1029</v>
      </c>
      <c r="F6" s="519" t="s">
        <v>1030</v>
      </c>
      <c r="G6" s="520" t="s">
        <v>1031</v>
      </c>
      <c r="H6" s="519" t="s">
        <v>1038</v>
      </c>
      <c r="I6" s="519" t="s">
        <v>1033</v>
      </c>
      <c r="J6" s="519" t="s">
        <v>1034</v>
      </c>
      <c r="K6" s="519" t="s">
        <v>1035</v>
      </c>
      <c r="L6" s="521" t="s">
        <v>1036</v>
      </c>
      <c r="M6" s="530"/>
    </row>
    <row r="7" spans="1:13" s="230" customFormat="1" ht="15" customHeight="1">
      <c r="A7" s="1924" t="s">
        <v>92</v>
      </c>
      <c r="B7" s="1924"/>
      <c r="C7" s="1924"/>
      <c r="D7" s="1924"/>
      <c r="E7" s="1924"/>
      <c r="F7" s="1924"/>
      <c r="G7" s="1924"/>
      <c r="H7" s="1924"/>
      <c r="I7" s="1924"/>
      <c r="J7" s="1924"/>
      <c r="K7" s="1924"/>
      <c r="L7" s="1924"/>
      <c r="M7" s="530"/>
    </row>
    <row r="8" spans="1:13" s="532" customFormat="1" ht="15" customHeight="1">
      <c r="A8" s="1935" t="s">
        <v>674</v>
      </c>
      <c r="B8" s="1926"/>
      <c r="C8" s="1926"/>
      <c r="D8" s="1926"/>
      <c r="E8" s="1926"/>
      <c r="F8" s="1926"/>
      <c r="G8" s="1926"/>
      <c r="H8" s="1926"/>
      <c r="I8" s="1926"/>
      <c r="J8" s="1926"/>
      <c r="K8" s="1926"/>
      <c r="L8" s="1926"/>
      <c r="M8" s="531"/>
    </row>
    <row r="9" spans="1:13" s="230" customFormat="1" ht="14.1" customHeight="1">
      <c r="A9" s="578">
        <v>2021</v>
      </c>
      <c r="B9" s="281" t="s">
        <v>1642</v>
      </c>
      <c r="C9" s="374">
        <v>1315.7</v>
      </c>
      <c r="D9" s="374">
        <v>743.3</v>
      </c>
      <c r="E9" s="533">
        <v>59</v>
      </c>
      <c r="F9" s="533">
        <v>34.4</v>
      </c>
      <c r="G9" s="533">
        <v>107</v>
      </c>
      <c r="H9" s="533">
        <v>288.89999999999998</v>
      </c>
      <c r="I9" s="533">
        <v>23.9</v>
      </c>
      <c r="J9" s="533">
        <v>8.1</v>
      </c>
      <c r="K9" s="523">
        <v>6.7</v>
      </c>
      <c r="L9" s="536">
        <v>9.5</v>
      </c>
      <c r="M9" s="530"/>
    </row>
    <row r="10" spans="1:13" s="385" customFormat="1" ht="14.1" customHeight="1">
      <c r="A10" s="578"/>
      <c r="B10" s="287" t="s">
        <v>1658</v>
      </c>
      <c r="C10" s="376">
        <v>2057.9</v>
      </c>
      <c r="D10" s="376">
        <v>1145.0999999999999</v>
      </c>
      <c r="E10" s="534">
        <v>62</v>
      </c>
      <c r="F10" s="534">
        <v>55.5</v>
      </c>
      <c r="G10" s="534">
        <v>162.80000000000001</v>
      </c>
      <c r="H10" s="534">
        <v>478</v>
      </c>
      <c r="I10" s="534">
        <v>38.700000000000003</v>
      </c>
      <c r="J10" s="534">
        <v>16.7</v>
      </c>
      <c r="K10" s="526">
        <v>11.2</v>
      </c>
      <c r="L10" s="535">
        <v>12.9</v>
      </c>
      <c r="M10" s="384"/>
    </row>
    <row r="11" spans="1:13" s="385" customFormat="1" ht="14.1" customHeight="1">
      <c r="A11" s="578"/>
      <c r="B11" s="281" t="s">
        <v>1641</v>
      </c>
      <c r="C11" s="376">
        <v>2919.1</v>
      </c>
      <c r="D11" s="376">
        <v>1594.8</v>
      </c>
      <c r="E11" s="534">
        <v>76.400000000000006</v>
      </c>
      <c r="F11" s="534">
        <v>48.4</v>
      </c>
      <c r="G11" s="534">
        <v>231.2</v>
      </c>
      <c r="H11" s="534">
        <v>683.3</v>
      </c>
      <c r="I11" s="534">
        <v>126.9</v>
      </c>
      <c r="J11" s="534">
        <v>29.1</v>
      </c>
      <c r="K11" s="526">
        <v>17</v>
      </c>
      <c r="L11" s="535">
        <v>23</v>
      </c>
      <c r="M11" s="384"/>
    </row>
    <row r="12" spans="1:13" s="385" customFormat="1" ht="14.1" customHeight="1">
      <c r="A12" s="578"/>
      <c r="B12" s="281"/>
      <c r="C12" s="374"/>
      <c r="D12" s="374"/>
      <c r="E12" s="533"/>
      <c r="F12" s="533"/>
      <c r="G12" s="533"/>
      <c r="H12" s="533"/>
      <c r="I12" s="533"/>
      <c r="J12" s="533"/>
      <c r="K12" s="523"/>
      <c r="L12" s="536"/>
      <c r="M12" s="384"/>
    </row>
    <row r="13" spans="1:13" s="385" customFormat="1" ht="14.1" customHeight="1">
      <c r="A13" s="578">
        <v>2022</v>
      </c>
      <c r="B13" s="287" t="s">
        <v>1659</v>
      </c>
      <c r="C13" s="376">
        <v>1382.8</v>
      </c>
      <c r="D13" s="376">
        <v>863</v>
      </c>
      <c r="E13" s="534">
        <v>62.8</v>
      </c>
      <c r="F13" s="534">
        <v>18.100000000000001</v>
      </c>
      <c r="G13" s="534">
        <v>36.6</v>
      </c>
      <c r="H13" s="534">
        <v>260.39999999999998</v>
      </c>
      <c r="I13" s="534">
        <v>79.099999999999994</v>
      </c>
      <c r="J13" s="534">
        <v>2.5</v>
      </c>
      <c r="K13" s="526">
        <v>2.9</v>
      </c>
      <c r="L13" s="535">
        <v>5.6</v>
      </c>
      <c r="M13" s="384"/>
    </row>
    <row r="14" spans="1:13" s="385" customFormat="1" ht="14.1" customHeight="1">
      <c r="A14" s="578"/>
      <c r="B14" s="281" t="s">
        <v>1642</v>
      </c>
      <c r="C14" s="376">
        <v>2548.9</v>
      </c>
      <c r="D14" s="376">
        <v>1478.8</v>
      </c>
      <c r="E14" s="534">
        <v>75.3</v>
      </c>
      <c r="F14" s="534">
        <v>33.700000000000003</v>
      </c>
      <c r="G14" s="534">
        <v>61.8</v>
      </c>
      <c r="H14" s="534">
        <v>651.9</v>
      </c>
      <c r="I14" s="534">
        <v>197.8</v>
      </c>
      <c r="J14" s="534">
        <v>8</v>
      </c>
      <c r="K14" s="526">
        <v>6.8</v>
      </c>
      <c r="L14" s="535">
        <v>12.9</v>
      </c>
      <c r="M14" s="384"/>
    </row>
    <row r="15" spans="1:13" s="385" customFormat="1" ht="14.1" customHeight="1">
      <c r="A15" s="578"/>
      <c r="B15" s="287" t="s">
        <v>1658</v>
      </c>
      <c r="C15" s="1392">
        <v>3338.7</v>
      </c>
      <c r="D15" s="1392">
        <v>1849.6</v>
      </c>
      <c r="E15" s="1395">
        <v>79.599999999999994</v>
      </c>
      <c r="F15" s="1395">
        <v>52.7</v>
      </c>
      <c r="G15" s="1395">
        <v>117.7</v>
      </c>
      <c r="H15" s="1395">
        <v>920.5</v>
      </c>
      <c r="I15" s="1395">
        <v>227.5</v>
      </c>
      <c r="J15" s="1395">
        <v>19.899999999999999</v>
      </c>
      <c r="K15" s="1393">
        <v>12.8</v>
      </c>
      <c r="L15" s="1396">
        <v>16.5</v>
      </c>
      <c r="M15" s="384"/>
    </row>
    <row r="16" spans="1:13" s="230" customFormat="1" ht="15" customHeight="1">
      <c r="A16" s="1934" t="s">
        <v>93</v>
      </c>
      <c r="B16" s="1934"/>
      <c r="C16" s="1934"/>
      <c r="D16" s="1934"/>
      <c r="E16" s="1934"/>
      <c r="F16" s="1934"/>
      <c r="G16" s="1934"/>
      <c r="H16" s="1934"/>
      <c r="I16" s="1934"/>
      <c r="J16" s="1934"/>
      <c r="K16" s="1936"/>
      <c r="L16" s="1934"/>
      <c r="M16" s="530"/>
    </row>
    <row r="17" spans="1:23" s="532" customFormat="1" ht="15" customHeight="1">
      <c r="A17" s="1935" t="s">
        <v>675</v>
      </c>
      <c r="B17" s="1926"/>
      <c r="C17" s="1926"/>
      <c r="D17" s="1926"/>
      <c r="E17" s="1926"/>
      <c r="F17" s="1926"/>
      <c r="G17" s="1926"/>
      <c r="H17" s="1926"/>
      <c r="I17" s="1926"/>
      <c r="J17" s="1926"/>
      <c r="K17" s="1926"/>
      <c r="L17" s="1926"/>
      <c r="M17" s="531"/>
    </row>
    <row r="18" spans="1:23" s="230" customFormat="1" ht="14.1" customHeight="1">
      <c r="A18" s="578">
        <v>2021</v>
      </c>
      <c r="B18" s="281" t="s">
        <v>1642</v>
      </c>
      <c r="C18" s="374">
        <v>77.599999999999994</v>
      </c>
      <c r="D18" s="374">
        <v>39.799999999999997</v>
      </c>
      <c r="E18" s="533">
        <v>2.6</v>
      </c>
      <c r="F18" s="533">
        <v>2.1</v>
      </c>
      <c r="G18" s="533">
        <v>11.9</v>
      </c>
      <c r="H18" s="533">
        <v>6.8</v>
      </c>
      <c r="I18" s="533">
        <v>11</v>
      </c>
      <c r="J18" s="533">
        <v>0.4</v>
      </c>
      <c r="K18" s="523" t="s">
        <v>125</v>
      </c>
      <c r="L18" s="536">
        <v>0</v>
      </c>
      <c r="M18" s="530"/>
    </row>
    <row r="19" spans="1:23" s="385" customFormat="1" ht="14.1" customHeight="1">
      <c r="A19" s="578"/>
      <c r="B19" s="287" t="s">
        <v>1658</v>
      </c>
      <c r="C19" s="376">
        <v>81.900000000000006</v>
      </c>
      <c r="D19" s="376">
        <v>42.7</v>
      </c>
      <c r="E19" s="534">
        <v>3.3</v>
      </c>
      <c r="F19" s="534">
        <v>2</v>
      </c>
      <c r="G19" s="534">
        <v>10.8</v>
      </c>
      <c r="H19" s="534">
        <v>13.3</v>
      </c>
      <c r="I19" s="534">
        <v>8.6</v>
      </c>
      <c r="J19" s="534" t="s">
        <v>125</v>
      </c>
      <c r="K19" s="526" t="s">
        <v>125</v>
      </c>
      <c r="L19" s="535" t="s">
        <v>125</v>
      </c>
      <c r="M19" s="384"/>
    </row>
    <row r="20" spans="1:23" s="385" customFormat="1" ht="14.1" customHeight="1">
      <c r="A20" s="578"/>
      <c r="B20" s="281" t="s">
        <v>1641</v>
      </c>
      <c r="C20" s="376">
        <v>58.8</v>
      </c>
      <c r="D20" s="376">
        <v>31.7</v>
      </c>
      <c r="E20" s="534">
        <v>3.3</v>
      </c>
      <c r="F20" s="534">
        <v>1</v>
      </c>
      <c r="G20" s="534">
        <v>9.6</v>
      </c>
      <c r="H20" s="534">
        <v>6.2</v>
      </c>
      <c r="I20" s="534">
        <v>4.8</v>
      </c>
      <c r="J20" s="534">
        <v>0.3</v>
      </c>
      <c r="K20" s="526" t="s">
        <v>125</v>
      </c>
      <c r="L20" s="535" t="s">
        <v>125</v>
      </c>
      <c r="M20" s="384"/>
    </row>
    <row r="21" spans="1:23" s="385" customFormat="1" ht="14.1" customHeight="1">
      <c r="A21" s="578"/>
      <c r="B21" s="281"/>
      <c r="C21" s="374"/>
      <c r="D21" s="374"/>
      <c r="E21" s="533"/>
      <c r="F21" s="533"/>
      <c r="G21" s="533"/>
      <c r="H21" s="533"/>
      <c r="I21" s="533"/>
      <c r="J21" s="533"/>
      <c r="K21" s="523"/>
      <c r="L21" s="536"/>
      <c r="M21" s="384"/>
    </row>
    <row r="22" spans="1:23" s="385" customFormat="1" ht="14.1" customHeight="1">
      <c r="A22" s="578">
        <v>2022</v>
      </c>
      <c r="B22" s="287" t="s">
        <v>1659</v>
      </c>
      <c r="C22" s="376">
        <v>99.1</v>
      </c>
      <c r="D22" s="376">
        <v>38.700000000000003</v>
      </c>
      <c r="E22" s="534">
        <v>0.9</v>
      </c>
      <c r="F22" s="534">
        <v>10.1</v>
      </c>
      <c r="G22" s="534">
        <v>23.8</v>
      </c>
      <c r="H22" s="534">
        <v>11.3</v>
      </c>
      <c r="I22" s="534">
        <v>5.7</v>
      </c>
      <c r="J22" s="534">
        <v>0.4</v>
      </c>
      <c r="K22" s="526">
        <v>0.6</v>
      </c>
      <c r="L22" s="535">
        <v>1.1000000000000001</v>
      </c>
      <c r="M22" s="384"/>
    </row>
    <row r="23" spans="1:23" s="385" customFormat="1" ht="14.1" customHeight="1">
      <c r="A23" s="578"/>
      <c r="B23" s="281" t="s">
        <v>1642</v>
      </c>
      <c r="C23" s="376">
        <v>167.3</v>
      </c>
      <c r="D23" s="376">
        <v>83.6</v>
      </c>
      <c r="E23" s="534">
        <v>3.5</v>
      </c>
      <c r="F23" s="534">
        <v>12.9</v>
      </c>
      <c r="G23" s="534">
        <v>30.1</v>
      </c>
      <c r="H23" s="534">
        <v>16.2</v>
      </c>
      <c r="I23" s="534">
        <v>9.8000000000000007</v>
      </c>
      <c r="J23" s="534">
        <v>0.6</v>
      </c>
      <c r="K23" s="526" t="s">
        <v>125</v>
      </c>
      <c r="L23" s="535" t="s">
        <v>125</v>
      </c>
      <c r="M23" s="384"/>
    </row>
    <row r="24" spans="1:23" s="385" customFormat="1" ht="14.1" customHeight="1">
      <c r="A24" s="578"/>
      <c r="B24" s="287" t="s">
        <v>1658</v>
      </c>
      <c r="C24" s="1392">
        <v>170.8</v>
      </c>
      <c r="D24" s="1392">
        <v>67.7</v>
      </c>
      <c r="E24" s="1395">
        <v>8.6</v>
      </c>
      <c r="F24" s="1395">
        <v>21.3</v>
      </c>
      <c r="G24" s="1395">
        <v>37.700000000000003</v>
      </c>
      <c r="H24" s="1395">
        <v>12.3</v>
      </c>
      <c r="I24" s="1395">
        <v>12.8</v>
      </c>
      <c r="J24" s="1393" t="s">
        <v>125</v>
      </c>
      <c r="K24" s="1393">
        <v>2.2999999999999998</v>
      </c>
      <c r="L24" s="1396" t="s">
        <v>125</v>
      </c>
      <c r="M24" s="384"/>
    </row>
    <row r="25" spans="1:23" s="230" customFormat="1" ht="15" customHeight="1">
      <c r="A25" s="1934" t="s">
        <v>94</v>
      </c>
      <c r="B25" s="1934"/>
      <c r="C25" s="1934"/>
      <c r="D25" s="1934"/>
      <c r="E25" s="1934"/>
      <c r="F25" s="1934"/>
      <c r="G25" s="1934"/>
      <c r="H25" s="1934"/>
      <c r="I25" s="1934"/>
      <c r="J25" s="1934"/>
      <c r="K25" s="1934"/>
      <c r="L25" s="1934"/>
      <c r="M25" s="530"/>
    </row>
    <row r="26" spans="1:23" s="532" customFormat="1" ht="15" customHeight="1">
      <c r="A26" s="1926" t="s">
        <v>676</v>
      </c>
      <c r="B26" s="1926"/>
      <c r="C26" s="1926"/>
      <c r="D26" s="1926"/>
      <c r="E26" s="1926"/>
      <c r="F26" s="1926"/>
      <c r="G26" s="1926"/>
      <c r="H26" s="1926"/>
      <c r="I26" s="1926"/>
      <c r="J26" s="1926"/>
      <c r="K26" s="1926"/>
      <c r="L26" s="1926"/>
      <c r="M26" s="531"/>
    </row>
    <row r="27" spans="1:23" s="230" customFormat="1" ht="14.1" customHeight="1">
      <c r="A27" s="578">
        <v>2021</v>
      </c>
      <c r="B27" s="281" t="s">
        <v>1642</v>
      </c>
      <c r="C27" s="374">
        <v>1238.2</v>
      </c>
      <c r="D27" s="374">
        <v>703.5</v>
      </c>
      <c r="E27" s="533">
        <v>56.4</v>
      </c>
      <c r="F27" s="533">
        <v>32.299999999999997</v>
      </c>
      <c r="G27" s="533">
        <v>95.1</v>
      </c>
      <c r="H27" s="533">
        <v>282</v>
      </c>
      <c r="I27" s="533">
        <v>12.9</v>
      </c>
      <c r="J27" s="533">
        <v>7.7</v>
      </c>
      <c r="K27" s="523">
        <v>6.7</v>
      </c>
      <c r="L27" s="536">
        <v>9.4</v>
      </c>
      <c r="M27" s="1156"/>
    </row>
    <row r="28" spans="1:23" s="385" customFormat="1" ht="14.1" customHeight="1">
      <c r="A28" s="578"/>
      <c r="B28" s="287" t="s">
        <v>1658</v>
      </c>
      <c r="C28" s="376">
        <v>1976</v>
      </c>
      <c r="D28" s="376">
        <v>1102.5</v>
      </c>
      <c r="E28" s="534">
        <v>58.7</v>
      </c>
      <c r="F28" s="534">
        <v>53.5</v>
      </c>
      <c r="G28" s="534">
        <v>151.9</v>
      </c>
      <c r="H28" s="534">
        <v>464.7</v>
      </c>
      <c r="I28" s="534">
        <v>30</v>
      </c>
      <c r="J28" s="534">
        <v>16.7</v>
      </c>
      <c r="K28" s="526">
        <v>11.2</v>
      </c>
      <c r="L28" s="535">
        <v>12.9</v>
      </c>
      <c r="M28" s="1156"/>
    </row>
    <row r="29" spans="1:23" s="385" customFormat="1" ht="14.1" customHeight="1">
      <c r="A29" s="578"/>
      <c r="B29" s="281" t="s">
        <v>1641</v>
      </c>
      <c r="C29" s="376">
        <v>2860.2</v>
      </c>
      <c r="D29" s="376">
        <v>1563.1</v>
      </c>
      <c r="E29" s="534">
        <v>73</v>
      </c>
      <c r="F29" s="534">
        <v>47.3</v>
      </c>
      <c r="G29" s="534">
        <v>221.7</v>
      </c>
      <c r="H29" s="534">
        <v>677.1</v>
      </c>
      <c r="I29" s="534">
        <v>122.1</v>
      </c>
      <c r="J29" s="534">
        <v>28.7</v>
      </c>
      <c r="K29" s="526">
        <v>17</v>
      </c>
      <c r="L29" s="535">
        <v>23</v>
      </c>
      <c r="M29" s="1156"/>
    </row>
    <row r="30" spans="1:23" s="385" customFormat="1" ht="14.1" customHeight="1">
      <c r="A30" s="578"/>
      <c r="B30" s="281"/>
      <c r="C30" s="374"/>
      <c r="D30" s="374"/>
      <c r="E30" s="533"/>
      <c r="F30" s="533"/>
      <c r="G30" s="533"/>
      <c r="H30" s="533"/>
      <c r="I30" s="533"/>
      <c r="J30" s="533"/>
      <c r="K30" s="523"/>
      <c r="L30" s="536"/>
      <c r="M30" s="1156"/>
    </row>
    <row r="31" spans="1:23" s="385" customFormat="1" ht="14.1" customHeight="1">
      <c r="A31" s="578">
        <v>2022</v>
      </c>
      <c r="B31" s="287" t="s">
        <v>1659</v>
      </c>
      <c r="C31" s="376">
        <v>1283.8</v>
      </c>
      <c r="D31" s="376">
        <v>824.3</v>
      </c>
      <c r="E31" s="534">
        <v>61.9</v>
      </c>
      <c r="F31" s="534">
        <v>8</v>
      </c>
      <c r="G31" s="534">
        <v>12.9</v>
      </c>
      <c r="H31" s="534">
        <v>249.1</v>
      </c>
      <c r="I31" s="534">
        <v>73.400000000000006</v>
      </c>
      <c r="J31" s="534">
        <v>2.1</v>
      </c>
      <c r="K31" s="526">
        <v>2.2999999999999998</v>
      </c>
      <c r="L31" s="535">
        <v>4.5</v>
      </c>
      <c r="M31" s="1156"/>
    </row>
    <row r="32" spans="1:23" s="385" customFormat="1" ht="14.1" customHeight="1">
      <c r="A32" s="578"/>
      <c r="B32" s="281" t="s">
        <v>1642</v>
      </c>
      <c r="C32" s="376">
        <v>2381.5</v>
      </c>
      <c r="D32" s="376">
        <v>1395.2</v>
      </c>
      <c r="E32" s="534">
        <v>71.8</v>
      </c>
      <c r="F32" s="534">
        <v>20.8</v>
      </c>
      <c r="G32" s="534">
        <v>31.7</v>
      </c>
      <c r="H32" s="534">
        <v>635.70000000000005</v>
      </c>
      <c r="I32" s="534">
        <v>188</v>
      </c>
      <c r="J32" s="534">
        <v>7.4</v>
      </c>
      <c r="K32" s="526">
        <v>6.8</v>
      </c>
      <c r="L32" s="535">
        <v>12.9</v>
      </c>
      <c r="M32" s="1156"/>
      <c r="N32" s="1156"/>
      <c r="O32" s="1156"/>
      <c r="P32" s="1156"/>
      <c r="Q32" s="1156"/>
      <c r="R32" s="1156"/>
      <c r="S32" s="1156"/>
      <c r="T32" s="1156"/>
      <c r="U32" s="1156"/>
      <c r="V32" s="1156"/>
      <c r="W32" s="1156"/>
    </row>
    <row r="33" spans="1:23" s="385" customFormat="1" ht="14.1" customHeight="1">
      <c r="A33" s="578"/>
      <c r="B33" s="287" t="s">
        <v>1658</v>
      </c>
      <c r="C33" s="1392">
        <v>3167.9</v>
      </c>
      <c r="D33" s="1392">
        <v>1781.9</v>
      </c>
      <c r="E33" s="1395">
        <v>71</v>
      </c>
      <c r="F33" s="1395">
        <v>31.4</v>
      </c>
      <c r="G33" s="1395">
        <v>80</v>
      </c>
      <c r="H33" s="1395">
        <v>908.2</v>
      </c>
      <c r="I33" s="1395">
        <v>214.8</v>
      </c>
      <c r="J33" s="1395">
        <v>19.899999999999999</v>
      </c>
      <c r="K33" s="1393">
        <v>10.5</v>
      </c>
      <c r="L33" s="1396">
        <v>16.5</v>
      </c>
      <c r="M33" s="1156"/>
      <c r="N33" s="1156"/>
      <c r="O33" s="1156"/>
      <c r="P33" s="1156"/>
      <c r="Q33" s="1156"/>
      <c r="R33" s="1156"/>
      <c r="S33" s="1156"/>
      <c r="T33" s="1156"/>
      <c r="U33" s="1156"/>
      <c r="V33" s="1156"/>
      <c r="W33" s="1156"/>
    </row>
    <row r="34" spans="1:23" ht="24.95" customHeight="1">
      <c r="A34" s="1923" t="s">
        <v>780</v>
      </c>
      <c r="B34" s="1923"/>
      <c r="C34" s="1923"/>
      <c r="D34" s="1923"/>
      <c r="E34" s="1923"/>
      <c r="F34" s="1923"/>
      <c r="G34" s="1923"/>
      <c r="H34" s="1923"/>
      <c r="I34" s="1923"/>
      <c r="J34" s="1923"/>
      <c r="K34" s="1923"/>
      <c r="L34" s="1923"/>
    </row>
    <row r="35" spans="1:23" ht="15" customHeight="1">
      <c r="A35" s="1716" t="s">
        <v>590</v>
      </c>
      <c r="B35" s="1716"/>
      <c r="C35" s="1716"/>
      <c r="D35" s="1716"/>
      <c r="E35" s="1716"/>
      <c r="F35" s="1716"/>
      <c r="G35" s="1716"/>
      <c r="H35" s="1716"/>
      <c r="I35" s="1716"/>
      <c r="J35" s="1716"/>
      <c r="K35" s="1716"/>
      <c r="L35" s="1716"/>
    </row>
    <row r="36" spans="1:23">
      <c r="A36" s="96"/>
      <c r="B36" s="96"/>
      <c r="C36" s="96"/>
      <c r="D36" s="96"/>
      <c r="E36" s="96"/>
      <c r="F36" s="96"/>
      <c r="G36" s="96"/>
      <c r="H36" s="96"/>
      <c r="I36" s="96"/>
      <c r="J36" s="96"/>
      <c r="K36" s="96"/>
      <c r="L36" s="96"/>
    </row>
    <row r="37" spans="1:23">
      <c r="A37" s="96"/>
      <c r="B37" s="96"/>
      <c r="C37" s="96"/>
      <c r="D37" s="96"/>
      <c r="E37" s="96"/>
      <c r="F37" s="96"/>
      <c r="G37" s="96"/>
      <c r="H37" s="96"/>
      <c r="I37" s="96"/>
      <c r="J37" s="96"/>
      <c r="K37" s="96"/>
      <c r="L37" s="96"/>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29" width="9.625" style="77" customWidth="1"/>
    <col min="30" max="30" width="2.375" style="77" customWidth="1"/>
    <col min="31" max="16384" width="9" style="77"/>
  </cols>
  <sheetData>
    <row r="1" spans="1:14" s="81" customFormat="1" ht="15" customHeight="1">
      <c r="A1" s="1940" t="s">
        <v>1961</v>
      </c>
      <c r="B1" s="1931"/>
      <c r="C1" s="1931"/>
      <c r="D1" s="1931"/>
      <c r="E1" s="1931"/>
      <c r="F1" s="1931"/>
      <c r="G1" s="1931"/>
      <c r="H1" s="1931"/>
      <c r="I1" s="1931"/>
      <c r="J1" s="1931"/>
      <c r="K1" s="1931"/>
      <c r="L1" s="1931"/>
      <c r="M1" s="1615" t="s">
        <v>5</v>
      </c>
      <c r="N1" s="1615"/>
    </row>
    <row r="2" spans="1:14" s="81" customFormat="1" ht="15" customHeight="1">
      <c r="A2" s="1929" t="s">
        <v>1962</v>
      </c>
      <c r="B2" s="1856"/>
      <c r="C2" s="1856"/>
      <c r="D2" s="1856"/>
      <c r="E2" s="1856"/>
      <c r="F2" s="1856"/>
      <c r="G2" s="1856"/>
      <c r="H2" s="1856"/>
      <c r="I2" s="1856"/>
      <c r="J2" s="1856"/>
      <c r="K2" s="1856"/>
      <c r="L2" s="1856"/>
      <c r="M2" s="1616" t="s">
        <v>137</v>
      </c>
      <c r="N2" s="1616"/>
    </row>
    <row r="3" spans="1:14" s="477" customFormat="1" ht="17.100000000000001" customHeight="1">
      <c r="A3" s="1719" t="s">
        <v>1027</v>
      </c>
      <c r="B3" s="1720"/>
      <c r="C3" s="1727" t="s">
        <v>1028</v>
      </c>
      <c r="D3" s="1939"/>
      <c r="E3" s="1939"/>
      <c r="F3" s="1939"/>
      <c r="G3" s="1939"/>
      <c r="H3" s="1939"/>
      <c r="I3" s="1939"/>
      <c r="J3" s="1939"/>
      <c r="K3" s="1939"/>
      <c r="L3" s="1939"/>
      <c r="M3" s="476"/>
    </row>
    <row r="4" spans="1:14" s="477" customFormat="1" ht="174.95" customHeight="1">
      <c r="A4" s="1721"/>
      <c r="B4" s="1722"/>
      <c r="C4" s="1717"/>
      <c r="D4" s="519" t="s">
        <v>1039</v>
      </c>
      <c r="E4" s="519" t="s">
        <v>1040</v>
      </c>
      <c r="F4" s="519" t="s">
        <v>1041</v>
      </c>
      <c r="G4" s="520" t="s">
        <v>1042</v>
      </c>
      <c r="H4" s="519" t="s">
        <v>1043</v>
      </c>
      <c r="I4" s="519" t="s">
        <v>1033</v>
      </c>
      <c r="J4" s="519" t="s">
        <v>1044</v>
      </c>
      <c r="K4" s="519" t="s">
        <v>1045</v>
      </c>
      <c r="L4" s="521" t="s">
        <v>1046</v>
      </c>
      <c r="M4" s="476"/>
    </row>
    <row r="5" spans="1:14" s="477" customFormat="1" ht="15" customHeight="1">
      <c r="A5" s="1924" t="s">
        <v>95</v>
      </c>
      <c r="B5" s="1924"/>
      <c r="C5" s="1924"/>
      <c r="D5" s="1924"/>
      <c r="E5" s="1924"/>
      <c r="F5" s="1924"/>
      <c r="G5" s="1924"/>
      <c r="H5" s="1924"/>
      <c r="I5" s="1924"/>
      <c r="J5" s="1924"/>
      <c r="K5" s="1924"/>
      <c r="L5" s="1924"/>
      <c r="M5" s="476"/>
    </row>
    <row r="6" spans="1:14" s="528" customFormat="1" ht="15" customHeight="1">
      <c r="A6" s="1926" t="s">
        <v>96</v>
      </c>
      <c r="B6" s="1926"/>
      <c r="C6" s="1926"/>
      <c r="D6" s="1926"/>
      <c r="E6" s="1926"/>
      <c r="F6" s="1926"/>
      <c r="G6" s="1926"/>
      <c r="H6" s="1926"/>
      <c r="I6" s="1926"/>
      <c r="J6" s="1926"/>
      <c r="K6" s="1926"/>
      <c r="L6" s="1926"/>
      <c r="M6" s="537"/>
    </row>
    <row r="7" spans="1:14" s="477" customFormat="1" ht="14.1" customHeight="1">
      <c r="A7" s="578">
        <v>2021</v>
      </c>
      <c r="B7" s="281" t="s">
        <v>1642</v>
      </c>
      <c r="C7" s="831">
        <v>4.7</v>
      </c>
      <c r="D7" s="831">
        <v>4.7</v>
      </c>
      <c r="E7" s="831">
        <v>16.3</v>
      </c>
      <c r="F7" s="831">
        <v>7.8</v>
      </c>
      <c r="G7" s="831">
        <v>5.6</v>
      </c>
      <c r="H7" s="831">
        <v>3.9</v>
      </c>
      <c r="I7" s="374">
        <v>0.6</v>
      </c>
      <c r="J7" s="831" t="s">
        <v>233</v>
      </c>
      <c r="K7" s="890">
        <v>7.9</v>
      </c>
      <c r="L7" s="922">
        <v>4.5</v>
      </c>
      <c r="M7" s="476"/>
    </row>
    <row r="8" spans="1:14" s="569" customFormat="1" ht="14.1" customHeight="1">
      <c r="A8" s="578"/>
      <c r="B8" s="287" t="s">
        <v>1658</v>
      </c>
      <c r="C8" s="888">
        <v>4.5999999999999996</v>
      </c>
      <c r="D8" s="888">
        <v>4.5</v>
      </c>
      <c r="E8" s="888">
        <v>12.7</v>
      </c>
      <c r="F8" s="376">
        <v>8</v>
      </c>
      <c r="G8" s="888">
        <v>5.3</v>
      </c>
      <c r="H8" s="888">
        <v>4.0999999999999996</v>
      </c>
      <c r="I8" s="376">
        <v>1.1000000000000001</v>
      </c>
      <c r="J8" s="888">
        <v>6.9</v>
      </c>
      <c r="K8" s="909">
        <v>8.3000000000000007</v>
      </c>
      <c r="L8" s="889">
        <v>4.2</v>
      </c>
      <c r="M8" s="568"/>
    </row>
    <row r="9" spans="1:14" s="569" customFormat="1" ht="14.1" customHeight="1">
      <c r="A9" s="578"/>
      <c r="B9" s="281" t="s">
        <v>1641</v>
      </c>
      <c r="C9" s="888">
        <v>4.8</v>
      </c>
      <c r="D9" s="888">
        <v>4.5</v>
      </c>
      <c r="E9" s="888">
        <v>13.2</v>
      </c>
      <c r="F9" s="376">
        <v>4.5999999999999996</v>
      </c>
      <c r="G9" s="888">
        <v>4.9000000000000004</v>
      </c>
      <c r="H9" s="888">
        <v>4.5</v>
      </c>
      <c r="I9" s="376">
        <v>5.9</v>
      </c>
      <c r="J9" s="888">
        <v>11.1</v>
      </c>
      <c r="K9" s="909">
        <v>9.6</v>
      </c>
      <c r="L9" s="889">
        <v>3.8</v>
      </c>
      <c r="M9" s="568"/>
    </row>
    <row r="10" spans="1:14" s="569" customFormat="1" ht="14.1" customHeight="1">
      <c r="A10" s="578"/>
      <c r="B10" s="281"/>
      <c r="C10" s="831"/>
      <c r="D10" s="831"/>
      <c r="E10" s="831"/>
      <c r="F10" s="831"/>
      <c r="G10" s="831"/>
      <c r="H10" s="831"/>
      <c r="I10" s="374"/>
      <c r="J10" s="831"/>
      <c r="K10" s="890"/>
      <c r="L10" s="922"/>
      <c r="M10" s="568"/>
    </row>
    <row r="11" spans="1:14" s="569" customFormat="1" ht="14.1" customHeight="1">
      <c r="A11" s="578">
        <v>2022</v>
      </c>
      <c r="B11" s="287" t="s">
        <v>1659</v>
      </c>
      <c r="C11" s="888" t="s">
        <v>1698</v>
      </c>
      <c r="D11" s="888" t="s">
        <v>1699</v>
      </c>
      <c r="E11" s="888" t="s">
        <v>1700</v>
      </c>
      <c r="F11" s="376" t="s">
        <v>1701</v>
      </c>
      <c r="G11" s="888" t="s">
        <v>1702</v>
      </c>
      <c r="H11" s="888" t="s">
        <v>1703</v>
      </c>
      <c r="I11" s="376" t="s">
        <v>1704</v>
      </c>
      <c r="J11" s="888" t="s">
        <v>1705</v>
      </c>
      <c r="K11" s="909">
        <v>5.9</v>
      </c>
      <c r="L11" s="889">
        <v>4.2</v>
      </c>
      <c r="M11" s="568"/>
    </row>
    <row r="12" spans="1:14" s="569" customFormat="1" ht="14.1" customHeight="1">
      <c r="A12" s="578"/>
      <c r="B12" s="281" t="s">
        <v>1642</v>
      </c>
      <c r="C12" s="888">
        <v>7.5</v>
      </c>
      <c r="D12" s="888">
        <v>7.3</v>
      </c>
      <c r="E12" s="888">
        <v>19.100000000000001</v>
      </c>
      <c r="F12" s="376">
        <v>4</v>
      </c>
      <c r="G12" s="888">
        <v>1.7</v>
      </c>
      <c r="H12" s="888">
        <v>8.1</v>
      </c>
      <c r="I12" s="376">
        <v>16.3</v>
      </c>
      <c r="J12" s="888">
        <v>7.8</v>
      </c>
      <c r="K12" s="909">
        <v>7</v>
      </c>
      <c r="L12" s="889">
        <v>5.2</v>
      </c>
      <c r="M12" s="568"/>
    </row>
    <row r="13" spans="1:14" s="569" customFormat="1" ht="14.1" customHeight="1">
      <c r="A13" s="578"/>
      <c r="B13" s="287" t="s">
        <v>1658</v>
      </c>
      <c r="C13" s="1397">
        <v>6.4</v>
      </c>
      <c r="D13" s="1392">
        <v>6</v>
      </c>
      <c r="E13" s="1397">
        <v>13.6</v>
      </c>
      <c r="F13" s="1397">
        <v>4.0999999999999996</v>
      </c>
      <c r="G13" s="1397">
        <v>2.7</v>
      </c>
      <c r="H13" s="1397">
        <v>7.3</v>
      </c>
      <c r="I13" s="1397">
        <v>11.8</v>
      </c>
      <c r="J13" s="1397">
        <v>10.6</v>
      </c>
      <c r="K13" s="1398">
        <v>6.5</v>
      </c>
      <c r="L13" s="1399">
        <v>4.5</v>
      </c>
      <c r="M13" s="568"/>
    </row>
    <row r="14" spans="1:14" s="477" customFormat="1" ht="15" customHeight="1">
      <c r="A14" s="1922" t="s">
        <v>97</v>
      </c>
      <c r="B14" s="1922"/>
      <c r="C14" s="1922"/>
      <c r="D14" s="1922"/>
      <c r="E14" s="1922"/>
      <c r="F14" s="1922"/>
      <c r="G14" s="1922"/>
      <c r="H14" s="1922"/>
      <c r="I14" s="1922"/>
      <c r="J14" s="1922"/>
      <c r="K14" s="1922"/>
      <c r="L14" s="1922"/>
      <c r="M14" s="476"/>
    </row>
    <row r="15" spans="1:14" s="528" customFormat="1" ht="15" customHeight="1">
      <c r="A15" s="1926" t="s">
        <v>100</v>
      </c>
      <c r="B15" s="1926"/>
      <c r="C15" s="1926"/>
      <c r="D15" s="1926"/>
      <c r="E15" s="1926"/>
      <c r="F15" s="1926"/>
      <c r="G15" s="1926"/>
      <c r="H15" s="1926"/>
      <c r="I15" s="1926"/>
      <c r="J15" s="1926"/>
      <c r="K15" s="1926"/>
      <c r="L15" s="1926"/>
      <c r="M15" s="537"/>
    </row>
    <row r="16" spans="1:14" s="477" customFormat="1" ht="14.1" customHeight="1">
      <c r="A16" s="578">
        <v>2021</v>
      </c>
      <c r="B16" s="281" t="s">
        <v>1642</v>
      </c>
      <c r="C16" s="831">
        <v>5.4</v>
      </c>
      <c r="D16" s="831">
        <v>5.3</v>
      </c>
      <c r="E16" s="831">
        <v>18.399999999999999</v>
      </c>
      <c r="F16" s="831">
        <v>10.7</v>
      </c>
      <c r="G16" s="831">
        <v>6.5</v>
      </c>
      <c r="H16" s="831">
        <v>4.3</v>
      </c>
      <c r="I16" s="374">
        <v>2.2000000000000002</v>
      </c>
      <c r="J16" s="831">
        <v>11.5</v>
      </c>
      <c r="K16" s="890">
        <v>10</v>
      </c>
      <c r="L16" s="922">
        <v>4.8</v>
      </c>
      <c r="M16" s="476"/>
    </row>
    <row r="17" spans="1:13" s="569" customFormat="1" ht="14.1" customHeight="1">
      <c r="A17" s="578"/>
      <c r="B17" s="287" t="s">
        <v>1658</v>
      </c>
      <c r="C17" s="888">
        <v>5.5</v>
      </c>
      <c r="D17" s="888">
        <v>5.4</v>
      </c>
      <c r="E17" s="888">
        <v>14.7</v>
      </c>
      <c r="F17" s="376">
        <v>11</v>
      </c>
      <c r="G17" s="888">
        <v>5.8</v>
      </c>
      <c r="H17" s="888">
        <v>4.5999999999999996</v>
      </c>
      <c r="I17" s="376">
        <v>3.4</v>
      </c>
      <c r="J17" s="888">
        <v>13.5</v>
      </c>
      <c r="K17" s="909">
        <v>10.8</v>
      </c>
      <c r="L17" s="889">
        <v>4.7</v>
      </c>
      <c r="M17" s="568"/>
    </row>
    <row r="18" spans="1:13" s="569" customFormat="1" ht="14.1" customHeight="1">
      <c r="A18" s="578"/>
      <c r="B18" s="281" t="s">
        <v>1641</v>
      </c>
      <c r="C18" s="888">
        <v>5.6</v>
      </c>
      <c r="D18" s="888">
        <v>5.5</v>
      </c>
      <c r="E18" s="888">
        <v>12.2</v>
      </c>
      <c r="F18" s="376">
        <v>7.5</v>
      </c>
      <c r="G18" s="888">
        <v>5.4</v>
      </c>
      <c r="H18" s="888">
        <v>4.8</v>
      </c>
      <c r="I18" s="376">
        <v>7.9</v>
      </c>
      <c r="J18" s="888">
        <v>16.3</v>
      </c>
      <c r="K18" s="909">
        <v>11.3</v>
      </c>
      <c r="L18" s="889">
        <v>5.8</v>
      </c>
      <c r="M18" s="568"/>
    </row>
    <row r="19" spans="1:13" s="569" customFormat="1" ht="14.1" customHeight="1">
      <c r="A19" s="578"/>
      <c r="B19" s="281"/>
      <c r="C19" s="831"/>
      <c r="D19" s="831"/>
      <c r="E19" s="831"/>
      <c r="F19" s="831"/>
      <c r="G19" s="831"/>
      <c r="H19" s="831"/>
      <c r="I19" s="374"/>
      <c r="J19" s="831"/>
      <c r="K19" s="890"/>
      <c r="L19" s="922"/>
      <c r="M19" s="568"/>
    </row>
    <row r="20" spans="1:13" s="569" customFormat="1" ht="14.1" customHeight="1">
      <c r="A20" s="578">
        <v>2022</v>
      </c>
      <c r="B20" s="287" t="s">
        <v>1659</v>
      </c>
      <c r="C20" s="888" t="s">
        <v>1699</v>
      </c>
      <c r="D20" s="888" t="s">
        <v>1706</v>
      </c>
      <c r="E20" s="888" t="s">
        <v>1707</v>
      </c>
      <c r="F20" s="376" t="s">
        <v>1708</v>
      </c>
      <c r="G20" s="888" t="s">
        <v>1709</v>
      </c>
      <c r="H20" s="888" t="s">
        <v>1710</v>
      </c>
      <c r="I20" s="376" t="s">
        <v>1711</v>
      </c>
      <c r="J20" s="888" t="s">
        <v>1712</v>
      </c>
      <c r="K20" s="909" t="s">
        <v>1703</v>
      </c>
      <c r="L20" s="889" t="s">
        <v>1713</v>
      </c>
      <c r="M20" s="568"/>
    </row>
    <row r="21" spans="1:13" s="569" customFormat="1" ht="14.1" customHeight="1">
      <c r="A21" s="578"/>
      <c r="B21" s="281" t="s">
        <v>1642</v>
      </c>
      <c r="C21" s="888">
        <v>7.8</v>
      </c>
      <c r="D21" s="888">
        <v>7.8</v>
      </c>
      <c r="E21" s="888">
        <v>19.5</v>
      </c>
      <c r="F21" s="376">
        <v>6.8</v>
      </c>
      <c r="G21" s="888">
        <v>1.8</v>
      </c>
      <c r="H21" s="888">
        <v>7.9</v>
      </c>
      <c r="I21" s="376">
        <v>17.3</v>
      </c>
      <c r="J21" s="888">
        <v>8.1</v>
      </c>
      <c r="K21" s="909">
        <v>8.1999999999999993</v>
      </c>
      <c r="L21" s="889">
        <v>6.1</v>
      </c>
      <c r="M21" s="568"/>
    </row>
    <row r="22" spans="1:13" s="569" customFormat="1" ht="14.1" customHeight="1">
      <c r="A22" s="578"/>
      <c r="B22" s="287" t="s">
        <v>1658</v>
      </c>
      <c r="C22" s="1397">
        <v>6.7</v>
      </c>
      <c r="D22" s="1397">
        <v>6.5</v>
      </c>
      <c r="E22" s="1397">
        <v>14.2</v>
      </c>
      <c r="F22" s="1397">
        <v>6.9</v>
      </c>
      <c r="G22" s="1397">
        <v>2.6</v>
      </c>
      <c r="H22" s="1397">
        <v>7.1</v>
      </c>
      <c r="I22" s="1397">
        <v>12.7</v>
      </c>
      <c r="J22" s="1397">
        <v>12.9</v>
      </c>
      <c r="K22" s="1398">
        <v>8.1999999999999993</v>
      </c>
      <c r="L22" s="1399">
        <v>5.6</v>
      </c>
      <c r="M22" s="568"/>
    </row>
    <row r="23" spans="1:13" s="477" customFormat="1" ht="15" customHeight="1">
      <c r="A23" s="1922" t="s">
        <v>101</v>
      </c>
      <c r="B23" s="1922"/>
      <c r="C23" s="1922"/>
      <c r="D23" s="1922"/>
      <c r="E23" s="1922"/>
      <c r="F23" s="1922"/>
      <c r="G23" s="1922"/>
      <c r="H23" s="1922"/>
      <c r="I23" s="1922"/>
      <c r="J23" s="1922"/>
      <c r="K23" s="1922"/>
      <c r="L23" s="1922"/>
      <c r="M23" s="476"/>
    </row>
    <row r="24" spans="1:13" s="528" customFormat="1" ht="15" customHeight="1">
      <c r="A24" s="1925" t="s">
        <v>102</v>
      </c>
      <c r="B24" s="1925"/>
      <c r="C24" s="1925"/>
      <c r="D24" s="1925"/>
      <c r="E24" s="1925"/>
      <c r="F24" s="1925"/>
      <c r="G24" s="1925"/>
      <c r="H24" s="1925"/>
      <c r="I24" s="1925"/>
      <c r="J24" s="1925"/>
      <c r="K24" s="1925"/>
      <c r="L24" s="1925"/>
      <c r="M24" s="537"/>
    </row>
    <row r="25" spans="1:13" s="477" customFormat="1" ht="14.1" customHeight="1">
      <c r="A25" s="578">
        <v>2021</v>
      </c>
      <c r="B25" s="281" t="s">
        <v>1642</v>
      </c>
      <c r="C25" s="831">
        <v>4.7</v>
      </c>
      <c r="D25" s="831">
        <v>4.5999999999999996</v>
      </c>
      <c r="E25" s="374">
        <v>15</v>
      </c>
      <c r="F25" s="831">
        <v>9.1</v>
      </c>
      <c r="G25" s="831">
        <v>5.0999999999999996</v>
      </c>
      <c r="H25" s="374">
        <v>4</v>
      </c>
      <c r="I25" s="374">
        <v>1.9</v>
      </c>
      <c r="J25" s="831">
        <v>11.2</v>
      </c>
      <c r="K25" s="890">
        <v>8.4</v>
      </c>
      <c r="L25" s="922">
        <v>4.3</v>
      </c>
      <c r="M25" s="476"/>
    </row>
    <row r="26" spans="1:13" s="569" customFormat="1" ht="14.1" customHeight="1">
      <c r="A26" s="578"/>
      <c r="B26" s="287" t="s">
        <v>1658</v>
      </c>
      <c r="C26" s="888">
        <v>4.9000000000000004</v>
      </c>
      <c r="D26" s="888">
        <v>4.7</v>
      </c>
      <c r="E26" s="376">
        <v>11.9</v>
      </c>
      <c r="F26" s="888">
        <v>9.5</v>
      </c>
      <c r="G26" s="888">
        <v>4.7</v>
      </c>
      <c r="H26" s="376">
        <v>4.3</v>
      </c>
      <c r="I26" s="376">
        <v>3</v>
      </c>
      <c r="J26" s="888">
        <v>13.1</v>
      </c>
      <c r="K26" s="909">
        <v>9.4</v>
      </c>
      <c r="L26" s="889">
        <v>4.0999999999999996</v>
      </c>
      <c r="M26" s="568"/>
    </row>
    <row r="27" spans="1:13" s="569" customFormat="1" ht="14.1" customHeight="1">
      <c r="A27" s="578"/>
      <c r="B27" s="281" t="s">
        <v>1641</v>
      </c>
      <c r="C27" s="376">
        <v>5</v>
      </c>
      <c r="D27" s="888">
        <v>4.8</v>
      </c>
      <c r="E27" s="376">
        <v>9.6</v>
      </c>
      <c r="F27" s="888">
        <v>6.1</v>
      </c>
      <c r="G27" s="888">
        <v>4.5999999999999996</v>
      </c>
      <c r="H27" s="376">
        <v>4.4000000000000004</v>
      </c>
      <c r="I27" s="376">
        <v>7.3</v>
      </c>
      <c r="J27" s="376">
        <v>16</v>
      </c>
      <c r="K27" s="909">
        <v>9.9</v>
      </c>
      <c r="L27" s="889">
        <v>4.9000000000000004</v>
      </c>
      <c r="M27" s="568"/>
    </row>
    <row r="28" spans="1:13" s="569" customFormat="1" ht="14.1" customHeight="1">
      <c r="A28" s="578"/>
      <c r="B28" s="281"/>
      <c r="C28" s="831"/>
      <c r="D28" s="831"/>
      <c r="E28" s="374"/>
      <c r="F28" s="831"/>
      <c r="G28" s="831"/>
      <c r="H28" s="374"/>
      <c r="I28" s="374"/>
      <c r="J28" s="831"/>
      <c r="K28" s="890"/>
      <c r="L28" s="922"/>
      <c r="M28" s="568"/>
    </row>
    <row r="29" spans="1:13" s="569" customFormat="1" ht="14.1" customHeight="1">
      <c r="A29" s="578">
        <v>2022</v>
      </c>
      <c r="B29" s="287" t="s">
        <v>1659</v>
      </c>
      <c r="C29" s="888" t="s">
        <v>1714</v>
      </c>
      <c r="D29" s="888" t="s">
        <v>1715</v>
      </c>
      <c r="E29" s="376" t="s">
        <v>1716</v>
      </c>
      <c r="F29" s="888" t="s">
        <v>1717</v>
      </c>
      <c r="G29" s="888" t="s">
        <v>1718</v>
      </c>
      <c r="H29" s="376" t="s">
        <v>1719</v>
      </c>
      <c r="I29" s="376" t="s">
        <v>1720</v>
      </c>
      <c r="J29" s="888" t="s">
        <v>1721</v>
      </c>
      <c r="K29" s="909">
        <v>5.5</v>
      </c>
      <c r="L29" s="889">
        <v>3.9</v>
      </c>
      <c r="M29" s="568"/>
    </row>
    <row r="30" spans="1:13" s="569" customFormat="1" ht="14.1" customHeight="1">
      <c r="A30" s="578"/>
      <c r="B30" s="281" t="s">
        <v>1642</v>
      </c>
      <c r="C30" s="888">
        <v>6.8</v>
      </c>
      <c r="D30" s="888">
        <v>6.8</v>
      </c>
      <c r="E30" s="376">
        <v>15.7</v>
      </c>
      <c r="F30" s="888">
        <v>4.9000000000000004</v>
      </c>
      <c r="G30" s="888">
        <v>1.4</v>
      </c>
      <c r="H30" s="376">
        <v>6.9</v>
      </c>
      <c r="I30" s="376">
        <v>14.3</v>
      </c>
      <c r="J30" s="888">
        <v>7.7</v>
      </c>
      <c r="K30" s="909">
        <v>6.9</v>
      </c>
      <c r="L30" s="889">
        <v>5.5</v>
      </c>
      <c r="M30" s="568"/>
    </row>
    <row r="31" spans="1:13" s="569" customFormat="1" ht="14.1" customHeight="1">
      <c r="A31" s="578"/>
      <c r="B31" s="287" t="s">
        <v>1658</v>
      </c>
      <c r="C31" s="1397">
        <v>5.8</v>
      </c>
      <c r="D31" s="1397">
        <v>5.7</v>
      </c>
      <c r="E31" s="1397">
        <v>11.2</v>
      </c>
      <c r="F31" s="1397">
        <v>4.9000000000000004</v>
      </c>
      <c r="G31" s="1397">
        <v>2.2000000000000002</v>
      </c>
      <c r="H31" s="1397">
        <v>6.2</v>
      </c>
      <c r="I31" s="1397">
        <v>10.6</v>
      </c>
      <c r="J31" s="1397">
        <v>12.4</v>
      </c>
      <c r="K31" s="1400">
        <v>7</v>
      </c>
      <c r="L31" s="1394">
        <v>5</v>
      </c>
      <c r="M31" s="568"/>
    </row>
    <row r="32" spans="1:13" ht="24.95" customHeight="1">
      <c r="A32" s="1923" t="s">
        <v>779</v>
      </c>
      <c r="B32" s="1923"/>
      <c r="C32" s="1923"/>
      <c r="D32" s="1923"/>
      <c r="E32" s="1923"/>
      <c r="F32" s="1923"/>
      <c r="G32" s="1923"/>
      <c r="H32" s="1923"/>
      <c r="I32" s="1923"/>
      <c r="J32" s="1923"/>
      <c r="K32" s="1923"/>
      <c r="L32" s="1923"/>
    </row>
    <row r="33" spans="1:12" ht="15" customHeight="1">
      <c r="A33" s="1716" t="s">
        <v>591</v>
      </c>
      <c r="B33" s="1716"/>
      <c r="C33" s="1716"/>
      <c r="D33" s="1716"/>
      <c r="E33" s="1716"/>
      <c r="F33" s="1716"/>
      <c r="G33" s="1716"/>
      <c r="H33" s="1716"/>
      <c r="I33" s="1716"/>
      <c r="J33" s="1716"/>
      <c r="K33" s="1716"/>
      <c r="L33" s="1716"/>
    </row>
    <row r="34" spans="1:12">
      <c r="A34" s="96"/>
      <c r="B34" s="96"/>
      <c r="C34" s="96"/>
      <c r="D34" s="96"/>
      <c r="E34" s="96"/>
      <c r="F34" s="96"/>
      <c r="G34" s="96"/>
      <c r="H34" s="96"/>
      <c r="I34" s="96"/>
      <c r="J34" s="96"/>
      <c r="K34" s="96"/>
      <c r="L34" s="96"/>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J11 C20:L20 C29:J2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10"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52" width="9.625" style="77" customWidth="1"/>
    <col min="53" max="16384" width="9" style="77"/>
  </cols>
  <sheetData>
    <row r="1" spans="1:14" s="81" customFormat="1" ht="15" customHeight="1">
      <c r="A1" s="1940" t="s">
        <v>1963</v>
      </c>
      <c r="B1" s="1931"/>
      <c r="C1" s="1931"/>
      <c r="D1" s="1931"/>
      <c r="E1" s="1931"/>
      <c r="F1" s="1931"/>
      <c r="G1" s="1931"/>
      <c r="H1" s="1931"/>
      <c r="I1" s="1931"/>
      <c r="J1" s="1931"/>
      <c r="K1" s="1931"/>
      <c r="L1" s="1931"/>
      <c r="M1" s="1767" t="s">
        <v>5</v>
      </c>
      <c r="N1" s="1767"/>
    </row>
    <row r="2" spans="1:14" s="81" customFormat="1" ht="15" customHeight="1">
      <c r="A2" s="1929" t="s">
        <v>1964</v>
      </c>
      <c r="B2" s="1856"/>
      <c r="C2" s="1856"/>
      <c r="D2" s="1856"/>
      <c r="E2" s="1856"/>
      <c r="F2" s="1856"/>
      <c r="G2" s="1856"/>
      <c r="H2" s="1856"/>
      <c r="I2" s="1856"/>
      <c r="J2" s="1856"/>
      <c r="K2" s="1856"/>
      <c r="L2" s="1856"/>
      <c r="M2" s="1804" t="s">
        <v>137</v>
      </c>
      <c r="N2" s="1804"/>
    </row>
    <row r="3" spans="1:14" s="477" customFormat="1" ht="17.100000000000001" customHeight="1">
      <c r="A3" s="1941" t="s">
        <v>1027</v>
      </c>
      <c r="B3" s="1942"/>
      <c r="C3" s="1862" t="s">
        <v>1028</v>
      </c>
      <c r="D3" s="1948"/>
      <c r="E3" s="1948"/>
      <c r="F3" s="1948"/>
      <c r="G3" s="1948"/>
      <c r="H3" s="1948"/>
      <c r="I3" s="1948"/>
      <c r="J3" s="1948"/>
      <c r="K3" s="1948"/>
      <c r="L3" s="1948"/>
      <c r="M3" s="476"/>
      <c r="N3" s="476"/>
    </row>
    <row r="4" spans="1:14" s="477" customFormat="1" ht="174.95" customHeight="1">
      <c r="A4" s="1943"/>
      <c r="B4" s="1944"/>
      <c r="C4" s="1869"/>
      <c r="D4" s="538" t="s">
        <v>1039</v>
      </c>
      <c r="E4" s="538" t="s">
        <v>1047</v>
      </c>
      <c r="F4" s="538" t="s">
        <v>1048</v>
      </c>
      <c r="G4" s="539" t="s">
        <v>1042</v>
      </c>
      <c r="H4" s="538" t="s">
        <v>1049</v>
      </c>
      <c r="I4" s="538" t="s">
        <v>1033</v>
      </c>
      <c r="J4" s="538" t="s">
        <v>1050</v>
      </c>
      <c r="K4" s="538" t="s">
        <v>1051</v>
      </c>
      <c r="L4" s="540" t="s">
        <v>1052</v>
      </c>
      <c r="M4" s="476"/>
    </row>
    <row r="5" spans="1:14" s="477" customFormat="1" ht="15" customHeight="1">
      <c r="A5" s="1947" t="s">
        <v>98</v>
      </c>
      <c r="B5" s="1947"/>
      <c r="C5" s="1947"/>
      <c r="D5" s="1947"/>
      <c r="E5" s="1947"/>
      <c r="F5" s="1947"/>
      <c r="G5" s="1947"/>
      <c r="H5" s="1947"/>
      <c r="I5" s="1947"/>
      <c r="J5" s="1947"/>
      <c r="K5" s="1947"/>
      <c r="L5" s="1947"/>
      <c r="M5" s="476"/>
    </row>
    <row r="6" spans="1:14" s="528" customFormat="1" ht="15" customHeight="1">
      <c r="A6" s="1926" t="s">
        <v>99</v>
      </c>
      <c r="B6" s="1926"/>
      <c r="C6" s="1926"/>
      <c r="D6" s="1926"/>
      <c r="E6" s="1926"/>
      <c r="F6" s="1926"/>
      <c r="G6" s="1926"/>
      <c r="H6" s="1926"/>
      <c r="I6" s="1926"/>
      <c r="J6" s="1926"/>
      <c r="K6" s="1926"/>
      <c r="L6" s="1926"/>
      <c r="M6" s="537"/>
    </row>
    <row r="7" spans="1:14" s="477" customFormat="1" ht="13.5" customHeight="1">
      <c r="A7" s="578">
        <v>2021</v>
      </c>
      <c r="B7" s="281" t="s">
        <v>1642</v>
      </c>
      <c r="C7" s="888">
        <v>94.6</v>
      </c>
      <c r="D7" s="888">
        <v>94.7</v>
      </c>
      <c r="E7" s="888">
        <v>81.599999999999994</v>
      </c>
      <c r="F7" s="888">
        <v>89.3</v>
      </c>
      <c r="G7" s="376">
        <v>93.5</v>
      </c>
      <c r="H7" s="888">
        <v>95.7</v>
      </c>
      <c r="I7" s="888">
        <v>97.8</v>
      </c>
      <c r="J7" s="888">
        <v>88.5</v>
      </c>
      <c r="K7" s="376">
        <v>90</v>
      </c>
      <c r="L7" s="910">
        <v>95.2</v>
      </c>
      <c r="M7" s="476"/>
    </row>
    <row r="8" spans="1:14" s="569" customFormat="1" ht="13.5" customHeight="1">
      <c r="A8" s="578"/>
      <c r="B8" s="287" t="s">
        <v>1658</v>
      </c>
      <c r="C8" s="888">
        <v>94.5</v>
      </c>
      <c r="D8" s="888">
        <v>94.6</v>
      </c>
      <c r="E8" s="888">
        <v>85.3</v>
      </c>
      <c r="F8" s="376">
        <v>89</v>
      </c>
      <c r="G8" s="376">
        <v>94.2</v>
      </c>
      <c r="H8" s="888">
        <v>95.4</v>
      </c>
      <c r="I8" s="888">
        <v>96.6</v>
      </c>
      <c r="J8" s="888">
        <v>86.5</v>
      </c>
      <c r="K8" s="376">
        <v>89.2</v>
      </c>
      <c r="L8" s="889">
        <v>95.3</v>
      </c>
      <c r="M8" s="568"/>
    </row>
    <row r="9" spans="1:14" s="569" customFormat="1" ht="13.5" customHeight="1">
      <c r="A9" s="578"/>
      <c r="B9" s="281" t="s">
        <v>1641</v>
      </c>
      <c r="C9" s="888">
        <v>94.4</v>
      </c>
      <c r="D9" s="888">
        <v>94.5</v>
      </c>
      <c r="E9" s="888">
        <v>87.8</v>
      </c>
      <c r="F9" s="376">
        <v>92.5</v>
      </c>
      <c r="G9" s="376">
        <v>94.6</v>
      </c>
      <c r="H9" s="888">
        <v>95.2</v>
      </c>
      <c r="I9" s="888">
        <v>92.1</v>
      </c>
      <c r="J9" s="888">
        <v>83.7</v>
      </c>
      <c r="K9" s="376">
        <v>88.7</v>
      </c>
      <c r="L9" s="889">
        <v>94.2</v>
      </c>
      <c r="M9" s="568"/>
    </row>
    <row r="10" spans="1:14" s="569" customFormat="1" ht="13.5" customHeight="1">
      <c r="A10" s="578"/>
      <c r="B10" s="287"/>
      <c r="C10" s="888"/>
      <c r="D10" s="888"/>
      <c r="E10" s="888"/>
      <c r="F10" s="376"/>
      <c r="G10" s="376"/>
      <c r="H10" s="888"/>
      <c r="I10" s="888"/>
      <c r="J10" s="888"/>
      <c r="K10" s="376"/>
      <c r="L10" s="889"/>
      <c r="M10" s="568"/>
    </row>
    <row r="11" spans="1:14" s="569" customFormat="1" ht="13.5" customHeight="1">
      <c r="A11" s="578">
        <v>2022</v>
      </c>
      <c r="B11" s="287" t="s">
        <v>1659</v>
      </c>
      <c r="C11" s="888" t="s">
        <v>1722</v>
      </c>
      <c r="D11" s="888" t="s">
        <v>1723</v>
      </c>
      <c r="E11" s="888" t="s">
        <v>1724</v>
      </c>
      <c r="F11" s="888" t="s">
        <v>1725</v>
      </c>
      <c r="G11" s="376" t="s">
        <v>1726</v>
      </c>
      <c r="H11" s="888" t="s">
        <v>1727</v>
      </c>
      <c r="I11" s="376">
        <v>84</v>
      </c>
      <c r="J11" s="888">
        <v>94.9</v>
      </c>
      <c r="K11" s="376">
        <v>93.1</v>
      </c>
      <c r="L11" s="910">
        <v>95.5</v>
      </c>
      <c r="M11" s="568"/>
    </row>
    <row r="12" spans="1:14" s="569" customFormat="1" ht="13.5" customHeight="1">
      <c r="A12" s="578"/>
      <c r="B12" s="281" t="s">
        <v>1642</v>
      </c>
      <c r="C12" s="888">
        <v>92.2</v>
      </c>
      <c r="D12" s="888">
        <v>92.2</v>
      </c>
      <c r="E12" s="888">
        <v>80.5</v>
      </c>
      <c r="F12" s="888">
        <v>93.2</v>
      </c>
      <c r="G12" s="376">
        <v>98.2</v>
      </c>
      <c r="H12" s="888">
        <v>92.1</v>
      </c>
      <c r="I12" s="888">
        <v>82.7</v>
      </c>
      <c r="J12" s="888">
        <v>91.9</v>
      </c>
      <c r="K12" s="376">
        <v>91.8</v>
      </c>
      <c r="L12" s="889">
        <v>93.9</v>
      </c>
      <c r="M12" s="568"/>
    </row>
    <row r="13" spans="1:14" s="569" customFormat="1" ht="13.5" customHeight="1">
      <c r="A13" s="578"/>
      <c r="B13" s="287" t="s">
        <v>1658</v>
      </c>
      <c r="C13" s="1397">
        <v>93.3</v>
      </c>
      <c r="D13" s="1397">
        <v>93.5</v>
      </c>
      <c r="E13" s="1397">
        <v>85.8</v>
      </c>
      <c r="F13" s="1397">
        <v>93.1</v>
      </c>
      <c r="G13" s="1397">
        <v>97.4</v>
      </c>
      <c r="H13" s="1397">
        <v>92.9</v>
      </c>
      <c r="I13" s="1397">
        <v>87.3</v>
      </c>
      <c r="J13" s="1397">
        <v>87.1</v>
      </c>
      <c r="K13" s="1397">
        <v>91.8</v>
      </c>
      <c r="L13" s="1399">
        <v>94.4</v>
      </c>
      <c r="M13" s="568"/>
    </row>
    <row r="14" spans="1:14" s="477" customFormat="1" ht="15" customHeight="1">
      <c r="A14" s="1922" t="s">
        <v>103</v>
      </c>
      <c r="B14" s="1922"/>
      <c r="C14" s="1922"/>
      <c r="D14" s="1922"/>
      <c r="E14" s="1922"/>
      <c r="F14" s="1922"/>
      <c r="G14" s="1922"/>
      <c r="H14" s="1922"/>
      <c r="I14" s="1922"/>
      <c r="J14" s="1922"/>
      <c r="K14" s="1922"/>
      <c r="L14" s="1922"/>
      <c r="M14" s="476"/>
    </row>
    <row r="15" spans="1:14" s="528" customFormat="1" ht="15" customHeight="1">
      <c r="A15" s="1926" t="s">
        <v>104</v>
      </c>
      <c r="B15" s="1926"/>
      <c r="C15" s="1926"/>
      <c r="D15" s="1926"/>
      <c r="E15" s="1926"/>
      <c r="F15" s="1926"/>
      <c r="G15" s="1926"/>
      <c r="H15" s="1926"/>
      <c r="I15" s="1926"/>
      <c r="J15" s="1926"/>
      <c r="K15" s="1926"/>
      <c r="L15" s="1926"/>
      <c r="M15" s="537"/>
    </row>
    <row r="16" spans="1:14" s="477" customFormat="1" ht="13.5" customHeight="1">
      <c r="A16" s="578">
        <v>2021</v>
      </c>
      <c r="B16" s="281" t="s">
        <v>1642</v>
      </c>
      <c r="C16" s="888">
        <v>36.799999999999997</v>
      </c>
      <c r="D16" s="888">
        <v>38.299999999999997</v>
      </c>
      <c r="E16" s="888">
        <v>134.6</v>
      </c>
      <c r="F16" s="888">
        <v>71.7</v>
      </c>
      <c r="G16" s="376">
        <v>37.6</v>
      </c>
      <c r="H16" s="888">
        <v>19.7</v>
      </c>
      <c r="I16" s="888">
        <v>33.6</v>
      </c>
      <c r="J16" s="888">
        <v>67.7</v>
      </c>
      <c r="K16" s="888">
        <v>432.3</v>
      </c>
      <c r="L16" s="910">
        <v>116.2</v>
      </c>
      <c r="M16" s="476"/>
    </row>
    <row r="17" spans="1:13" s="569" customFormat="1" ht="13.5" customHeight="1">
      <c r="A17" s="578"/>
      <c r="B17" s="287" t="s">
        <v>1658</v>
      </c>
      <c r="C17" s="888">
        <v>35.6</v>
      </c>
      <c r="D17" s="888">
        <v>38.200000000000003</v>
      </c>
      <c r="E17" s="888">
        <v>113.6</v>
      </c>
      <c r="F17" s="376">
        <v>82.6</v>
      </c>
      <c r="G17" s="376">
        <v>30.7</v>
      </c>
      <c r="H17" s="888">
        <v>19.899999999999999</v>
      </c>
      <c r="I17" s="888">
        <v>34.299999999999997</v>
      </c>
      <c r="J17" s="888">
        <v>80.599999999999994</v>
      </c>
      <c r="K17" s="376">
        <v>409.4</v>
      </c>
      <c r="L17" s="889">
        <v>185.9</v>
      </c>
      <c r="M17" s="568"/>
    </row>
    <row r="18" spans="1:13" s="569" customFormat="1" ht="13.5" customHeight="1">
      <c r="A18" s="578"/>
      <c r="B18" s="281" t="s">
        <v>1641</v>
      </c>
      <c r="C18" s="888">
        <v>34.799999999999997</v>
      </c>
      <c r="D18" s="888">
        <v>36.200000000000003</v>
      </c>
      <c r="E18" s="888">
        <v>62.1</v>
      </c>
      <c r="F18" s="376">
        <v>60.8</v>
      </c>
      <c r="G18" s="376">
        <v>34</v>
      </c>
      <c r="H18" s="888">
        <v>19.600000000000001</v>
      </c>
      <c r="I18" s="888">
        <v>28.1</v>
      </c>
      <c r="J18" s="888">
        <v>87.4</v>
      </c>
      <c r="K18" s="376">
        <v>349.3</v>
      </c>
      <c r="L18" s="889">
        <v>154.30000000000001</v>
      </c>
      <c r="M18" s="568"/>
    </row>
    <row r="19" spans="1:13" s="569" customFormat="1" ht="13.5" customHeight="1">
      <c r="A19" s="578"/>
      <c r="B19" s="287"/>
      <c r="C19" s="888"/>
      <c r="D19" s="888"/>
      <c r="E19" s="888"/>
      <c r="F19" s="888"/>
      <c r="G19" s="376"/>
      <c r="H19" s="888"/>
      <c r="I19" s="888"/>
      <c r="J19" s="888"/>
      <c r="K19" s="888"/>
      <c r="L19" s="910"/>
      <c r="M19" s="568"/>
    </row>
    <row r="20" spans="1:13" s="569" customFormat="1" ht="13.5" customHeight="1">
      <c r="A20" s="578">
        <v>2022</v>
      </c>
      <c r="B20" s="287" t="s">
        <v>1659</v>
      </c>
      <c r="C20" s="888" t="s">
        <v>1728</v>
      </c>
      <c r="D20" s="888" t="s">
        <v>1729</v>
      </c>
      <c r="E20" s="888" t="s">
        <v>1730</v>
      </c>
      <c r="F20" s="376" t="s">
        <v>1731</v>
      </c>
      <c r="G20" s="376" t="s">
        <v>1732</v>
      </c>
      <c r="H20" s="888" t="s">
        <v>1733</v>
      </c>
      <c r="I20" s="888" t="s">
        <v>1734</v>
      </c>
      <c r="J20" s="888" t="s">
        <v>1735</v>
      </c>
      <c r="K20" s="376" t="s">
        <v>1736</v>
      </c>
      <c r="L20" s="889" t="s">
        <v>1737</v>
      </c>
      <c r="M20" s="568"/>
    </row>
    <row r="21" spans="1:13" s="569" customFormat="1" ht="13.5" customHeight="1">
      <c r="A21" s="578"/>
      <c r="B21" s="281" t="s">
        <v>1642</v>
      </c>
      <c r="C21" s="888">
        <v>30.5</v>
      </c>
      <c r="D21" s="888">
        <v>34.1</v>
      </c>
      <c r="E21" s="888">
        <v>103</v>
      </c>
      <c r="F21" s="376">
        <v>63.4</v>
      </c>
      <c r="G21" s="376">
        <v>17.7</v>
      </c>
      <c r="H21" s="888">
        <v>21.8</v>
      </c>
      <c r="I21" s="888">
        <v>13.1</v>
      </c>
      <c r="J21" s="888">
        <v>93.2</v>
      </c>
      <c r="K21" s="376">
        <v>327.10000000000002</v>
      </c>
      <c r="L21" s="889">
        <v>174.5</v>
      </c>
      <c r="M21" s="568"/>
    </row>
    <row r="22" spans="1:13" s="569" customFormat="1" ht="13.5" customHeight="1">
      <c r="A22" s="578"/>
      <c r="B22" s="287" t="s">
        <v>1658</v>
      </c>
      <c r="C22" s="1397">
        <v>28.3</v>
      </c>
      <c r="D22" s="1397">
        <v>31.3</v>
      </c>
      <c r="E22" s="1397">
        <v>39.6</v>
      </c>
      <c r="F22" s="1397">
        <v>75.400000000000006</v>
      </c>
      <c r="G22" s="1397">
        <v>16.7</v>
      </c>
      <c r="H22" s="1397">
        <v>24.1</v>
      </c>
      <c r="I22" s="1397">
        <v>13.3</v>
      </c>
      <c r="J22" s="1397">
        <v>124.3</v>
      </c>
      <c r="K22" s="1397">
        <v>318.2</v>
      </c>
      <c r="L22" s="1394">
        <v>164</v>
      </c>
      <c r="M22" s="568"/>
    </row>
    <row r="23" spans="1:13" s="477" customFormat="1" ht="15" customHeight="1">
      <c r="A23" s="1922" t="s">
        <v>105</v>
      </c>
      <c r="B23" s="1922"/>
      <c r="C23" s="1922"/>
      <c r="D23" s="1922"/>
      <c r="E23" s="1922"/>
      <c r="F23" s="1922"/>
      <c r="G23" s="1922"/>
      <c r="H23" s="1922"/>
      <c r="I23" s="1922"/>
      <c r="J23" s="1922"/>
      <c r="K23" s="1922"/>
      <c r="L23" s="1922"/>
      <c r="M23" s="476"/>
    </row>
    <row r="24" spans="1:13" s="528" customFormat="1" ht="15" customHeight="1">
      <c r="A24" s="1925" t="s">
        <v>106</v>
      </c>
      <c r="B24" s="1925"/>
      <c r="C24" s="1925"/>
      <c r="D24" s="1925"/>
      <c r="E24" s="1925"/>
      <c r="F24" s="1925"/>
      <c r="G24" s="1925"/>
      <c r="H24" s="1925"/>
      <c r="I24" s="1925"/>
      <c r="J24" s="1925"/>
      <c r="K24" s="1925"/>
      <c r="L24" s="1925"/>
      <c r="M24" s="537"/>
    </row>
    <row r="25" spans="1:13" s="477" customFormat="1" ht="13.5" customHeight="1">
      <c r="A25" s="578">
        <v>2021</v>
      </c>
      <c r="B25" s="281" t="s">
        <v>1642</v>
      </c>
      <c r="C25" s="888">
        <v>110.1</v>
      </c>
      <c r="D25" s="888">
        <v>122.2</v>
      </c>
      <c r="E25" s="888">
        <v>183.2</v>
      </c>
      <c r="F25" s="888">
        <v>141.6</v>
      </c>
      <c r="G25" s="376">
        <v>94</v>
      </c>
      <c r="H25" s="888">
        <v>82.1</v>
      </c>
      <c r="I25" s="888">
        <v>130.80000000000001</v>
      </c>
      <c r="J25" s="888">
        <v>96.1</v>
      </c>
      <c r="K25" s="888">
        <v>519.29999999999995</v>
      </c>
      <c r="L25" s="910">
        <v>139.5</v>
      </c>
      <c r="M25" s="476"/>
    </row>
    <row r="26" spans="1:13" s="569" customFormat="1" ht="13.5" customHeight="1">
      <c r="A26" s="578"/>
      <c r="B26" s="287" t="s">
        <v>1658</v>
      </c>
      <c r="C26" s="888">
        <v>109.2</v>
      </c>
      <c r="D26" s="888">
        <v>120.4</v>
      </c>
      <c r="E26" s="888">
        <v>178.9</v>
      </c>
      <c r="F26" s="376">
        <v>154.9</v>
      </c>
      <c r="G26" s="376">
        <v>88.7</v>
      </c>
      <c r="H26" s="888">
        <v>81.8</v>
      </c>
      <c r="I26" s="888">
        <v>140.69999999999999</v>
      </c>
      <c r="J26" s="888">
        <v>112.9</v>
      </c>
      <c r="K26" s="376">
        <v>488.3</v>
      </c>
      <c r="L26" s="889">
        <v>245.9</v>
      </c>
      <c r="M26" s="568"/>
    </row>
    <row r="27" spans="1:13" s="569" customFormat="1" ht="13.5" customHeight="1">
      <c r="A27" s="578"/>
      <c r="B27" s="281" t="s">
        <v>1641</v>
      </c>
      <c r="C27" s="888">
        <v>106.4</v>
      </c>
      <c r="D27" s="888">
        <v>114.3</v>
      </c>
      <c r="E27" s="888">
        <v>145.19999999999999</v>
      </c>
      <c r="F27" s="376">
        <v>121</v>
      </c>
      <c r="G27" s="376">
        <v>91.9</v>
      </c>
      <c r="H27" s="888">
        <v>82.3</v>
      </c>
      <c r="I27" s="888">
        <v>137.4</v>
      </c>
      <c r="J27" s="888">
        <v>119.5</v>
      </c>
      <c r="K27" s="376">
        <v>415.7</v>
      </c>
      <c r="L27" s="889">
        <v>179.6</v>
      </c>
      <c r="M27" s="568"/>
    </row>
    <row r="28" spans="1:13" s="569" customFormat="1" ht="13.5" customHeight="1">
      <c r="A28" s="578"/>
      <c r="B28" s="287"/>
      <c r="C28" s="888"/>
      <c r="D28" s="888"/>
      <c r="E28" s="888"/>
      <c r="F28" s="376"/>
      <c r="G28" s="376"/>
      <c r="H28" s="888"/>
      <c r="I28" s="888"/>
      <c r="J28" s="888"/>
      <c r="K28" s="376"/>
      <c r="L28" s="889"/>
      <c r="M28" s="568"/>
    </row>
    <row r="29" spans="1:13" s="569" customFormat="1" ht="13.5" customHeight="1">
      <c r="A29" s="578">
        <v>2022</v>
      </c>
      <c r="B29" s="287" t="s">
        <v>1659</v>
      </c>
      <c r="C29" s="888" t="s">
        <v>1738</v>
      </c>
      <c r="D29" s="888" t="s">
        <v>1739</v>
      </c>
      <c r="E29" s="888" t="s">
        <v>1740</v>
      </c>
      <c r="F29" s="888" t="s">
        <v>1741</v>
      </c>
      <c r="G29" s="376" t="s">
        <v>1742</v>
      </c>
      <c r="H29" s="888" t="s">
        <v>1743</v>
      </c>
      <c r="I29" s="888" t="s">
        <v>1744</v>
      </c>
      <c r="J29" s="888" t="s">
        <v>1745</v>
      </c>
      <c r="K29" s="888" t="s">
        <v>1746</v>
      </c>
      <c r="L29" s="910" t="s">
        <v>1747</v>
      </c>
      <c r="M29" s="568"/>
    </row>
    <row r="30" spans="1:13" s="569" customFormat="1" ht="13.5" customHeight="1">
      <c r="A30" s="578"/>
      <c r="B30" s="281" t="s">
        <v>1642</v>
      </c>
      <c r="C30" s="888">
        <v>101.6</v>
      </c>
      <c r="D30" s="888">
        <v>113.8</v>
      </c>
      <c r="E30" s="888">
        <v>155.4</v>
      </c>
      <c r="F30" s="888">
        <v>129.69999999999999</v>
      </c>
      <c r="G30" s="376">
        <v>68.8</v>
      </c>
      <c r="H30" s="888">
        <v>83.4</v>
      </c>
      <c r="I30" s="888">
        <v>115.7</v>
      </c>
      <c r="J30" s="888">
        <v>125.8</v>
      </c>
      <c r="K30" s="376">
        <v>437</v>
      </c>
      <c r="L30" s="889">
        <v>208.5</v>
      </c>
      <c r="M30" s="568"/>
    </row>
    <row r="31" spans="1:13" s="569" customFormat="1" ht="13.5" customHeight="1">
      <c r="A31" s="578"/>
      <c r="B31" s="287" t="s">
        <v>1658</v>
      </c>
      <c r="C31" s="1397">
        <v>100.6</v>
      </c>
      <c r="D31" s="1392">
        <v>113</v>
      </c>
      <c r="E31" s="1397">
        <v>123.2</v>
      </c>
      <c r="F31" s="1397">
        <v>138.1</v>
      </c>
      <c r="G31" s="1397">
        <v>71.8</v>
      </c>
      <c r="H31" s="1397">
        <v>82.7</v>
      </c>
      <c r="I31" s="1397">
        <v>125.2</v>
      </c>
      <c r="J31" s="1392">
        <v>174</v>
      </c>
      <c r="K31" s="1397">
        <v>422.8</v>
      </c>
      <c r="L31" s="1399">
        <v>184.8</v>
      </c>
      <c r="M31" s="568"/>
    </row>
    <row r="32" spans="1:13" ht="24.95" customHeight="1">
      <c r="A32" s="1945" t="s">
        <v>778</v>
      </c>
      <c r="B32" s="1946"/>
      <c r="C32" s="1946"/>
      <c r="D32" s="1946"/>
      <c r="E32" s="1946"/>
      <c r="F32" s="1946"/>
      <c r="G32" s="1946"/>
      <c r="H32" s="1946"/>
      <c r="I32" s="1946"/>
      <c r="J32" s="1946"/>
      <c r="K32" s="1946"/>
      <c r="L32" s="1946"/>
    </row>
    <row r="33" spans="1:12" ht="15" customHeight="1">
      <c r="A33" s="1716" t="s">
        <v>591</v>
      </c>
      <c r="B33" s="1716"/>
      <c r="C33" s="1716"/>
      <c r="D33" s="1716"/>
      <c r="E33" s="1716"/>
      <c r="F33" s="1716"/>
      <c r="G33" s="1716"/>
      <c r="H33" s="1716"/>
      <c r="I33" s="1716"/>
      <c r="J33" s="1716"/>
      <c r="K33" s="1716"/>
      <c r="L33" s="1716"/>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7" tooltip="Powrót do spisu tablic" display="Powrót do spisu tablic" xr:uid="{00000000-0004-0000-1C00-000003000000}"/>
    <hyperlink ref="M2:N2" location="'Spis tablic     List of tables'!A47"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11:H11 C20:L20 C29:L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620" t="s">
        <v>496</v>
      </c>
      <c r="B1" s="1620"/>
      <c r="C1" s="1620"/>
      <c r="D1" s="1620"/>
      <c r="E1" s="1620"/>
      <c r="F1" s="206"/>
      <c r="G1" s="107"/>
      <c r="H1" s="107"/>
      <c r="I1" s="107"/>
      <c r="J1" s="1629" t="s">
        <v>5</v>
      </c>
      <c r="K1" s="1629"/>
      <c r="L1" s="107"/>
      <c r="M1" s="15"/>
    </row>
    <row r="2" spans="1:13" ht="15" customHeight="1">
      <c r="A2" s="1632" t="s">
        <v>201</v>
      </c>
      <c r="B2" s="1632"/>
      <c r="C2" s="1632"/>
      <c r="D2" s="1632"/>
      <c r="E2" s="1632"/>
      <c r="F2" s="214"/>
      <c r="G2" s="62"/>
      <c r="H2" s="62"/>
      <c r="I2" s="62"/>
      <c r="J2" s="1628" t="s">
        <v>137</v>
      </c>
      <c r="K2" s="1628"/>
      <c r="L2" s="62"/>
      <c r="M2" s="259"/>
    </row>
    <row r="3" spans="1:13" s="301" customFormat="1" ht="50.1" customHeight="1">
      <c r="A3" s="1609" t="s">
        <v>829</v>
      </c>
      <c r="B3" s="1610"/>
      <c r="C3" s="1635" t="s">
        <v>830</v>
      </c>
      <c r="D3" s="1636"/>
      <c r="E3" s="1625"/>
      <c r="F3" s="1635" t="s">
        <v>1915</v>
      </c>
      <c r="G3" s="1625"/>
      <c r="H3" s="1630" t="s">
        <v>831</v>
      </c>
      <c r="I3" s="1631"/>
      <c r="J3" s="1631"/>
      <c r="K3" s="1631"/>
    </row>
    <row r="4" spans="1:13" s="301" customFormat="1" ht="30" customHeight="1">
      <c r="A4" s="1633"/>
      <c r="B4" s="1634"/>
      <c r="C4" s="1637"/>
      <c r="D4" s="1633"/>
      <c r="E4" s="1634"/>
      <c r="F4" s="1637"/>
      <c r="G4" s="1634"/>
      <c r="H4" s="1607" t="s">
        <v>832</v>
      </c>
      <c r="I4" s="1608"/>
      <c r="J4" s="1608"/>
      <c r="K4" s="1608"/>
    </row>
    <row r="5" spans="1:13" s="301" customFormat="1" ht="30" customHeight="1">
      <c r="A5" s="1633"/>
      <c r="B5" s="1634"/>
      <c r="C5" s="1638"/>
      <c r="D5" s="1639"/>
      <c r="E5" s="1640"/>
      <c r="F5" s="1638"/>
      <c r="G5" s="1640"/>
      <c r="H5" s="1607" t="s">
        <v>833</v>
      </c>
      <c r="I5" s="1641"/>
      <c r="J5" s="1607" t="s">
        <v>834</v>
      </c>
      <c r="K5" s="1608"/>
    </row>
    <row r="6" spans="1:13" s="301" customFormat="1" ht="30" customHeight="1">
      <c r="A6" s="1611"/>
      <c r="B6" s="1612"/>
      <c r="C6" s="302" t="s">
        <v>835</v>
      </c>
      <c r="D6" s="276" t="s">
        <v>6</v>
      </c>
      <c r="E6" s="277" t="s">
        <v>7</v>
      </c>
      <c r="F6" s="302" t="s">
        <v>836</v>
      </c>
      <c r="G6" s="303" t="s">
        <v>6</v>
      </c>
      <c r="H6" s="304" t="s">
        <v>6</v>
      </c>
      <c r="I6" s="305" t="s">
        <v>7</v>
      </c>
      <c r="J6" s="304" t="s">
        <v>6</v>
      </c>
      <c r="K6" s="306" t="s">
        <v>7</v>
      </c>
    </row>
    <row r="7" spans="1:13" s="301" customFormat="1" ht="20.100000000000001" customHeight="1">
      <c r="A7" s="281">
        <v>2021</v>
      </c>
      <c r="B7" s="956" t="s">
        <v>1641</v>
      </c>
      <c r="C7" s="307">
        <v>5112.55</v>
      </c>
      <c r="D7" s="283">
        <v>109.2</v>
      </c>
      <c r="E7" s="659" t="s">
        <v>124</v>
      </c>
      <c r="F7" s="308">
        <v>2330.91</v>
      </c>
      <c r="G7" s="297">
        <v>107</v>
      </c>
      <c r="H7" s="283">
        <v>136.30000000000001</v>
      </c>
      <c r="I7" s="659" t="s">
        <v>124</v>
      </c>
      <c r="J7" s="283">
        <v>152.9</v>
      </c>
      <c r="K7" s="514" t="s">
        <v>124</v>
      </c>
      <c r="L7" s="309"/>
    </row>
    <row r="8" spans="1:13" s="301" customFormat="1" ht="14.1" customHeight="1">
      <c r="A8" s="281">
        <v>2022</v>
      </c>
      <c r="B8" s="956" t="s">
        <v>1641</v>
      </c>
      <c r="C8" s="307">
        <v>5745.63</v>
      </c>
      <c r="D8" s="283">
        <v>112.4</v>
      </c>
      <c r="E8" s="659" t="s">
        <v>124</v>
      </c>
      <c r="F8" s="1168">
        <v>2545.4699999999998</v>
      </c>
      <c r="G8" s="1169">
        <v>109.2</v>
      </c>
      <c r="H8" s="283">
        <v>151.69999999999999</v>
      </c>
      <c r="I8" s="659" t="s">
        <v>124</v>
      </c>
      <c r="J8" s="283">
        <v>158.1</v>
      </c>
      <c r="K8" s="514" t="s">
        <v>124</v>
      </c>
      <c r="L8" s="309"/>
    </row>
    <row r="9" spans="1:13" s="301" customFormat="1" ht="14.1" customHeight="1">
      <c r="A9" s="317"/>
      <c r="B9" s="957"/>
      <c r="C9" s="321"/>
      <c r="D9" s="313"/>
      <c r="E9" s="314"/>
      <c r="F9" s="315"/>
      <c r="G9" s="283"/>
      <c r="H9" s="318"/>
      <c r="I9" s="319"/>
      <c r="J9" s="318"/>
      <c r="K9" s="320"/>
      <c r="L9" s="309"/>
    </row>
    <row r="10" spans="1:13" s="301" customFormat="1" ht="14.1" customHeight="1">
      <c r="A10" s="311">
        <v>2021</v>
      </c>
      <c r="B10" s="957" t="s">
        <v>1638</v>
      </c>
      <c r="C10" s="493">
        <v>5191.91</v>
      </c>
      <c r="D10" s="860">
        <v>108.5</v>
      </c>
      <c r="E10" s="861">
        <v>100</v>
      </c>
      <c r="F10" s="315" t="s">
        <v>124</v>
      </c>
      <c r="G10" s="283" t="s">
        <v>124</v>
      </c>
      <c r="H10" s="318">
        <v>138</v>
      </c>
      <c r="I10" s="319">
        <v>104.1</v>
      </c>
      <c r="J10" s="318">
        <v>165.9</v>
      </c>
      <c r="K10" s="880">
        <v>104.9</v>
      </c>
    </row>
    <row r="11" spans="1:13" s="301" customFormat="1" ht="14.1" customHeight="1">
      <c r="A11" s="317"/>
      <c r="B11" s="957" t="s">
        <v>1639</v>
      </c>
      <c r="C11" s="493">
        <v>5310.18</v>
      </c>
      <c r="D11" s="860">
        <v>112.2</v>
      </c>
      <c r="E11" s="861">
        <v>102.3</v>
      </c>
      <c r="F11" s="315" t="s">
        <v>124</v>
      </c>
      <c r="G11" s="283" t="s">
        <v>124</v>
      </c>
      <c r="H11" s="318">
        <v>146.9</v>
      </c>
      <c r="I11" s="319">
        <v>114.8</v>
      </c>
      <c r="J11" s="318">
        <v>167.9</v>
      </c>
      <c r="K11" s="880">
        <v>106.6</v>
      </c>
    </row>
    <row r="12" spans="1:13" s="301" customFormat="1" ht="14.1" customHeight="1">
      <c r="A12" s="317"/>
      <c r="B12" s="957" t="s">
        <v>1640</v>
      </c>
      <c r="C12" s="493">
        <v>5805.2</v>
      </c>
      <c r="D12" s="860">
        <v>109.1</v>
      </c>
      <c r="E12" s="861">
        <v>109.3</v>
      </c>
      <c r="F12" s="308">
        <v>2330.91</v>
      </c>
      <c r="G12" s="297">
        <v>107</v>
      </c>
      <c r="H12" s="318">
        <v>162</v>
      </c>
      <c r="I12" s="319">
        <v>111.5</v>
      </c>
      <c r="J12" s="318">
        <v>184.1</v>
      </c>
      <c r="K12" s="880">
        <v>110</v>
      </c>
    </row>
    <row r="13" spans="1:13" s="301" customFormat="1" ht="14.1" customHeight="1">
      <c r="A13" s="317"/>
      <c r="B13" s="956"/>
      <c r="C13" s="493"/>
      <c r="D13" s="860"/>
      <c r="E13" s="861"/>
      <c r="F13" s="308"/>
      <c r="G13" s="297"/>
      <c r="H13" s="318"/>
      <c r="I13" s="319"/>
      <c r="J13" s="318"/>
      <c r="K13" s="880"/>
    </row>
    <row r="14" spans="1:13" s="301" customFormat="1" ht="14.1" customHeight="1">
      <c r="A14" s="1005">
        <v>2022</v>
      </c>
      <c r="B14" s="957" t="s">
        <v>1629</v>
      </c>
      <c r="C14" s="1034">
        <v>5195.6000000000004</v>
      </c>
      <c r="D14" s="1035">
        <v>111.8</v>
      </c>
      <c r="E14" s="1036">
        <v>89.5</v>
      </c>
      <c r="F14" s="1006" t="s">
        <v>124</v>
      </c>
      <c r="G14" s="292" t="s">
        <v>124</v>
      </c>
      <c r="H14" s="318">
        <v>144.9</v>
      </c>
      <c r="I14" s="319">
        <v>96.9</v>
      </c>
      <c r="J14" s="318">
        <v>194.6</v>
      </c>
      <c r="K14" s="320">
        <v>112.7</v>
      </c>
      <c r="L14" s="309"/>
    </row>
    <row r="15" spans="1:13" s="301" customFormat="1" ht="14.1" customHeight="1">
      <c r="A15" s="317"/>
      <c r="B15" s="957" t="s">
        <v>1630</v>
      </c>
      <c r="C15" s="1034">
        <v>5275.08</v>
      </c>
      <c r="D15" s="1035">
        <v>112</v>
      </c>
      <c r="E15" s="1036">
        <v>101.5</v>
      </c>
      <c r="F15" s="1006" t="s">
        <v>124</v>
      </c>
      <c r="G15" s="292" t="s">
        <v>124</v>
      </c>
      <c r="H15" s="318">
        <v>139.19999999999999</v>
      </c>
      <c r="I15" s="319">
        <v>97.2</v>
      </c>
      <c r="J15" s="318">
        <v>157.80000000000001</v>
      </c>
      <c r="K15" s="320">
        <v>90.5</v>
      </c>
      <c r="L15" s="309"/>
    </row>
    <row r="16" spans="1:13" s="301" customFormat="1" ht="14.1" customHeight="1">
      <c r="A16" s="317"/>
      <c r="B16" s="957" t="s">
        <v>1631</v>
      </c>
      <c r="C16" s="1034">
        <v>5518.76</v>
      </c>
      <c r="D16" s="1035">
        <v>112.4</v>
      </c>
      <c r="E16" s="1036">
        <v>104.6</v>
      </c>
      <c r="F16" s="308">
        <v>2436.79</v>
      </c>
      <c r="G16" s="297">
        <v>106.7</v>
      </c>
      <c r="H16" s="318">
        <v>169</v>
      </c>
      <c r="I16" s="319">
        <v>122.9</v>
      </c>
      <c r="J16" s="318">
        <v>161.6</v>
      </c>
      <c r="K16" s="320">
        <v>109.2</v>
      </c>
      <c r="L16" s="309"/>
    </row>
    <row r="17" spans="1:13" s="301" customFormat="1" ht="14.1" customHeight="1">
      <c r="A17" s="317"/>
      <c r="B17" s="957" t="s">
        <v>1632</v>
      </c>
      <c r="C17" s="321">
        <v>5667.99</v>
      </c>
      <c r="D17" s="313">
        <v>112.3</v>
      </c>
      <c r="E17" s="314">
        <v>102.7</v>
      </c>
      <c r="F17" s="1006" t="s">
        <v>124</v>
      </c>
      <c r="G17" s="292" t="s">
        <v>124</v>
      </c>
      <c r="H17" s="318">
        <v>180.6</v>
      </c>
      <c r="I17" s="319">
        <v>108.2</v>
      </c>
      <c r="J17" s="318">
        <v>197.8</v>
      </c>
      <c r="K17" s="880">
        <v>119.6</v>
      </c>
      <c r="L17" s="309"/>
    </row>
    <row r="18" spans="1:13" s="301" customFormat="1" ht="14.1" customHeight="1">
      <c r="A18" s="317"/>
      <c r="B18" s="957" t="s">
        <v>1633</v>
      </c>
      <c r="C18" s="321">
        <v>5648.66</v>
      </c>
      <c r="D18" s="313">
        <v>116.1</v>
      </c>
      <c r="E18" s="314">
        <v>99.7</v>
      </c>
      <c r="F18" s="1006" t="s">
        <v>124</v>
      </c>
      <c r="G18" s="292" t="s">
        <v>124</v>
      </c>
      <c r="H18" s="318">
        <v>166.7</v>
      </c>
      <c r="I18" s="319">
        <v>96.3</v>
      </c>
      <c r="J18" s="318">
        <v>201.4</v>
      </c>
      <c r="K18" s="880">
        <v>103.4</v>
      </c>
      <c r="L18" s="309"/>
    </row>
    <row r="19" spans="1:13" s="301" customFormat="1" ht="14.1" customHeight="1">
      <c r="A19" s="317"/>
      <c r="B19" s="957" t="s">
        <v>1634</v>
      </c>
      <c r="C19" s="321">
        <v>5682.41</v>
      </c>
      <c r="D19" s="313">
        <v>115.5</v>
      </c>
      <c r="E19" s="314">
        <v>100.6</v>
      </c>
      <c r="F19" s="308">
        <v>2496.73</v>
      </c>
      <c r="G19" s="297">
        <v>108.3</v>
      </c>
      <c r="H19" s="318">
        <v>166.7</v>
      </c>
      <c r="I19" s="319">
        <v>99</v>
      </c>
      <c r="J19" s="318">
        <v>197.7</v>
      </c>
      <c r="K19" s="880">
        <v>104.4</v>
      </c>
      <c r="L19" s="309"/>
    </row>
    <row r="20" spans="1:13" s="301" customFormat="1" ht="14.1" customHeight="1">
      <c r="A20" s="317"/>
      <c r="B20" s="956" t="s">
        <v>1635</v>
      </c>
      <c r="C20" s="1207">
        <v>5862.93</v>
      </c>
      <c r="D20" s="1208">
        <v>115.2</v>
      </c>
      <c r="E20" s="1209">
        <v>103.2</v>
      </c>
      <c r="F20" s="1006" t="s">
        <v>124</v>
      </c>
      <c r="G20" s="292" t="s">
        <v>124</v>
      </c>
      <c r="H20" s="1260">
        <v>176.8</v>
      </c>
      <c r="I20" s="1261">
        <v>91.9</v>
      </c>
      <c r="J20" s="1260">
        <v>209.2</v>
      </c>
      <c r="K20" s="1206">
        <v>87.3</v>
      </c>
      <c r="L20" s="309"/>
    </row>
    <row r="21" spans="1:13" s="301" customFormat="1" ht="14.1" customHeight="1">
      <c r="A21" s="317"/>
      <c r="B21" s="956" t="s">
        <v>1636</v>
      </c>
      <c r="C21" s="1207">
        <v>5747.34</v>
      </c>
      <c r="D21" s="1208">
        <v>112.9</v>
      </c>
      <c r="E21" s="1209">
        <v>98</v>
      </c>
      <c r="F21" s="1006" t="s">
        <v>124</v>
      </c>
      <c r="G21" s="292" t="s">
        <v>124</v>
      </c>
      <c r="H21" s="1260">
        <v>163.5</v>
      </c>
      <c r="I21" s="1261">
        <v>102.6</v>
      </c>
      <c r="J21" s="1260">
        <v>188.2</v>
      </c>
      <c r="K21" s="1206">
        <v>97.2</v>
      </c>
      <c r="L21" s="309"/>
    </row>
    <row r="22" spans="1:13" s="301" customFormat="1" ht="14.1" customHeight="1">
      <c r="A22" s="317"/>
      <c r="B22" s="956" t="s">
        <v>1637</v>
      </c>
      <c r="C22" s="1207">
        <v>5874.55</v>
      </c>
      <c r="D22" s="1208">
        <v>113.1</v>
      </c>
      <c r="E22" s="1209">
        <v>102.2</v>
      </c>
      <c r="F22" s="1168">
        <v>2525.25</v>
      </c>
      <c r="G22" s="1169">
        <v>108.9</v>
      </c>
      <c r="H22" s="1260">
        <v>146.30000000000001</v>
      </c>
      <c r="I22" s="1261">
        <v>97.4</v>
      </c>
      <c r="J22" s="1260">
        <v>148.9</v>
      </c>
      <c r="K22" s="1206">
        <v>99.2</v>
      </c>
      <c r="L22" s="309"/>
    </row>
    <row r="23" spans="1:13" s="301" customFormat="1" ht="14.1" customHeight="1">
      <c r="A23" s="317"/>
      <c r="B23" s="956" t="s">
        <v>1638</v>
      </c>
      <c r="C23" s="1264">
        <v>5862.36</v>
      </c>
      <c r="D23" s="1432">
        <v>112.9</v>
      </c>
      <c r="E23" s="1452">
        <v>99.8</v>
      </c>
      <c r="F23" s="1006" t="s">
        <v>124</v>
      </c>
      <c r="G23" s="292" t="s">
        <v>124</v>
      </c>
      <c r="H23" s="1260">
        <v>147.80000000000001</v>
      </c>
      <c r="I23" s="1261">
        <v>105.2</v>
      </c>
      <c r="J23" s="1260">
        <v>140.4</v>
      </c>
      <c r="K23" s="1206">
        <v>98.9</v>
      </c>
      <c r="L23" s="309"/>
    </row>
    <row r="24" spans="1:13" s="301" customFormat="1" ht="14.1" customHeight="1">
      <c r="A24" s="317"/>
      <c r="B24" s="956" t="s">
        <v>1639</v>
      </c>
      <c r="C24" s="1264">
        <v>5925.06</v>
      </c>
      <c r="D24" s="1432">
        <v>111.6</v>
      </c>
      <c r="E24" s="1452">
        <v>101.1</v>
      </c>
      <c r="F24" s="1006" t="s">
        <v>124</v>
      </c>
      <c r="G24" s="292" t="s">
        <v>124</v>
      </c>
      <c r="H24" s="1260">
        <v>126.5</v>
      </c>
      <c r="I24" s="1261">
        <v>98.3</v>
      </c>
      <c r="J24" s="1260">
        <v>129.69999999999999</v>
      </c>
      <c r="K24" s="1206">
        <v>98.5</v>
      </c>
      <c r="L24" s="309"/>
    </row>
    <row r="25" spans="1:13" s="301" customFormat="1" ht="14.1" customHeight="1">
      <c r="A25" s="317"/>
      <c r="B25" s="956" t="s">
        <v>1640</v>
      </c>
      <c r="C25" s="1264">
        <v>6315.08</v>
      </c>
      <c r="D25" s="1432">
        <v>108.8</v>
      </c>
      <c r="E25" s="1452">
        <v>106.6</v>
      </c>
      <c r="F25" s="1168">
        <v>2545.4699999999998</v>
      </c>
      <c r="G25" s="1169">
        <v>109.2</v>
      </c>
      <c r="H25" s="1260">
        <v>106.2</v>
      </c>
      <c r="I25" s="1261">
        <v>93.6</v>
      </c>
      <c r="J25" s="1260">
        <v>110.7</v>
      </c>
      <c r="K25" s="1206">
        <v>93.9</v>
      </c>
      <c r="L25" s="309"/>
    </row>
    <row r="26" spans="1:13" ht="24.95" customHeight="1">
      <c r="A26" s="1627" t="s">
        <v>687</v>
      </c>
      <c r="B26" s="1627"/>
      <c r="C26" s="1627"/>
      <c r="D26" s="1627"/>
      <c r="E26" s="1627"/>
      <c r="F26" s="1627"/>
      <c r="G26" s="1627"/>
      <c r="H26" s="1627"/>
      <c r="I26" s="1627"/>
      <c r="J26" s="1627"/>
      <c r="K26" s="1627"/>
      <c r="L26" s="62"/>
      <c r="M26" s="62"/>
    </row>
    <row r="27" spans="1:13" s="11" customFormat="1" ht="15" customHeight="1">
      <c r="A27" s="1626" t="s">
        <v>504</v>
      </c>
      <c r="B27" s="1626"/>
      <c r="C27" s="1626"/>
      <c r="D27" s="1626"/>
      <c r="E27" s="1626"/>
      <c r="F27" s="1626"/>
      <c r="G27" s="1626"/>
      <c r="H27" s="1626"/>
      <c r="I27" s="1626"/>
      <c r="J27" s="1626"/>
      <c r="K27" s="1626"/>
    </row>
    <row r="28" spans="1:13">
      <c r="A28" s="62"/>
      <c r="B28" s="62"/>
      <c r="C28" s="67"/>
      <c r="D28" s="62"/>
      <c r="E28" s="62"/>
      <c r="F28" s="62"/>
      <c r="G28" s="62"/>
      <c r="H28" s="62"/>
      <c r="I28" s="62"/>
      <c r="J28" s="62"/>
      <c r="K28" s="62"/>
      <c r="L28" s="62"/>
      <c r="M28" s="62"/>
    </row>
    <row r="29" spans="1:13">
      <c r="A29" s="62"/>
      <c r="B29" s="62"/>
      <c r="C29" s="67"/>
      <c r="D29" s="62"/>
      <c r="E29" s="62"/>
      <c r="F29" s="62"/>
      <c r="G29" s="62"/>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5" tooltip="Powrót do spis tablic" display="Powrót do spisu tablic" xr:uid="{00000000-0004-0000-0200-000003000000}"/>
    <hyperlink ref="J2:K2" location="'Spis tablic     List of tables'!A5"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2 B14: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 style="78"/>
    <col min="14" max="16384" width="9" style="77"/>
  </cols>
  <sheetData>
    <row r="1" spans="1:14" s="81" customFormat="1" ht="15" customHeight="1">
      <c r="A1" s="1940" t="s">
        <v>1965</v>
      </c>
      <c r="B1" s="1931"/>
      <c r="C1" s="1931"/>
      <c r="D1" s="1931"/>
      <c r="E1" s="1931"/>
      <c r="F1" s="1931"/>
      <c r="G1" s="1931"/>
      <c r="H1" s="1931"/>
      <c r="I1" s="1931"/>
      <c r="J1" s="1931"/>
      <c r="K1" s="1931"/>
      <c r="L1" s="1931"/>
      <c r="M1" s="1767" t="s">
        <v>5</v>
      </c>
      <c r="N1" s="1767"/>
    </row>
    <row r="2" spans="1:14" s="81" customFormat="1" ht="15" customHeight="1">
      <c r="A2" s="1952" t="s">
        <v>1966</v>
      </c>
      <c r="B2" s="1731"/>
      <c r="C2" s="1731"/>
      <c r="D2" s="1731"/>
      <c r="E2" s="1731"/>
      <c r="F2" s="1731"/>
      <c r="G2" s="1731"/>
      <c r="H2" s="1731"/>
      <c r="I2" s="1731"/>
      <c r="J2" s="1731"/>
      <c r="K2" s="1731"/>
      <c r="L2" s="1731"/>
      <c r="M2" s="1804" t="s">
        <v>137</v>
      </c>
      <c r="N2" s="1804"/>
    </row>
    <row r="3" spans="1:14" s="477" customFormat="1" ht="17.100000000000001" customHeight="1">
      <c r="A3" s="1941" t="s">
        <v>1027</v>
      </c>
      <c r="B3" s="1942"/>
      <c r="C3" s="1862" t="s">
        <v>1028</v>
      </c>
      <c r="D3" s="541"/>
      <c r="E3" s="541"/>
      <c r="F3" s="541"/>
      <c r="G3" s="541"/>
      <c r="H3" s="541"/>
      <c r="I3" s="541"/>
      <c r="J3" s="541"/>
      <c r="K3" s="541"/>
      <c r="L3" s="541"/>
      <c r="M3" s="476"/>
      <c r="N3" s="476"/>
    </row>
    <row r="4" spans="1:14" s="477" customFormat="1" ht="174.95" customHeight="1">
      <c r="A4" s="1943"/>
      <c r="B4" s="1944"/>
      <c r="C4" s="1869"/>
      <c r="D4" s="538" t="s">
        <v>1039</v>
      </c>
      <c r="E4" s="538" t="s">
        <v>1053</v>
      </c>
      <c r="F4" s="538" t="s">
        <v>1054</v>
      </c>
      <c r="G4" s="539" t="s">
        <v>1055</v>
      </c>
      <c r="H4" s="538" t="s">
        <v>1049</v>
      </c>
      <c r="I4" s="538" t="s">
        <v>1033</v>
      </c>
      <c r="J4" s="538" t="s">
        <v>1056</v>
      </c>
      <c r="K4" s="540" t="s">
        <v>1045</v>
      </c>
      <c r="L4" s="540" t="s">
        <v>1057</v>
      </c>
      <c r="M4" s="476"/>
    </row>
    <row r="5" spans="1:14" s="477" customFormat="1" ht="15" customHeight="1">
      <c r="A5" s="1947" t="s">
        <v>107</v>
      </c>
      <c r="B5" s="1947"/>
      <c r="C5" s="1947"/>
      <c r="D5" s="1947"/>
      <c r="E5" s="1947"/>
      <c r="F5" s="1947"/>
      <c r="G5" s="1947"/>
      <c r="H5" s="1947"/>
      <c r="I5" s="1947"/>
      <c r="J5" s="1947"/>
      <c r="K5" s="1947"/>
      <c r="L5" s="1947"/>
      <c r="M5" s="476"/>
    </row>
    <row r="6" spans="1:14" s="477" customFormat="1" ht="15" customHeight="1">
      <c r="A6" s="1926" t="s">
        <v>108</v>
      </c>
      <c r="B6" s="1926"/>
      <c r="C6" s="1926"/>
      <c r="D6" s="1926"/>
      <c r="E6" s="1926"/>
      <c r="F6" s="1926"/>
      <c r="G6" s="1926"/>
      <c r="H6" s="1926"/>
      <c r="I6" s="1926"/>
      <c r="J6" s="1926"/>
      <c r="K6" s="1926"/>
      <c r="L6" s="1926"/>
      <c r="M6" s="476"/>
    </row>
    <row r="7" spans="1:14" s="477" customFormat="1" ht="14.1" customHeight="1">
      <c r="A7" s="578">
        <v>2021</v>
      </c>
      <c r="B7" s="281" t="s">
        <v>1642</v>
      </c>
      <c r="C7" s="888">
        <v>382</v>
      </c>
      <c r="D7" s="910">
        <v>163</v>
      </c>
      <c r="E7" s="910">
        <v>8</v>
      </c>
      <c r="F7" s="910">
        <v>18</v>
      </c>
      <c r="G7" s="910">
        <v>34</v>
      </c>
      <c r="H7" s="910">
        <v>102</v>
      </c>
      <c r="I7" s="910">
        <v>19</v>
      </c>
      <c r="J7" s="910">
        <v>7</v>
      </c>
      <c r="K7" s="910">
        <v>5</v>
      </c>
      <c r="L7" s="910">
        <v>8</v>
      </c>
      <c r="M7" s="476"/>
    </row>
    <row r="8" spans="1:14" s="569" customFormat="1" ht="14.1" customHeight="1">
      <c r="A8" s="578"/>
      <c r="B8" s="287" t="s">
        <v>1658</v>
      </c>
      <c r="C8" s="888">
        <v>391</v>
      </c>
      <c r="D8" s="888">
        <v>167</v>
      </c>
      <c r="E8" s="543">
        <v>8</v>
      </c>
      <c r="F8" s="888">
        <v>18</v>
      </c>
      <c r="G8" s="888">
        <v>37</v>
      </c>
      <c r="H8" s="888">
        <v>105</v>
      </c>
      <c r="I8" s="888">
        <v>19</v>
      </c>
      <c r="J8" s="888">
        <v>7</v>
      </c>
      <c r="K8" s="888">
        <v>5</v>
      </c>
      <c r="L8" s="889">
        <v>8</v>
      </c>
      <c r="M8" s="568"/>
    </row>
    <row r="9" spans="1:14" s="569" customFormat="1" ht="14.1" customHeight="1">
      <c r="A9" s="578"/>
      <c r="B9" s="281" t="s">
        <v>1641</v>
      </c>
      <c r="C9" s="888">
        <v>402</v>
      </c>
      <c r="D9" s="910">
        <v>169</v>
      </c>
      <c r="E9" s="910">
        <v>8</v>
      </c>
      <c r="F9" s="910">
        <v>18</v>
      </c>
      <c r="G9" s="910">
        <v>38</v>
      </c>
      <c r="H9" s="910">
        <v>108</v>
      </c>
      <c r="I9" s="910">
        <v>22</v>
      </c>
      <c r="J9" s="910">
        <v>8</v>
      </c>
      <c r="K9" s="910">
        <v>5</v>
      </c>
      <c r="L9" s="910">
        <v>9</v>
      </c>
      <c r="M9" s="568"/>
    </row>
    <row r="10" spans="1:14" s="569" customFormat="1" ht="14.1" customHeight="1">
      <c r="A10" s="578"/>
      <c r="B10" s="281"/>
      <c r="C10" s="888"/>
      <c r="D10" s="910"/>
      <c r="E10" s="910"/>
      <c r="F10" s="910"/>
      <c r="G10" s="910"/>
      <c r="H10" s="910"/>
      <c r="I10" s="910"/>
      <c r="J10" s="910"/>
      <c r="K10" s="910"/>
      <c r="L10" s="910"/>
      <c r="M10" s="568"/>
    </row>
    <row r="11" spans="1:14" s="569" customFormat="1" ht="14.1" customHeight="1">
      <c r="A11" s="522">
        <v>2022</v>
      </c>
      <c r="B11" s="281" t="s">
        <v>1646</v>
      </c>
      <c r="C11" s="888" t="s">
        <v>1748</v>
      </c>
      <c r="D11" s="888" t="s">
        <v>1749</v>
      </c>
      <c r="E11" s="543">
        <v>7</v>
      </c>
      <c r="F11" s="888">
        <v>19</v>
      </c>
      <c r="G11" s="888" t="s">
        <v>1750</v>
      </c>
      <c r="H11" s="888">
        <v>99</v>
      </c>
      <c r="I11" s="888">
        <v>24</v>
      </c>
      <c r="J11" s="888">
        <v>8</v>
      </c>
      <c r="K11" s="888">
        <v>5</v>
      </c>
      <c r="L11" s="889">
        <v>8</v>
      </c>
      <c r="M11" s="568"/>
    </row>
    <row r="12" spans="1:14" s="569" customFormat="1" ht="14.1" customHeight="1">
      <c r="A12" s="522"/>
      <c r="B12" s="281" t="s">
        <v>1642</v>
      </c>
      <c r="C12" s="888">
        <v>389</v>
      </c>
      <c r="D12" s="888">
        <v>160</v>
      </c>
      <c r="E12" s="543">
        <v>7</v>
      </c>
      <c r="F12" s="888">
        <v>19</v>
      </c>
      <c r="G12" s="888">
        <v>36</v>
      </c>
      <c r="H12" s="888">
        <v>102</v>
      </c>
      <c r="I12" s="888">
        <v>25</v>
      </c>
      <c r="J12" s="888">
        <v>8</v>
      </c>
      <c r="K12" s="888">
        <v>6</v>
      </c>
      <c r="L12" s="889">
        <v>8</v>
      </c>
      <c r="M12" s="568"/>
    </row>
    <row r="13" spans="1:14" s="569" customFormat="1" ht="14.1" customHeight="1">
      <c r="A13" s="522"/>
      <c r="B13" s="287" t="s">
        <v>1658</v>
      </c>
      <c r="C13" s="1397">
        <v>399</v>
      </c>
      <c r="D13" s="1397">
        <v>166</v>
      </c>
      <c r="E13" s="1401">
        <v>7</v>
      </c>
      <c r="F13" s="1397">
        <v>19</v>
      </c>
      <c r="G13" s="1397">
        <v>36</v>
      </c>
      <c r="H13" s="1397">
        <v>104</v>
      </c>
      <c r="I13" s="1397">
        <v>27</v>
      </c>
      <c r="J13" s="1397">
        <v>8</v>
      </c>
      <c r="K13" s="1397">
        <v>6</v>
      </c>
      <c r="L13" s="1399">
        <v>8</v>
      </c>
      <c r="M13" s="568"/>
    </row>
    <row r="14" spans="1:14" s="477" customFormat="1" ht="15" customHeight="1">
      <c r="A14" s="1922" t="s">
        <v>1967</v>
      </c>
      <c r="B14" s="1950"/>
      <c r="C14" s="1950"/>
      <c r="D14" s="1950"/>
      <c r="E14" s="1950"/>
      <c r="F14" s="1950"/>
      <c r="G14" s="1950"/>
      <c r="H14" s="1950"/>
      <c r="I14" s="1950"/>
      <c r="J14" s="1950"/>
      <c r="K14" s="1950"/>
      <c r="L14" s="1950"/>
      <c r="M14" s="476"/>
    </row>
    <row r="15" spans="1:14" s="477" customFormat="1" ht="15" customHeight="1">
      <c r="A15" s="1935" t="s">
        <v>1968</v>
      </c>
      <c r="B15" s="1926"/>
      <c r="C15" s="1926"/>
      <c r="D15" s="1926"/>
      <c r="E15" s="1926"/>
      <c r="F15" s="1926"/>
      <c r="G15" s="1926"/>
      <c r="H15" s="1926"/>
      <c r="I15" s="1926"/>
      <c r="J15" s="1926"/>
      <c r="K15" s="1926"/>
      <c r="L15" s="1926"/>
      <c r="M15" s="476"/>
    </row>
    <row r="16" spans="1:14" s="477" customFormat="1" ht="14.1" customHeight="1">
      <c r="A16" s="578">
        <v>2021</v>
      </c>
      <c r="B16" s="281" t="s">
        <v>1642</v>
      </c>
      <c r="C16" s="888">
        <v>83.8</v>
      </c>
      <c r="D16" s="910">
        <v>85.3</v>
      </c>
      <c r="E16" s="377">
        <v>75</v>
      </c>
      <c r="F16" s="910">
        <v>66.7</v>
      </c>
      <c r="G16" s="910">
        <v>76.5</v>
      </c>
      <c r="H16" s="910">
        <v>90.2</v>
      </c>
      <c r="I16" s="910">
        <v>73.7</v>
      </c>
      <c r="J16" s="910">
        <v>85.7</v>
      </c>
      <c r="K16" s="377">
        <v>100</v>
      </c>
      <c r="L16" s="910">
        <v>87.5</v>
      </c>
      <c r="M16" s="476"/>
    </row>
    <row r="17" spans="1:13" s="477" customFormat="1" ht="14.1" customHeight="1">
      <c r="A17" s="578"/>
      <c r="B17" s="287" t="s">
        <v>1658</v>
      </c>
      <c r="C17" s="888">
        <v>87.2</v>
      </c>
      <c r="D17" s="888">
        <v>89.2</v>
      </c>
      <c r="E17" s="376">
        <v>75</v>
      </c>
      <c r="F17" s="888">
        <v>72.2</v>
      </c>
      <c r="G17" s="888">
        <v>75.7</v>
      </c>
      <c r="H17" s="888">
        <v>91.4</v>
      </c>
      <c r="I17" s="888">
        <v>78.900000000000006</v>
      </c>
      <c r="J17" s="376">
        <v>100</v>
      </c>
      <c r="K17" s="376">
        <v>100</v>
      </c>
      <c r="L17" s="527">
        <v>100</v>
      </c>
      <c r="M17" s="476"/>
    </row>
    <row r="18" spans="1:13" s="569" customFormat="1" ht="14.1" customHeight="1">
      <c r="A18" s="578"/>
      <c r="B18" s="281" t="s">
        <v>1641</v>
      </c>
      <c r="C18" s="888">
        <v>90.5</v>
      </c>
      <c r="D18" s="910">
        <v>90.5</v>
      </c>
      <c r="E18" s="377">
        <v>75</v>
      </c>
      <c r="F18" s="910">
        <v>83.3</v>
      </c>
      <c r="G18" s="910">
        <v>86.8</v>
      </c>
      <c r="H18" s="910">
        <v>95.4</v>
      </c>
      <c r="I18" s="910">
        <v>86.4</v>
      </c>
      <c r="J18" s="910">
        <v>87.5</v>
      </c>
      <c r="K18" s="377">
        <v>100</v>
      </c>
      <c r="L18" s="377">
        <v>100</v>
      </c>
      <c r="M18" s="568"/>
    </row>
    <row r="19" spans="1:13" s="569" customFormat="1" ht="14.1" customHeight="1">
      <c r="A19" s="578"/>
      <c r="B19" s="281"/>
      <c r="C19" s="888"/>
      <c r="D19" s="910"/>
      <c r="E19" s="377"/>
      <c r="F19" s="910"/>
      <c r="G19" s="910"/>
      <c r="H19" s="910"/>
      <c r="I19" s="910"/>
      <c r="J19" s="910"/>
      <c r="K19" s="377"/>
      <c r="L19" s="910"/>
      <c r="M19" s="568"/>
    </row>
    <row r="20" spans="1:13" s="569" customFormat="1" ht="14.1" customHeight="1">
      <c r="A20" s="522">
        <v>2022</v>
      </c>
      <c r="B20" s="281" t="s">
        <v>1646</v>
      </c>
      <c r="C20" s="888">
        <v>76.3</v>
      </c>
      <c r="D20" s="376">
        <v>85</v>
      </c>
      <c r="E20" s="376">
        <v>85.7</v>
      </c>
      <c r="F20" s="888">
        <v>63.2</v>
      </c>
      <c r="G20" s="888">
        <v>58.3</v>
      </c>
      <c r="H20" s="888">
        <v>81.8</v>
      </c>
      <c r="I20" s="888">
        <v>54.2</v>
      </c>
      <c r="J20" s="376">
        <v>62.5</v>
      </c>
      <c r="K20" s="376">
        <v>40</v>
      </c>
      <c r="L20" s="527">
        <v>75</v>
      </c>
      <c r="M20" s="568"/>
    </row>
    <row r="21" spans="1:13" s="569" customFormat="1" ht="14.1" customHeight="1">
      <c r="A21" s="522"/>
      <c r="B21" s="281" t="s">
        <v>1642</v>
      </c>
      <c r="C21" s="376">
        <v>82</v>
      </c>
      <c r="D21" s="376">
        <v>90.6</v>
      </c>
      <c r="E21" s="376">
        <v>71.400000000000006</v>
      </c>
      <c r="F21" s="376">
        <v>47.4</v>
      </c>
      <c r="G21" s="376">
        <v>77.8</v>
      </c>
      <c r="H21" s="376">
        <v>83.3</v>
      </c>
      <c r="I21" s="376">
        <v>64</v>
      </c>
      <c r="J21" s="376">
        <v>75</v>
      </c>
      <c r="K21" s="376">
        <v>83.3</v>
      </c>
      <c r="L21" s="527">
        <v>100</v>
      </c>
      <c r="M21" s="568"/>
    </row>
    <row r="22" spans="1:13" s="569" customFormat="1" ht="14.1" customHeight="1">
      <c r="A22" s="522"/>
      <c r="B22" s="287" t="s">
        <v>1658</v>
      </c>
      <c r="C22" s="1392">
        <v>85</v>
      </c>
      <c r="D22" s="1392">
        <v>92.8</v>
      </c>
      <c r="E22" s="1392">
        <v>57.1</v>
      </c>
      <c r="F22" s="1392">
        <v>47.4</v>
      </c>
      <c r="G22" s="1392">
        <v>77.8</v>
      </c>
      <c r="H22" s="1392">
        <v>88.5</v>
      </c>
      <c r="I22" s="1392">
        <v>66.7</v>
      </c>
      <c r="J22" s="1392">
        <v>100</v>
      </c>
      <c r="K22" s="1392">
        <v>83.3</v>
      </c>
      <c r="L22" s="1394">
        <v>100</v>
      </c>
      <c r="M22" s="568"/>
    </row>
    <row r="23" spans="1:13" s="477" customFormat="1" ht="15" customHeight="1">
      <c r="A23" s="1922" t="s">
        <v>2038</v>
      </c>
      <c r="B23" s="1950"/>
      <c r="C23" s="1950"/>
      <c r="D23" s="1950"/>
      <c r="E23" s="1950"/>
      <c r="F23" s="1950"/>
      <c r="G23" s="1950"/>
      <c r="H23" s="1950"/>
      <c r="I23" s="1950"/>
      <c r="J23" s="1950"/>
      <c r="K23" s="1950"/>
      <c r="L23" s="1950"/>
      <c r="M23" s="476"/>
    </row>
    <row r="24" spans="1:13" s="477" customFormat="1" ht="15" customHeight="1">
      <c r="A24" s="1951" t="s">
        <v>2039</v>
      </c>
      <c r="B24" s="1925"/>
      <c r="C24" s="1925"/>
      <c r="D24" s="1925"/>
      <c r="E24" s="1925"/>
      <c r="F24" s="1925"/>
      <c r="G24" s="1925"/>
      <c r="H24" s="1925"/>
      <c r="I24" s="1925"/>
      <c r="J24" s="1925"/>
      <c r="K24" s="1925"/>
      <c r="L24" s="1925"/>
      <c r="M24" s="476"/>
    </row>
    <row r="25" spans="1:13" s="477" customFormat="1" ht="14.1" customHeight="1">
      <c r="A25" s="578">
        <v>2021</v>
      </c>
      <c r="B25" s="281" t="s">
        <v>1642</v>
      </c>
      <c r="C25" s="888">
        <v>92.9</v>
      </c>
      <c r="D25" s="910">
        <v>93.9</v>
      </c>
      <c r="E25" s="910">
        <v>93.9</v>
      </c>
      <c r="F25" s="910">
        <v>82.6</v>
      </c>
      <c r="G25" s="910">
        <v>89.8</v>
      </c>
      <c r="H25" s="910">
        <v>92.8</v>
      </c>
      <c r="I25" s="910">
        <v>87.3</v>
      </c>
      <c r="J25" s="910">
        <v>94.4</v>
      </c>
      <c r="K25" s="377">
        <v>100</v>
      </c>
      <c r="L25" s="910">
        <v>95.9</v>
      </c>
      <c r="M25" s="476"/>
    </row>
    <row r="26" spans="1:13" s="569" customFormat="1" ht="14.1" customHeight="1">
      <c r="A26" s="578"/>
      <c r="B26" s="287" t="s">
        <v>1658</v>
      </c>
      <c r="C26" s="888">
        <v>93.6</v>
      </c>
      <c r="D26" s="888">
        <v>94.2</v>
      </c>
      <c r="E26" s="888">
        <v>93.8</v>
      </c>
      <c r="F26" s="888">
        <v>87.4</v>
      </c>
      <c r="G26" s="888">
        <v>90.2</v>
      </c>
      <c r="H26" s="888">
        <v>93.7</v>
      </c>
      <c r="I26" s="888">
        <v>89.1</v>
      </c>
      <c r="J26" s="376">
        <v>100</v>
      </c>
      <c r="K26" s="376">
        <v>100</v>
      </c>
      <c r="L26" s="527">
        <v>100</v>
      </c>
      <c r="M26" s="568"/>
    </row>
    <row r="27" spans="1:13" s="569" customFormat="1" ht="14.1" customHeight="1">
      <c r="A27" s="578"/>
      <c r="B27" s="281" t="s">
        <v>1641</v>
      </c>
      <c r="C27" s="888">
        <v>95.2</v>
      </c>
      <c r="D27" s="910">
        <v>94.6</v>
      </c>
      <c r="E27" s="910">
        <v>94.3</v>
      </c>
      <c r="F27" s="910">
        <v>91.8</v>
      </c>
      <c r="G27" s="910">
        <v>93.2</v>
      </c>
      <c r="H27" s="910">
        <v>97.8</v>
      </c>
      <c r="I27" s="910">
        <v>90.4</v>
      </c>
      <c r="J27" s="910">
        <v>90.6</v>
      </c>
      <c r="K27" s="377">
        <v>100</v>
      </c>
      <c r="L27" s="377">
        <v>100</v>
      </c>
      <c r="M27" s="568"/>
    </row>
    <row r="28" spans="1:13" s="569" customFormat="1" ht="14.1" customHeight="1">
      <c r="A28" s="578"/>
      <c r="B28" s="281"/>
      <c r="C28" s="888"/>
      <c r="D28" s="910"/>
      <c r="E28" s="910"/>
      <c r="F28" s="910"/>
      <c r="G28" s="910"/>
      <c r="H28" s="910"/>
      <c r="I28" s="910"/>
      <c r="J28" s="910"/>
      <c r="K28" s="377"/>
      <c r="L28" s="910"/>
      <c r="M28" s="568"/>
    </row>
    <row r="29" spans="1:13" s="569" customFormat="1" ht="14.1" customHeight="1">
      <c r="A29" s="522">
        <v>2022</v>
      </c>
      <c r="B29" s="281" t="s">
        <v>1646</v>
      </c>
      <c r="C29" s="888">
        <v>90.1</v>
      </c>
      <c r="D29" s="888">
        <v>93.1</v>
      </c>
      <c r="E29" s="888">
        <v>96.6</v>
      </c>
      <c r="F29" s="888">
        <v>66.599999999999994</v>
      </c>
      <c r="G29" s="888">
        <v>84.4</v>
      </c>
      <c r="H29" s="888">
        <v>92.4</v>
      </c>
      <c r="I29" s="888">
        <v>48.4</v>
      </c>
      <c r="J29" s="376">
        <v>81</v>
      </c>
      <c r="K29" s="376">
        <v>63.6</v>
      </c>
      <c r="L29" s="910">
        <v>84.7</v>
      </c>
      <c r="M29" s="568"/>
    </row>
    <row r="30" spans="1:13" s="569" customFormat="1" ht="14.1" customHeight="1">
      <c r="A30" s="522"/>
      <c r="B30" s="281" t="s">
        <v>1642</v>
      </c>
      <c r="C30" s="888">
        <v>92.3</v>
      </c>
      <c r="D30" s="888">
        <v>94.2</v>
      </c>
      <c r="E30" s="888">
        <v>94.6</v>
      </c>
      <c r="F30" s="888">
        <v>59.5</v>
      </c>
      <c r="G30" s="888">
        <v>89.6</v>
      </c>
      <c r="H30" s="888">
        <v>92.3</v>
      </c>
      <c r="I30" s="888">
        <v>85.9</v>
      </c>
      <c r="J30" s="376">
        <v>91.8</v>
      </c>
      <c r="K30" s="376">
        <v>85.6</v>
      </c>
      <c r="L30" s="527">
        <v>100</v>
      </c>
      <c r="M30" s="568"/>
    </row>
    <row r="31" spans="1:13" s="569" customFormat="1" ht="14.1" customHeight="1">
      <c r="A31" s="522"/>
      <c r="B31" s="287" t="s">
        <v>1658</v>
      </c>
      <c r="C31" s="1392">
        <v>91.9</v>
      </c>
      <c r="D31" s="1392">
        <v>95</v>
      </c>
      <c r="E31" s="1392">
        <v>89.4</v>
      </c>
      <c r="F31" s="1392">
        <v>61</v>
      </c>
      <c r="G31" s="1392">
        <v>63.4</v>
      </c>
      <c r="H31" s="1392">
        <v>94.3</v>
      </c>
      <c r="I31" s="1392">
        <v>87.8</v>
      </c>
      <c r="J31" s="1392">
        <v>100</v>
      </c>
      <c r="K31" s="1392">
        <v>92.4</v>
      </c>
      <c r="L31" s="1402">
        <v>100</v>
      </c>
      <c r="M31" s="568"/>
    </row>
    <row r="32" spans="1:13" ht="24.95" customHeight="1">
      <c r="A32" s="1923" t="s">
        <v>776</v>
      </c>
      <c r="B32" s="1923"/>
      <c r="C32" s="1923"/>
      <c r="D32" s="1923"/>
      <c r="E32" s="1923"/>
      <c r="F32" s="1923"/>
      <c r="G32" s="1923"/>
      <c r="H32" s="1923"/>
      <c r="I32" s="1923"/>
      <c r="J32" s="1923"/>
      <c r="K32" s="1923"/>
      <c r="L32" s="1923"/>
    </row>
    <row r="33" spans="1:12" ht="11.25" customHeight="1">
      <c r="A33" s="1923" t="s">
        <v>777</v>
      </c>
      <c r="B33" s="1923"/>
      <c r="C33" s="1923"/>
      <c r="D33" s="1923"/>
      <c r="E33" s="1923"/>
      <c r="F33" s="1923"/>
      <c r="G33" s="1923"/>
      <c r="H33" s="1923"/>
      <c r="I33" s="1923"/>
      <c r="J33" s="1923"/>
      <c r="K33" s="1923"/>
      <c r="L33" s="1923"/>
    </row>
    <row r="34" spans="1:12" ht="15" customHeight="1">
      <c r="A34" s="1716" t="s">
        <v>592</v>
      </c>
      <c r="B34" s="1716"/>
      <c r="C34" s="1716"/>
      <c r="D34" s="1716"/>
      <c r="E34" s="1716"/>
      <c r="F34" s="1716"/>
      <c r="G34" s="1716"/>
      <c r="H34" s="1716"/>
      <c r="I34" s="1716"/>
      <c r="J34" s="1716"/>
      <c r="K34" s="1716"/>
      <c r="L34" s="1716"/>
    </row>
    <row r="35" spans="1:12" ht="11.25" customHeight="1">
      <c r="A35" s="1949" t="s">
        <v>540</v>
      </c>
      <c r="B35" s="1949"/>
      <c r="C35" s="1949"/>
      <c r="D35" s="1949"/>
      <c r="E35" s="1949"/>
      <c r="F35" s="1949"/>
      <c r="G35" s="1949"/>
      <c r="H35" s="1949"/>
      <c r="I35" s="1949"/>
      <c r="J35" s="1949"/>
      <c r="K35" s="1949"/>
      <c r="L35" s="1949"/>
    </row>
    <row r="36" spans="1:12">
      <c r="K36" s="101"/>
      <c r="L36" s="101"/>
    </row>
    <row r="37" spans="1:12">
      <c r="K37" s="101"/>
      <c r="L37" s="101"/>
    </row>
    <row r="38" spans="1:12">
      <c r="K38" s="101"/>
      <c r="L38" s="101"/>
    </row>
    <row r="39" spans="1:12">
      <c r="K39" s="101"/>
      <c r="L39" s="101"/>
    </row>
    <row r="40" spans="1:12">
      <c r="K40" s="101"/>
      <c r="L40" s="101"/>
    </row>
    <row r="41" spans="1:12">
      <c r="K41" s="101"/>
      <c r="L41" s="101"/>
    </row>
    <row r="42" spans="1:12">
      <c r="K42" s="101"/>
      <c r="L42" s="101"/>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7" tooltip="Powrót do spisu tablic" display="Powrót do spisu tablic" xr:uid="{00000000-0004-0000-1D00-000003000000}"/>
    <hyperlink ref="M2:N2" location="'Spis tablic     List of tables'!A47"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D11 G1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7" customWidth="1"/>
    <col min="2" max="2" width="12.625" style="78" customWidth="1"/>
    <col min="3" max="16" width="7.125" style="77" customWidth="1"/>
    <col min="17" max="17" width="9" style="78"/>
    <col min="18" max="16384" width="9" style="77"/>
  </cols>
  <sheetData>
    <row r="1" spans="1:17" ht="15" customHeight="1">
      <c r="A1" s="1955" t="s">
        <v>1969</v>
      </c>
      <c r="B1" s="1938"/>
      <c r="C1" s="1938"/>
      <c r="D1" s="1938"/>
      <c r="E1" s="1938"/>
      <c r="F1" s="1938"/>
      <c r="G1" s="1938"/>
      <c r="H1" s="1938"/>
      <c r="I1" s="1938"/>
      <c r="J1" s="1938"/>
      <c r="K1" s="1938"/>
      <c r="L1" s="1938"/>
      <c r="M1" s="195"/>
      <c r="N1" s="1953" t="s">
        <v>5</v>
      </c>
      <c r="O1" s="1953"/>
      <c r="P1" s="1953"/>
    </row>
    <row r="2" spans="1:17" ht="13.5" customHeight="1">
      <c r="A2" s="1933" t="s">
        <v>511</v>
      </c>
      <c r="B2" s="1933"/>
      <c r="C2" s="1933"/>
      <c r="D2" s="1933"/>
      <c r="E2" s="1933"/>
      <c r="F2" s="1933"/>
      <c r="G2" s="1933"/>
      <c r="H2" s="1933"/>
      <c r="I2" s="1933"/>
      <c r="J2" s="1933"/>
      <c r="K2" s="1933"/>
      <c r="L2" s="1933"/>
      <c r="M2" s="102"/>
      <c r="N2" s="1954" t="s">
        <v>137</v>
      </c>
      <c r="O2" s="1954"/>
      <c r="P2" s="1954"/>
    </row>
    <row r="3" spans="1:17" ht="15" customHeight="1">
      <c r="A3" s="1956" t="s">
        <v>1970</v>
      </c>
      <c r="B3" s="1715"/>
      <c r="C3" s="1715"/>
      <c r="D3" s="1715"/>
      <c r="E3" s="1715"/>
      <c r="F3" s="1715"/>
      <c r="G3" s="1715"/>
      <c r="H3" s="1715"/>
      <c r="I3" s="1715"/>
      <c r="J3" s="1715"/>
      <c r="K3" s="1715"/>
      <c r="L3" s="1715"/>
      <c r="M3" s="91"/>
      <c r="N3" s="91"/>
      <c r="O3" s="91"/>
      <c r="P3" s="91"/>
    </row>
    <row r="4" spans="1:17" ht="13.5" customHeight="1">
      <c r="A4" s="1856" t="s">
        <v>512</v>
      </c>
      <c r="B4" s="1856"/>
      <c r="C4" s="1856"/>
      <c r="D4" s="1856"/>
      <c r="E4" s="1856"/>
      <c r="F4" s="1856"/>
      <c r="G4" s="1856"/>
      <c r="H4" s="1856"/>
      <c r="I4" s="1856"/>
      <c r="J4" s="1856"/>
      <c r="K4" s="1856"/>
      <c r="L4" s="1856"/>
      <c r="M4" s="102"/>
      <c r="N4" s="102"/>
      <c r="O4" s="102"/>
      <c r="P4" s="102"/>
    </row>
    <row r="5" spans="1:17" s="230" customFormat="1" ht="20.100000000000001" customHeight="1">
      <c r="A5" s="1941" t="s">
        <v>1027</v>
      </c>
      <c r="B5" s="1942"/>
      <c r="C5" s="1961" t="s">
        <v>1058</v>
      </c>
      <c r="D5" s="1867"/>
      <c r="E5" s="1867"/>
      <c r="F5" s="1867"/>
      <c r="G5" s="1867"/>
      <c r="H5" s="1867"/>
      <c r="I5" s="1867"/>
      <c r="J5" s="1867"/>
      <c r="K5" s="1867"/>
      <c r="L5" s="1868"/>
      <c r="M5" s="1694" t="s">
        <v>1972</v>
      </c>
      <c r="N5" s="1867"/>
      <c r="O5" s="1868"/>
      <c r="P5" s="1862" t="s">
        <v>1525</v>
      </c>
      <c r="Q5" s="530"/>
    </row>
    <row r="6" spans="1:17" s="230" customFormat="1" ht="15.75" customHeight="1">
      <c r="A6" s="1943"/>
      <c r="B6" s="1944"/>
      <c r="C6" s="1957" t="s">
        <v>1059</v>
      </c>
      <c r="D6" s="1862" t="s">
        <v>1060</v>
      </c>
      <c r="E6" s="1867"/>
      <c r="F6" s="1867"/>
      <c r="G6" s="1867"/>
      <c r="H6" s="1868"/>
      <c r="I6" s="1862" t="s">
        <v>1528</v>
      </c>
      <c r="J6" s="545"/>
      <c r="K6" s="1957" t="s">
        <v>1529</v>
      </c>
      <c r="L6" s="1957" t="s">
        <v>1061</v>
      </c>
      <c r="M6" s="1869"/>
      <c r="N6" s="1963" t="s">
        <v>1973</v>
      </c>
      <c r="O6" s="1957" t="s">
        <v>1530</v>
      </c>
      <c r="P6" s="1869"/>
      <c r="Q6" s="530"/>
    </row>
    <row r="7" spans="1:17" s="230" customFormat="1" ht="216.75" customHeight="1">
      <c r="A7" s="1943"/>
      <c r="B7" s="1944"/>
      <c r="C7" s="1863"/>
      <c r="D7" s="1863"/>
      <c r="E7" s="479" t="s">
        <v>1062</v>
      </c>
      <c r="F7" s="479" t="s">
        <v>1063</v>
      </c>
      <c r="G7" s="479" t="s">
        <v>1064</v>
      </c>
      <c r="H7" s="479" t="s">
        <v>1065</v>
      </c>
      <c r="I7" s="1863"/>
      <c r="J7" s="1115" t="s">
        <v>1971</v>
      </c>
      <c r="K7" s="1958"/>
      <c r="L7" s="1958"/>
      <c r="M7" s="1863"/>
      <c r="N7" s="1958"/>
      <c r="O7" s="1958"/>
      <c r="P7" s="1863"/>
      <c r="Q7" s="530"/>
    </row>
    <row r="8" spans="1:17" s="230" customFormat="1" ht="15.75" customHeight="1">
      <c r="A8" s="1865"/>
      <c r="B8" s="1962"/>
      <c r="C8" s="1961" t="s">
        <v>1066</v>
      </c>
      <c r="D8" s="1867"/>
      <c r="E8" s="1867"/>
      <c r="F8" s="1867"/>
      <c r="G8" s="1867"/>
      <c r="H8" s="1867"/>
      <c r="I8" s="1867"/>
      <c r="J8" s="1867"/>
      <c r="K8" s="1867"/>
      <c r="L8" s="1867"/>
      <c r="M8" s="1867"/>
      <c r="N8" s="1867"/>
      <c r="O8" s="1867"/>
      <c r="P8" s="1867"/>
      <c r="Q8" s="530"/>
    </row>
    <row r="9" spans="1:17" s="230" customFormat="1" ht="20.100000000000001" customHeight="1">
      <c r="A9" s="923">
        <v>2021</v>
      </c>
      <c r="B9" s="963" t="s">
        <v>1634</v>
      </c>
      <c r="C9" s="546">
        <v>16394.900000000001</v>
      </c>
      <c r="D9" s="546">
        <v>5574.5</v>
      </c>
      <c r="E9" s="546">
        <v>1620</v>
      </c>
      <c r="F9" s="546">
        <v>1054.5</v>
      </c>
      <c r="G9" s="546">
        <v>1030.8</v>
      </c>
      <c r="H9" s="546">
        <v>1708</v>
      </c>
      <c r="I9" s="546">
        <v>6891.5</v>
      </c>
      <c r="J9" s="546">
        <v>5917.8</v>
      </c>
      <c r="K9" s="546">
        <v>3455.9</v>
      </c>
      <c r="L9" s="546">
        <v>473.1</v>
      </c>
      <c r="M9" s="546">
        <v>9396.9</v>
      </c>
      <c r="N9" s="546">
        <v>5098.5</v>
      </c>
      <c r="O9" s="546">
        <v>667.5</v>
      </c>
      <c r="P9" s="927">
        <v>3554.1</v>
      </c>
      <c r="Q9" s="530"/>
    </row>
    <row r="10" spans="1:17" s="385" customFormat="1" ht="14.1" customHeight="1">
      <c r="A10" s="923"/>
      <c r="B10" s="964" t="s">
        <v>1637</v>
      </c>
      <c r="C10" s="546">
        <v>17434</v>
      </c>
      <c r="D10" s="546">
        <v>6163.3</v>
      </c>
      <c r="E10" s="546">
        <v>1897</v>
      </c>
      <c r="F10" s="546">
        <v>1101.5999999999999</v>
      </c>
      <c r="G10" s="546">
        <v>1102</v>
      </c>
      <c r="H10" s="546">
        <v>1840.2</v>
      </c>
      <c r="I10" s="546">
        <v>7248.3</v>
      </c>
      <c r="J10" s="546">
        <v>6346.4</v>
      </c>
      <c r="K10" s="546">
        <v>3511.5</v>
      </c>
      <c r="L10" s="546">
        <v>510.9</v>
      </c>
      <c r="M10" s="546">
        <v>9857.7000000000007</v>
      </c>
      <c r="N10" s="546">
        <v>5527.3</v>
      </c>
      <c r="O10" s="546">
        <v>661.4</v>
      </c>
      <c r="P10" s="547">
        <v>3669.3</v>
      </c>
      <c r="Q10" s="384"/>
    </row>
    <row r="11" spans="1:17" s="385" customFormat="1" ht="14.1" customHeight="1">
      <c r="A11" s="923"/>
      <c r="B11" s="1007" t="s">
        <v>1640</v>
      </c>
      <c r="C11" s="546">
        <v>18054.2</v>
      </c>
      <c r="D11" s="546">
        <v>6821</v>
      </c>
      <c r="E11" s="546">
        <v>2194.6999999999998</v>
      </c>
      <c r="F11" s="546">
        <v>1080.7</v>
      </c>
      <c r="G11" s="546">
        <v>1305.5999999999999</v>
      </c>
      <c r="H11" s="546">
        <v>2049.1999999999998</v>
      </c>
      <c r="I11" s="546">
        <v>7231</v>
      </c>
      <c r="J11" s="546">
        <v>6031.7</v>
      </c>
      <c r="K11" s="546">
        <v>3519.9</v>
      </c>
      <c r="L11" s="546">
        <v>482.4</v>
      </c>
      <c r="M11" s="546">
        <v>10107.9</v>
      </c>
      <c r="N11" s="546">
        <v>5438.5</v>
      </c>
      <c r="O11" s="546">
        <v>660.1</v>
      </c>
      <c r="P11" s="927">
        <v>3631.8</v>
      </c>
      <c r="Q11" s="384"/>
    </row>
    <row r="12" spans="1:17" s="385" customFormat="1" ht="14.1" customHeight="1">
      <c r="A12" s="923"/>
      <c r="B12" s="1007"/>
      <c r="C12" s="546"/>
      <c r="D12" s="546"/>
      <c r="E12" s="546"/>
      <c r="F12" s="546"/>
      <c r="G12" s="546"/>
      <c r="H12" s="546"/>
      <c r="I12" s="546"/>
      <c r="J12" s="546"/>
      <c r="K12" s="546"/>
      <c r="L12" s="546"/>
      <c r="M12" s="546"/>
      <c r="N12" s="546"/>
      <c r="O12" s="546"/>
      <c r="P12" s="547"/>
      <c r="Q12" s="384"/>
    </row>
    <row r="13" spans="1:17" s="385" customFormat="1" ht="14.1" customHeight="1">
      <c r="A13" s="923">
        <v>2022</v>
      </c>
      <c r="B13" s="965" t="s">
        <v>1631</v>
      </c>
      <c r="C13" s="546">
        <v>20314.8</v>
      </c>
      <c r="D13" s="546">
        <v>7600.4</v>
      </c>
      <c r="E13" s="546">
        <v>2376.6999999999998</v>
      </c>
      <c r="F13" s="546">
        <v>1318.1</v>
      </c>
      <c r="G13" s="546">
        <v>1332.9</v>
      </c>
      <c r="H13" s="546">
        <v>2289.3000000000002</v>
      </c>
      <c r="I13" s="546">
        <v>8294.2000000000007</v>
      </c>
      <c r="J13" s="546">
        <v>7017</v>
      </c>
      <c r="K13" s="546">
        <v>3692.2</v>
      </c>
      <c r="L13" s="546">
        <v>728</v>
      </c>
      <c r="M13" s="546">
        <v>11348.5</v>
      </c>
      <c r="N13" s="546">
        <v>6265.4</v>
      </c>
      <c r="O13" s="546">
        <v>752</v>
      </c>
      <c r="P13" s="547">
        <v>3688.1</v>
      </c>
      <c r="Q13" s="384"/>
    </row>
    <row r="14" spans="1:17" s="385" customFormat="1" ht="14.1" customHeight="1">
      <c r="A14" s="923"/>
      <c r="B14" s="963" t="s">
        <v>1634</v>
      </c>
      <c r="C14" s="547">
        <v>21617.5</v>
      </c>
      <c r="D14" s="546">
        <v>8415.1</v>
      </c>
      <c r="E14" s="546">
        <v>2619.1</v>
      </c>
      <c r="F14" s="546">
        <v>1544.7</v>
      </c>
      <c r="G14" s="546">
        <v>1510.7</v>
      </c>
      <c r="H14" s="546">
        <v>2454.3000000000002</v>
      </c>
      <c r="I14" s="546">
        <v>8825.5</v>
      </c>
      <c r="J14" s="546">
        <v>7349.8</v>
      </c>
      <c r="K14" s="546">
        <v>3785.4</v>
      </c>
      <c r="L14" s="546">
        <v>591.5</v>
      </c>
      <c r="M14" s="546">
        <v>12411.2</v>
      </c>
      <c r="N14" s="546">
        <v>6884.7</v>
      </c>
      <c r="O14" s="546">
        <v>809</v>
      </c>
      <c r="P14" s="547">
        <v>3652.2</v>
      </c>
      <c r="Q14" s="384"/>
    </row>
    <row r="15" spans="1:17" s="385" customFormat="1" ht="14.1" customHeight="1">
      <c r="A15" s="923"/>
      <c r="B15" s="964" t="s">
        <v>1637</v>
      </c>
      <c r="C15" s="1403">
        <v>22590.5</v>
      </c>
      <c r="D15" s="1403">
        <v>8956</v>
      </c>
      <c r="E15" s="1403">
        <v>2701.6</v>
      </c>
      <c r="F15" s="1403">
        <v>1577.4</v>
      </c>
      <c r="G15" s="1403">
        <v>1647.8</v>
      </c>
      <c r="H15" s="1403">
        <v>2640.2</v>
      </c>
      <c r="I15" s="1403">
        <v>9332.6</v>
      </c>
      <c r="J15" s="1403">
        <v>7746.3</v>
      </c>
      <c r="K15" s="1403">
        <v>3656</v>
      </c>
      <c r="L15" s="1404">
        <v>645.9</v>
      </c>
      <c r="M15" s="1404">
        <v>12910.3</v>
      </c>
      <c r="N15" s="1403">
        <v>7261.4</v>
      </c>
      <c r="O15" s="1403">
        <v>744.1</v>
      </c>
      <c r="P15" s="1405">
        <v>3786.5</v>
      </c>
      <c r="Q15" s="384"/>
    </row>
    <row r="16" spans="1:17" s="29" customFormat="1" ht="24.95" customHeight="1">
      <c r="A16" s="1960" t="s">
        <v>701</v>
      </c>
      <c r="B16" s="1700"/>
      <c r="C16" s="1700"/>
      <c r="D16" s="1700"/>
      <c r="E16" s="1700"/>
      <c r="F16" s="1700"/>
      <c r="G16" s="1700"/>
      <c r="H16" s="1700"/>
      <c r="I16" s="1700"/>
      <c r="J16" s="1700"/>
      <c r="K16" s="1700"/>
      <c r="L16" s="1700"/>
      <c r="M16" s="1700"/>
      <c r="N16" s="1700"/>
      <c r="O16" s="1700"/>
      <c r="P16" s="1700"/>
      <c r="Q16" s="30"/>
    </row>
    <row r="17" spans="1:17" s="29" customFormat="1" ht="11.25" customHeight="1">
      <c r="A17" s="1678" t="s">
        <v>721</v>
      </c>
      <c r="B17" s="1678"/>
      <c r="C17" s="1678"/>
      <c r="D17" s="1678"/>
      <c r="E17" s="1678"/>
      <c r="F17" s="1678"/>
      <c r="G17" s="1678"/>
      <c r="H17" s="1678"/>
      <c r="I17" s="1678"/>
      <c r="J17" s="1678"/>
      <c r="K17" s="1678"/>
      <c r="L17" s="1678"/>
      <c r="M17" s="1678"/>
      <c r="N17" s="1678"/>
      <c r="O17" s="1678"/>
      <c r="P17" s="1678"/>
      <c r="Q17" s="30"/>
    </row>
    <row r="18" spans="1:17" s="29" customFormat="1" ht="11.25" customHeight="1">
      <c r="A18" s="1960" t="s">
        <v>702</v>
      </c>
      <c r="B18" s="1700"/>
      <c r="C18" s="1700"/>
      <c r="D18" s="1700"/>
      <c r="E18" s="1700"/>
      <c r="F18" s="1700"/>
      <c r="G18" s="1700"/>
      <c r="H18" s="1700"/>
      <c r="I18" s="1700"/>
      <c r="J18" s="1700"/>
      <c r="K18" s="1700"/>
      <c r="L18" s="1700"/>
      <c r="M18" s="1700"/>
      <c r="N18" s="1700"/>
      <c r="O18" s="1700"/>
      <c r="P18" s="1700"/>
      <c r="Q18" s="30"/>
    </row>
    <row r="19" spans="1:17" s="103" customFormat="1" ht="15" customHeight="1">
      <c r="A19" s="1959" t="s">
        <v>593</v>
      </c>
      <c r="B19" s="1959"/>
      <c r="C19" s="1959"/>
      <c r="D19" s="1959"/>
      <c r="E19" s="1959"/>
      <c r="F19" s="1959"/>
      <c r="G19" s="1959"/>
      <c r="H19" s="1959"/>
      <c r="I19" s="1959"/>
      <c r="J19" s="1959"/>
      <c r="K19" s="1959"/>
      <c r="L19" s="1959"/>
      <c r="M19" s="1959"/>
      <c r="N19" s="1959"/>
      <c r="O19" s="1959"/>
      <c r="P19" s="1959"/>
      <c r="Q19" s="113"/>
    </row>
    <row r="20" spans="1:17" s="103" customFormat="1" ht="11.25" customHeight="1">
      <c r="A20" s="1716" t="s">
        <v>541</v>
      </c>
      <c r="B20" s="1716"/>
      <c r="C20" s="1716"/>
      <c r="D20" s="1716"/>
      <c r="E20" s="1716"/>
      <c r="F20" s="1716"/>
      <c r="G20" s="1716"/>
      <c r="H20" s="1716"/>
      <c r="I20" s="1716"/>
      <c r="J20" s="1716"/>
      <c r="K20" s="1716"/>
      <c r="L20" s="1716"/>
      <c r="M20" s="1716"/>
      <c r="N20" s="1716"/>
      <c r="O20" s="1716"/>
      <c r="P20" s="1716"/>
      <c r="Q20" s="113"/>
    </row>
    <row r="21" spans="1:17" s="103" customFormat="1" ht="11.25" customHeight="1">
      <c r="A21" s="1716" t="s">
        <v>542</v>
      </c>
      <c r="B21" s="1716"/>
      <c r="C21" s="1716"/>
      <c r="D21" s="1716"/>
      <c r="E21" s="1716"/>
      <c r="F21" s="1716"/>
      <c r="G21" s="1716"/>
      <c r="H21" s="1716"/>
      <c r="I21" s="1716"/>
      <c r="J21" s="1716"/>
      <c r="K21" s="1716"/>
      <c r="L21" s="1716"/>
      <c r="M21" s="1716"/>
      <c r="N21" s="1716"/>
      <c r="O21" s="1716"/>
      <c r="P21" s="1716"/>
      <c r="Q21" s="113"/>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2"/>
  <sheetViews>
    <sheetView zoomScaleNormal="100" workbookViewId="0">
      <selection sqref="A1:G1"/>
    </sheetView>
  </sheetViews>
  <sheetFormatPr defaultColWidth="8.75" defaultRowHeight="14.25"/>
  <cols>
    <col min="1" max="1" width="30.625" style="57" customWidth="1"/>
    <col min="2" max="11" width="8.125" style="57" customWidth="1"/>
    <col min="12" max="16384" width="8.75" style="62"/>
  </cols>
  <sheetData>
    <row r="1" spans="1:12" ht="15" customHeight="1">
      <c r="A1" s="1978" t="s">
        <v>1974</v>
      </c>
      <c r="B1" s="1979"/>
      <c r="C1" s="1979"/>
      <c r="D1" s="1979"/>
      <c r="E1" s="1979"/>
      <c r="F1" s="1979"/>
      <c r="G1" s="1979"/>
      <c r="J1" s="1629" t="s">
        <v>5</v>
      </c>
      <c r="K1" s="1629"/>
      <c r="L1" s="104"/>
    </row>
    <row r="2" spans="1:12" ht="13.5" customHeight="1">
      <c r="A2" s="1980" t="s">
        <v>2063</v>
      </c>
      <c r="B2" s="1981"/>
      <c r="C2" s="1981"/>
      <c r="D2" s="1981"/>
      <c r="E2" s="1981"/>
      <c r="F2" s="1981"/>
      <c r="G2" s="1981"/>
      <c r="H2" s="105"/>
      <c r="I2" s="105"/>
      <c r="J2" s="1629" t="s">
        <v>137</v>
      </c>
      <c r="K2" s="1629"/>
    </row>
    <row r="3" spans="1:12" ht="15" customHeight="1">
      <c r="A3" s="1769" t="s">
        <v>1975</v>
      </c>
      <c r="B3" s="1770"/>
      <c r="C3" s="1770"/>
      <c r="D3" s="1770"/>
      <c r="E3" s="1770"/>
      <c r="F3" s="1770"/>
      <c r="G3" s="1770"/>
      <c r="H3" s="205"/>
      <c r="I3" s="205"/>
      <c r="J3" s="205"/>
      <c r="K3" s="205"/>
    </row>
    <row r="4" spans="1:12" ht="13.5" customHeight="1">
      <c r="A4" s="1964" t="s">
        <v>2064</v>
      </c>
      <c r="B4" s="1965"/>
      <c r="C4" s="1965"/>
      <c r="D4" s="1965"/>
      <c r="E4" s="1965"/>
      <c r="F4" s="1965"/>
      <c r="G4" s="1965"/>
      <c r="H4" s="205"/>
      <c r="I4" s="205"/>
      <c r="J4" s="205"/>
      <c r="K4" s="205"/>
    </row>
    <row r="5" spans="1:12" s="301" customFormat="1" ht="30" customHeight="1">
      <c r="A5" s="1975" t="s">
        <v>1067</v>
      </c>
      <c r="B5" s="1773" t="s">
        <v>1068</v>
      </c>
      <c r="C5" s="1976"/>
      <c r="D5" s="1976"/>
      <c r="E5" s="1976"/>
      <c r="F5" s="1976"/>
      <c r="G5" s="1976"/>
      <c r="H5" s="1977"/>
      <c r="I5" s="1665" t="s">
        <v>1976</v>
      </c>
      <c r="J5" s="1976"/>
      <c r="K5" s="1976"/>
    </row>
    <row r="6" spans="1:12" s="301" customFormat="1" ht="20.100000000000001" customHeight="1">
      <c r="A6" s="1784"/>
      <c r="B6" s="1773" t="s">
        <v>846</v>
      </c>
      <c r="C6" s="1778"/>
      <c r="D6" s="1778"/>
      <c r="E6" s="1778"/>
      <c r="F6" s="1778"/>
      <c r="G6" s="1778"/>
      <c r="H6" s="1779"/>
      <c r="I6" s="1969" t="s">
        <v>846</v>
      </c>
      <c r="J6" s="1972"/>
      <c r="K6" s="1972"/>
    </row>
    <row r="7" spans="1:12" s="301" customFormat="1" ht="20.100000000000001" customHeight="1">
      <c r="A7" s="1784"/>
      <c r="B7" s="1795"/>
      <c r="C7" s="1984" t="s">
        <v>1069</v>
      </c>
      <c r="D7" s="1985"/>
      <c r="E7" s="1986"/>
      <c r="F7" s="1984" t="s">
        <v>1070</v>
      </c>
      <c r="G7" s="548"/>
      <c r="H7" s="1987" t="s">
        <v>1071</v>
      </c>
      <c r="I7" s="1970"/>
      <c r="J7" s="1670" t="s">
        <v>1978</v>
      </c>
      <c r="K7" s="1665" t="s">
        <v>1979</v>
      </c>
    </row>
    <row r="8" spans="1:12" s="301" customFormat="1" ht="90" customHeight="1">
      <c r="A8" s="1784"/>
      <c r="B8" s="1775"/>
      <c r="C8" s="1974"/>
      <c r="D8" s="549" t="s">
        <v>1072</v>
      </c>
      <c r="E8" s="549" t="s">
        <v>1073</v>
      </c>
      <c r="F8" s="1974"/>
      <c r="G8" s="730" t="s">
        <v>1977</v>
      </c>
      <c r="H8" s="1973"/>
      <c r="I8" s="1971"/>
      <c r="J8" s="1973"/>
      <c r="K8" s="1974"/>
    </row>
    <row r="9" spans="1:12" s="301" customFormat="1" ht="20.100000000000001" customHeight="1">
      <c r="A9" s="1776"/>
      <c r="B9" s="1982" t="s">
        <v>1074</v>
      </c>
      <c r="C9" s="1983"/>
      <c r="D9" s="1983"/>
      <c r="E9" s="1983"/>
      <c r="F9" s="1983"/>
      <c r="G9" s="1983"/>
      <c r="H9" s="1983"/>
      <c r="I9" s="1983"/>
      <c r="J9" s="1983"/>
      <c r="K9" s="1983"/>
    </row>
    <row r="10" spans="1:12" s="551" customFormat="1" ht="20.100000000000001" customHeight="1">
      <c r="A10" s="550" t="s">
        <v>188</v>
      </c>
      <c r="B10" s="1406">
        <v>22590.5</v>
      </c>
      <c r="C10" s="1407">
        <v>8956</v>
      </c>
      <c r="D10" s="1407">
        <v>1647.8</v>
      </c>
      <c r="E10" s="1407">
        <v>2640.2</v>
      </c>
      <c r="F10" s="1407">
        <v>9332.6</v>
      </c>
      <c r="G10" s="1408">
        <v>7746.3</v>
      </c>
      <c r="H10" s="1407">
        <v>3656</v>
      </c>
      <c r="I10" s="1407">
        <v>12910.3</v>
      </c>
      <c r="J10" s="1407">
        <v>2355.3000000000002</v>
      </c>
      <c r="K10" s="1409">
        <v>7261.4</v>
      </c>
    </row>
    <row r="11" spans="1:12" s="424" customFormat="1" ht="14.25" customHeight="1">
      <c r="A11" s="552" t="s">
        <v>189</v>
      </c>
      <c r="B11" s="1410"/>
      <c r="C11" s="1410"/>
      <c r="D11" s="1410"/>
      <c r="E11" s="1410"/>
      <c r="F11" s="1410"/>
      <c r="G11" s="1410"/>
      <c r="H11" s="1410"/>
      <c r="I11" s="1410"/>
      <c r="J11" s="1410"/>
      <c r="K11" s="1411"/>
    </row>
    <row r="12" spans="1:12" s="424" customFormat="1" ht="14.25" customHeight="1">
      <c r="A12" s="553" t="s">
        <v>109</v>
      </c>
      <c r="B12" s="1391"/>
      <c r="C12" s="1391"/>
      <c r="D12" s="1391"/>
      <c r="E12" s="1391"/>
      <c r="F12" s="1391"/>
      <c r="G12" s="1391"/>
      <c r="H12" s="1391"/>
      <c r="I12" s="1391"/>
      <c r="J12" s="1391"/>
      <c r="K12" s="1412"/>
    </row>
    <row r="13" spans="1:12" s="424" customFormat="1" ht="14.25" customHeight="1">
      <c r="A13" s="552" t="s">
        <v>110</v>
      </c>
      <c r="B13" s="1391"/>
      <c r="C13" s="1149"/>
      <c r="D13" s="1391"/>
      <c r="E13" s="1149"/>
      <c r="F13" s="1391"/>
      <c r="G13" s="1149"/>
      <c r="H13" s="1391"/>
      <c r="I13" s="1149"/>
      <c r="J13" s="1391"/>
      <c r="K13" s="1412"/>
    </row>
    <row r="14" spans="1:12" s="424" customFormat="1" ht="14.25" customHeight="1">
      <c r="A14" s="553" t="s">
        <v>130</v>
      </c>
      <c r="B14" s="1391">
        <v>12431.5</v>
      </c>
      <c r="C14" s="1413">
        <v>4767.3999999999996</v>
      </c>
      <c r="D14" s="1391">
        <v>1507.5</v>
      </c>
      <c r="E14" s="1391">
        <v>224.3</v>
      </c>
      <c r="F14" s="1391">
        <v>5421.1</v>
      </c>
      <c r="G14" s="1391">
        <v>4643.3</v>
      </c>
      <c r="H14" s="1391">
        <v>2078.1</v>
      </c>
      <c r="I14" s="1391">
        <v>6635.3</v>
      </c>
      <c r="J14" s="1391">
        <v>1230.5999999999999</v>
      </c>
      <c r="K14" s="1412">
        <v>4112.6000000000004</v>
      </c>
    </row>
    <row r="15" spans="1:12" s="424" customFormat="1" ht="14.25" customHeight="1">
      <c r="A15" s="552" t="s">
        <v>111</v>
      </c>
      <c r="B15" s="1391"/>
      <c r="C15" s="1391"/>
      <c r="D15" s="1391"/>
      <c r="E15" s="1391"/>
      <c r="F15" s="1391"/>
      <c r="G15" s="1391"/>
      <c r="H15" s="1391"/>
      <c r="I15" s="1391"/>
      <c r="J15" s="1391"/>
      <c r="K15" s="1412"/>
    </row>
    <row r="16" spans="1:12" s="424" customFormat="1" ht="14.25" customHeight="1">
      <c r="A16" s="553" t="s">
        <v>112</v>
      </c>
      <c r="B16" s="1414"/>
      <c r="C16" s="1414"/>
      <c r="D16" s="1414"/>
      <c r="E16" s="1414"/>
      <c r="F16" s="1414"/>
      <c r="G16" s="1414"/>
      <c r="H16" s="1414"/>
      <c r="I16" s="1414"/>
      <c r="J16" s="1415"/>
      <c r="K16" s="1416"/>
    </row>
    <row r="17" spans="1:11" s="424" customFormat="1" ht="14.25" customHeight="1">
      <c r="A17" s="553" t="s">
        <v>0</v>
      </c>
      <c r="B17" s="1391"/>
      <c r="C17" s="1149"/>
      <c r="D17" s="1391"/>
      <c r="E17" s="1149"/>
      <c r="F17" s="1391"/>
      <c r="G17" s="1149"/>
      <c r="H17" s="1391"/>
      <c r="I17" s="1149"/>
      <c r="J17" s="1391"/>
      <c r="K17" s="1412"/>
    </row>
    <row r="18" spans="1:11" s="424" customFormat="1" ht="14.25" customHeight="1">
      <c r="A18" s="554" t="s">
        <v>1075</v>
      </c>
      <c r="B18" s="1391">
        <v>347.8</v>
      </c>
      <c r="C18" s="1413">
        <v>153.69999999999999</v>
      </c>
      <c r="D18" s="1417" t="s">
        <v>2164</v>
      </c>
      <c r="E18" s="1391">
        <v>22.9</v>
      </c>
      <c r="F18" s="1391">
        <v>130.9</v>
      </c>
      <c r="G18" s="1391">
        <v>67.099999999999994</v>
      </c>
      <c r="H18" s="1391">
        <v>61.9</v>
      </c>
      <c r="I18" s="1391">
        <v>156.4</v>
      </c>
      <c r="J18" s="1391">
        <v>51.8</v>
      </c>
      <c r="K18" s="1412">
        <v>83.1</v>
      </c>
    </row>
    <row r="19" spans="1:11" s="424" customFormat="1" ht="14.25" customHeight="1">
      <c r="A19" s="552" t="s">
        <v>179</v>
      </c>
      <c r="B19" s="1418"/>
      <c r="C19" s="1391"/>
      <c r="D19" s="1391"/>
      <c r="E19" s="1391"/>
      <c r="F19" s="1391"/>
      <c r="G19" s="1391"/>
      <c r="H19" s="1391"/>
      <c r="I19" s="1391"/>
      <c r="J19" s="1412"/>
      <c r="K19" s="1419"/>
    </row>
    <row r="20" spans="1:11" s="424" customFormat="1" ht="14.25" customHeight="1">
      <c r="A20" s="552" t="s">
        <v>180</v>
      </c>
      <c r="B20" s="1391"/>
      <c r="C20" s="1149"/>
      <c r="D20" s="1391"/>
      <c r="E20" s="1149"/>
      <c r="F20" s="1391"/>
      <c r="G20" s="1149"/>
      <c r="H20" s="1391"/>
      <c r="I20" s="1149"/>
      <c r="J20" s="1391"/>
      <c r="K20" s="1412"/>
    </row>
    <row r="21" spans="1:11" s="424" customFormat="1" ht="14.25" customHeight="1">
      <c r="A21" s="553" t="s">
        <v>178</v>
      </c>
      <c r="B21" s="1313"/>
      <c r="C21" s="1313"/>
      <c r="D21" s="1313"/>
      <c r="E21" s="1313"/>
      <c r="F21" s="1313"/>
      <c r="G21" s="1313"/>
      <c r="H21" s="1313"/>
      <c r="I21" s="1313"/>
      <c r="J21" s="1313"/>
      <c r="K21" s="1415"/>
    </row>
    <row r="22" spans="1:11" s="424" customFormat="1" ht="14.25" customHeight="1">
      <c r="A22" s="554" t="s">
        <v>1076</v>
      </c>
      <c r="B22" s="1391">
        <v>239.5</v>
      </c>
      <c r="C22" s="1413">
        <v>33.299999999999997</v>
      </c>
      <c r="D22" s="1391">
        <v>1.3</v>
      </c>
      <c r="E22" s="1391">
        <v>7.9</v>
      </c>
      <c r="F22" s="1391">
        <v>91</v>
      </c>
      <c r="G22" s="1391">
        <v>80.900000000000006</v>
      </c>
      <c r="H22" s="1391">
        <v>109.4</v>
      </c>
      <c r="I22" s="1391">
        <v>145.1</v>
      </c>
      <c r="J22" s="1391">
        <v>51.3</v>
      </c>
      <c r="K22" s="1412">
        <v>47.8</v>
      </c>
    </row>
    <row r="23" spans="1:11" s="424" customFormat="1" ht="14.25" customHeight="1">
      <c r="A23" s="552" t="s">
        <v>181</v>
      </c>
      <c r="B23" s="891"/>
      <c r="C23" s="891"/>
      <c r="D23" s="891"/>
      <c r="E23" s="891"/>
      <c r="F23" s="891"/>
      <c r="G23" s="891"/>
      <c r="H23" s="891"/>
      <c r="I23" s="891"/>
      <c r="J23" s="891"/>
      <c r="K23" s="892"/>
    </row>
    <row r="24" spans="1:11" s="68" customFormat="1" ht="14.25" customHeight="1">
      <c r="A24" s="552" t="s">
        <v>182</v>
      </c>
      <c r="B24" s="891"/>
      <c r="C24" s="891"/>
      <c r="D24" s="951"/>
      <c r="E24" s="891"/>
      <c r="F24" s="891"/>
      <c r="G24" s="891"/>
      <c r="H24" s="891"/>
      <c r="I24" s="891"/>
      <c r="J24" s="891"/>
      <c r="K24" s="892"/>
    </row>
    <row r="25" spans="1:11" ht="24.95" customHeight="1">
      <c r="A25" s="1825" t="s">
        <v>699</v>
      </c>
      <c r="B25" s="1968"/>
      <c r="C25" s="1968"/>
      <c r="D25" s="1968"/>
      <c r="E25" s="1968"/>
      <c r="F25" s="1968"/>
      <c r="G25" s="1968"/>
      <c r="H25" s="1968"/>
      <c r="I25" s="1968"/>
      <c r="J25" s="1968"/>
      <c r="K25" s="1968"/>
    </row>
    <row r="26" spans="1:11" ht="11.25" customHeight="1">
      <c r="A26" s="1968" t="s">
        <v>718</v>
      </c>
      <c r="B26" s="1968"/>
      <c r="C26" s="1968"/>
      <c r="D26" s="1968"/>
      <c r="E26" s="1968"/>
      <c r="F26" s="1968"/>
      <c r="G26" s="1968"/>
      <c r="H26" s="1968"/>
      <c r="I26" s="1968"/>
      <c r="J26" s="1968"/>
      <c r="K26" s="1968"/>
    </row>
    <row r="27" spans="1:11" ht="11.25" customHeight="1">
      <c r="A27" s="1966" t="s">
        <v>700</v>
      </c>
      <c r="B27" s="1967"/>
      <c r="C27" s="1967"/>
      <c r="D27" s="1967"/>
      <c r="E27" s="1967"/>
      <c r="F27" s="1967"/>
      <c r="G27" s="1967"/>
      <c r="H27" s="1967"/>
      <c r="I27" s="1967"/>
      <c r="J27" s="1967"/>
      <c r="K27" s="1967"/>
    </row>
    <row r="28" spans="1:11" ht="11.25" customHeight="1">
      <c r="A28" s="1967" t="s">
        <v>720</v>
      </c>
      <c r="B28" s="1967"/>
      <c r="C28" s="1967"/>
      <c r="D28" s="1967"/>
      <c r="E28" s="1967"/>
      <c r="F28" s="1967"/>
      <c r="G28" s="1967"/>
      <c r="H28" s="1967"/>
      <c r="I28" s="1967"/>
      <c r="J28" s="1967"/>
      <c r="K28" s="1967"/>
    </row>
    <row r="29" spans="1:11" s="11" customFormat="1" ht="15" customHeight="1">
      <c r="A29" s="1606" t="s">
        <v>594</v>
      </c>
      <c r="B29" s="1606"/>
      <c r="C29" s="1606"/>
      <c r="D29" s="1606"/>
      <c r="E29" s="1606"/>
      <c r="F29" s="1606"/>
      <c r="G29" s="1606"/>
      <c r="H29" s="1606"/>
      <c r="I29" s="1606"/>
      <c r="J29" s="1606"/>
      <c r="K29" s="1606"/>
    </row>
    <row r="30" spans="1:11" s="11" customFormat="1" ht="11.25" customHeight="1">
      <c r="A30" s="1606" t="s">
        <v>543</v>
      </c>
      <c r="B30" s="1606"/>
      <c r="C30" s="1606"/>
      <c r="D30" s="1606"/>
      <c r="E30" s="1606"/>
      <c r="F30" s="1606"/>
      <c r="G30" s="1606"/>
      <c r="H30" s="1606"/>
      <c r="I30" s="1606"/>
      <c r="J30" s="1606"/>
      <c r="K30" s="1606"/>
    </row>
    <row r="31" spans="1:11" s="11" customFormat="1" ht="11.25" customHeight="1">
      <c r="A31" s="1606" t="s">
        <v>545</v>
      </c>
      <c r="B31" s="1606"/>
      <c r="C31" s="1606"/>
      <c r="D31" s="1606"/>
      <c r="E31" s="1606"/>
      <c r="F31" s="1606"/>
      <c r="G31" s="1606"/>
      <c r="H31" s="1606"/>
      <c r="I31" s="1606"/>
      <c r="J31" s="1606"/>
      <c r="K31" s="1606"/>
    </row>
    <row r="32" spans="1:11" s="11" customFormat="1" ht="11.25" customHeight="1">
      <c r="A32" s="1606" t="s">
        <v>544</v>
      </c>
      <c r="B32" s="1606"/>
      <c r="C32" s="1606"/>
      <c r="D32" s="1606"/>
      <c r="E32" s="1606"/>
      <c r="F32" s="1606"/>
      <c r="G32" s="1606"/>
      <c r="H32" s="1606"/>
      <c r="I32" s="1606"/>
      <c r="J32" s="1606"/>
      <c r="K32" s="1606"/>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2:K32"/>
    <mergeCell ref="A29:K29"/>
    <mergeCell ref="A27:K27"/>
    <mergeCell ref="A25:K25"/>
    <mergeCell ref="A30:K30"/>
    <mergeCell ref="A26:K26"/>
    <mergeCell ref="A28:K28"/>
    <mergeCell ref="A31:K31"/>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52" tooltip="Powrót do spisu tablic" display="Powrót do spisu tablic" xr:uid="{00000000-0004-0000-1F00-000001000000}"/>
    <hyperlink ref="J2:K2" location="'Spis tablic     List of tables'!A52"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0"/>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1978" t="s">
        <v>1980</v>
      </c>
      <c r="B1" s="1979"/>
      <c r="C1" s="1979"/>
      <c r="D1" s="1979"/>
      <c r="E1" s="1979"/>
      <c r="F1" s="1979"/>
      <c r="G1" s="1979"/>
      <c r="H1" s="1979"/>
      <c r="J1" s="1616" t="s">
        <v>5</v>
      </c>
      <c r="K1" s="1616"/>
    </row>
    <row r="2" spans="1:11" s="106" customFormat="1" ht="13.5" customHeight="1">
      <c r="A2" s="1980" t="s">
        <v>2063</v>
      </c>
      <c r="B2" s="1981"/>
      <c r="C2" s="1981"/>
      <c r="D2" s="1981"/>
      <c r="E2" s="1981"/>
      <c r="F2" s="1981"/>
      <c r="G2" s="1981"/>
      <c r="H2" s="1981"/>
      <c r="J2" s="1954" t="s">
        <v>137</v>
      </c>
      <c r="K2" s="1954"/>
    </row>
    <row r="3" spans="1:11" ht="15" customHeight="1">
      <c r="A3" s="1769" t="s">
        <v>1981</v>
      </c>
      <c r="B3" s="1770"/>
      <c r="C3" s="1770"/>
      <c r="D3" s="1770"/>
      <c r="E3" s="1770"/>
      <c r="F3" s="1770"/>
      <c r="G3" s="1770"/>
      <c r="H3" s="1770"/>
      <c r="I3" s="235"/>
      <c r="J3" s="235"/>
      <c r="K3" s="235"/>
    </row>
    <row r="4" spans="1:11" ht="13.5" customHeight="1">
      <c r="A4" s="1964" t="s">
        <v>2064</v>
      </c>
      <c r="B4" s="1965"/>
      <c r="C4" s="1965"/>
      <c r="D4" s="1965"/>
      <c r="E4" s="1965"/>
      <c r="F4" s="1965"/>
      <c r="G4" s="1965"/>
      <c r="H4" s="84"/>
      <c r="I4" s="84"/>
      <c r="J4" s="84"/>
      <c r="K4" s="84"/>
    </row>
    <row r="5" spans="1:11" s="301" customFormat="1" ht="30" customHeight="1">
      <c r="A5" s="1975" t="s">
        <v>1067</v>
      </c>
      <c r="B5" s="1988" t="s">
        <v>1068</v>
      </c>
      <c r="C5" s="1989"/>
      <c r="D5" s="1989"/>
      <c r="E5" s="1989"/>
      <c r="F5" s="1989"/>
      <c r="G5" s="1989"/>
      <c r="H5" s="1990"/>
      <c r="I5" s="1665" t="s">
        <v>1976</v>
      </c>
      <c r="J5" s="1976"/>
      <c r="K5" s="1976"/>
    </row>
    <row r="6" spans="1:11" s="301" customFormat="1" ht="20.100000000000001" customHeight="1">
      <c r="A6" s="1784"/>
      <c r="B6" s="1795" t="s">
        <v>846</v>
      </c>
      <c r="C6" s="1992"/>
      <c r="D6" s="1992"/>
      <c r="E6" s="1992"/>
      <c r="F6" s="1992"/>
      <c r="G6" s="1992"/>
      <c r="H6" s="1975"/>
      <c r="I6" s="1969" t="s">
        <v>846</v>
      </c>
      <c r="J6" s="556"/>
      <c r="K6" s="556"/>
    </row>
    <row r="7" spans="1:11" s="301" customFormat="1" ht="20.100000000000001" customHeight="1">
      <c r="A7" s="1784"/>
      <c r="B7" s="1795"/>
      <c r="C7" s="1991" t="s">
        <v>1069</v>
      </c>
      <c r="D7" s="1992"/>
      <c r="E7" s="1993"/>
      <c r="F7" s="1991" t="s">
        <v>1070</v>
      </c>
      <c r="G7" s="548"/>
      <c r="H7" s="1994" t="s">
        <v>1071</v>
      </c>
      <c r="I7" s="1970"/>
      <c r="J7" s="1670" t="s">
        <v>1983</v>
      </c>
      <c r="K7" s="1665" t="s">
        <v>1979</v>
      </c>
    </row>
    <row r="8" spans="1:11" s="301" customFormat="1" ht="90" customHeight="1">
      <c r="A8" s="1784"/>
      <c r="B8" s="1775"/>
      <c r="C8" s="1974"/>
      <c r="D8" s="557" t="s">
        <v>1072</v>
      </c>
      <c r="E8" s="557" t="s">
        <v>1077</v>
      </c>
      <c r="F8" s="1974"/>
      <c r="G8" s="1116" t="s">
        <v>1982</v>
      </c>
      <c r="H8" s="1973"/>
      <c r="I8" s="1971"/>
      <c r="J8" s="1973"/>
      <c r="K8" s="1974"/>
    </row>
    <row r="9" spans="1:11" s="301" customFormat="1" ht="20.100000000000001" customHeight="1">
      <c r="A9" s="1776"/>
      <c r="B9" s="1982" t="s">
        <v>1019</v>
      </c>
      <c r="C9" s="1983"/>
      <c r="D9" s="1983"/>
      <c r="E9" s="1983"/>
      <c r="F9" s="1983"/>
      <c r="G9" s="1983"/>
      <c r="H9" s="1983"/>
      <c r="I9" s="1983"/>
      <c r="J9" s="1983"/>
      <c r="K9" s="1983"/>
    </row>
    <row r="10" spans="1:11" s="559" customFormat="1" ht="20.100000000000001" customHeight="1">
      <c r="A10" s="558" t="s">
        <v>132</v>
      </c>
      <c r="B10" s="1420">
        <v>3344.8</v>
      </c>
      <c r="C10" s="1420">
        <v>1480.1</v>
      </c>
      <c r="D10" s="1420">
        <v>94.5</v>
      </c>
      <c r="E10" s="1420">
        <v>397.4</v>
      </c>
      <c r="F10" s="1420">
        <v>1205.2</v>
      </c>
      <c r="G10" s="1420">
        <v>907.1</v>
      </c>
      <c r="H10" s="1420">
        <v>364.3</v>
      </c>
      <c r="I10" s="1420">
        <v>2185.6</v>
      </c>
      <c r="J10" s="1420">
        <v>283.89999999999998</v>
      </c>
      <c r="K10" s="1421">
        <v>774.4</v>
      </c>
    </row>
    <row r="11" spans="1:11" s="301" customFormat="1" ht="14.25" customHeight="1">
      <c r="A11" s="552" t="s">
        <v>28</v>
      </c>
      <c r="B11" s="1262"/>
      <c r="C11" s="1262"/>
      <c r="D11" s="1262"/>
      <c r="E11" s="1262"/>
      <c r="F11" s="1262"/>
      <c r="G11" s="1262"/>
      <c r="H11" s="1262"/>
      <c r="I11" s="1262"/>
      <c r="J11" s="1262"/>
      <c r="K11" s="1422"/>
    </row>
    <row r="12" spans="1:11" s="301" customFormat="1" ht="14.25" customHeight="1">
      <c r="A12" s="553" t="s">
        <v>113</v>
      </c>
      <c r="B12" s="1423"/>
      <c r="C12" s="1423"/>
      <c r="D12" s="1423"/>
      <c r="E12" s="1423"/>
      <c r="F12" s="1423"/>
      <c r="G12" s="1423"/>
      <c r="H12" s="1423"/>
      <c r="I12" s="1423"/>
      <c r="J12" s="1423"/>
      <c r="K12" s="1424"/>
    </row>
    <row r="13" spans="1:11" s="301" customFormat="1" ht="14.25" customHeight="1">
      <c r="A13" s="554" t="s">
        <v>1078</v>
      </c>
      <c r="B13" s="1413">
        <v>4571.8</v>
      </c>
      <c r="C13" s="1413">
        <v>2292</v>
      </c>
      <c r="D13" s="1413">
        <v>20.100000000000001</v>
      </c>
      <c r="E13" s="1413">
        <v>1951.3</v>
      </c>
      <c r="F13" s="1413">
        <v>1578.9</v>
      </c>
      <c r="G13" s="1413">
        <v>1325.5</v>
      </c>
      <c r="H13" s="1413">
        <v>647.9</v>
      </c>
      <c r="I13" s="1413">
        <v>2693.2</v>
      </c>
      <c r="J13" s="1413">
        <v>598.79999999999995</v>
      </c>
      <c r="K13" s="1425">
        <v>1566.7</v>
      </c>
    </row>
    <row r="14" spans="1:11" s="301" customFormat="1" ht="14.25" customHeight="1">
      <c r="A14" s="552" t="s">
        <v>1079</v>
      </c>
      <c r="B14" s="1426"/>
      <c r="C14" s="1426"/>
      <c r="D14" s="1426"/>
      <c r="E14" s="1426"/>
      <c r="F14" s="1426"/>
      <c r="G14" s="1426"/>
      <c r="H14" s="1426"/>
      <c r="I14" s="1426"/>
      <c r="J14" s="1426"/>
      <c r="K14" s="1427"/>
    </row>
    <row r="15" spans="1:11" s="301" customFormat="1" ht="14.25" customHeight="1">
      <c r="A15" s="553" t="s">
        <v>131</v>
      </c>
      <c r="B15" s="1262">
        <v>723.5</v>
      </c>
      <c r="C15" s="1262">
        <v>45</v>
      </c>
      <c r="D15" s="1262">
        <v>0</v>
      </c>
      <c r="E15" s="1262">
        <v>24.5</v>
      </c>
      <c r="F15" s="1262">
        <v>592.29999999999995</v>
      </c>
      <c r="G15" s="1262">
        <v>498.2</v>
      </c>
      <c r="H15" s="1262">
        <v>70.2</v>
      </c>
      <c r="I15" s="1262">
        <v>529</v>
      </c>
      <c r="J15" s="1262">
        <v>35.200000000000003</v>
      </c>
      <c r="K15" s="1422">
        <v>388.3</v>
      </c>
    </row>
    <row r="16" spans="1:11" s="301" customFormat="1" ht="14.25" customHeight="1">
      <c r="A16" s="552" t="s">
        <v>29</v>
      </c>
      <c r="B16" s="1262"/>
      <c r="C16" s="1262"/>
      <c r="D16" s="1262"/>
      <c r="E16" s="1262"/>
      <c r="F16" s="1262"/>
      <c r="G16" s="1262"/>
      <c r="H16" s="1262"/>
      <c r="I16" s="1262"/>
      <c r="J16" s="1262"/>
      <c r="K16" s="1422"/>
    </row>
    <row r="17" spans="1:11" s="301" customFormat="1" ht="14.25" customHeight="1">
      <c r="A17" s="553" t="s">
        <v>465</v>
      </c>
      <c r="B17" s="1262">
        <v>37.4</v>
      </c>
      <c r="C17" s="1262">
        <v>3.9</v>
      </c>
      <c r="D17" s="1417" t="s">
        <v>2164</v>
      </c>
      <c r="E17" s="1262">
        <v>3.1</v>
      </c>
      <c r="F17" s="1262">
        <v>9.4</v>
      </c>
      <c r="G17" s="1262">
        <v>8</v>
      </c>
      <c r="H17" s="1262">
        <v>23.5</v>
      </c>
      <c r="I17" s="1262">
        <v>18.899999999999999</v>
      </c>
      <c r="J17" s="1262">
        <v>2.6</v>
      </c>
      <c r="K17" s="1422">
        <v>6.4</v>
      </c>
    </row>
    <row r="18" spans="1:11" s="301" customFormat="1" ht="14.25" customHeight="1">
      <c r="A18" s="552" t="s">
        <v>464</v>
      </c>
      <c r="B18" s="1262"/>
      <c r="C18" s="1262"/>
      <c r="D18" s="1262"/>
      <c r="E18" s="1262"/>
      <c r="F18" s="1262"/>
      <c r="G18" s="1262"/>
      <c r="H18" s="1262"/>
      <c r="I18" s="1262"/>
      <c r="J18" s="1262"/>
      <c r="K18" s="1422"/>
    </row>
    <row r="19" spans="1:11" s="301" customFormat="1" ht="14.25" customHeight="1">
      <c r="A19" s="553" t="s">
        <v>498</v>
      </c>
      <c r="B19" s="1413">
        <v>110.5</v>
      </c>
      <c r="C19" s="1422">
        <v>16.2</v>
      </c>
      <c r="D19" s="1417" t="s">
        <v>2164</v>
      </c>
      <c r="E19" s="1428">
        <v>6</v>
      </c>
      <c r="F19" s="1262">
        <v>22.9</v>
      </c>
      <c r="G19" s="1262">
        <v>21.1</v>
      </c>
      <c r="H19" s="1262">
        <v>69.599999999999994</v>
      </c>
      <c r="I19" s="1262">
        <v>21.9</v>
      </c>
      <c r="J19" s="1262">
        <v>1.8</v>
      </c>
      <c r="K19" s="1422">
        <v>10.9</v>
      </c>
    </row>
    <row r="20" spans="1:11" s="301" customFormat="1" ht="14.25" customHeight="1">
      <c r="A20" s="552" t="s">
        <v>497</v>
      </c>
      <c r="B20" s="1429"/>
      <c r="C20" s="1429"/>
      <c r="D20" s="1262"/>
      <c r="E20" s="1429"/>
      <c r="F20" s="1429"/>
      <c r="G20" s="1429"/>
      <c r="H20" s="1429"/>
      <c r="I20" s="1429"/>
      <c r="J20" s="1429"/>
      <c r="K20" s="1430"/>
    </row>
    <row r="21" spans="1:11" s="301" customFormat="1" ht="14.25" customHeight="1">
      <c r="A21" s="554" t="s">
        <v>1080</v>
      </c>
      <c r="B21" s="1262">
        <v>242.2</v>
      </c>
      <c r="C21" s="1422">
        <v>9.6999999999999993</v>
      </c>
      <c r="D21" s="1422">
        <v>0.3</v>
      </c>
      <c r="E21" s="1417" t="s">
        <v>2164</v>
      </c>
      <c r="F21" s="1262">
        <v>19.600000000000001</v>
      </c>
      <c r="G21" s="1262">
        <v>17.899999999999999</v>
      </c>
      <c r="H21" s="1262">
        <v>154.4</v>
      </c>
      <c r="I21" s="1262">
        <v>94.1</v>
      </c>
      <c r="J21" s="1262">
        <v>6.9</v>
      </c>
      <c r="K21" s="1422">
        <v>69.099999999999994</v>
      </c>
    </row>
    <row r="22" spans="1:11" s="301" customFormat="1" ht="14.25" customHeight="1">
      <c r="A22" s="552" t="s">
        <v>32</v>
      </c>
      <c r="B22" s="560"/>
      <c r="C22" s="561"/>
      <c r="D22" s="832"/>
      <c r="E22" s="561"/>
      <c r="F22" s="560"/>
      <c r="G22" s="561"/>
      <c r="H22" s="560"/>
      <c r="I22" s="561"/>
      <c r="J22" s="560"/>
      <c r="K22" s="562"/>
    </row>
    <row r="23" spans="1:11" ht="24.95" customHeight="1">
      <c r="A23" s="1966" t="s">
        <v>697</v>
      </c>
      <c r="B23" s="1967"/>
      <c r="C23" s="1967"/>
      <c r="D23" s="1967"/>
      <c r="E23" s="1967"/>
      <c r="F23" s="1967"/>
      <c r="G23" s="1967"/>
      <c r="H23" s="1967"/>
      <c r="I23" s="1967"/>
      <c r="J23" s="1967"/>
      <c r="K23" s="1967"/>
    </row>
    <row r="24" spans="1:11" ht="11.25" customHeight="1">
      <c r="A24" s="1967" t="s">
        <v>718</v>
      </c>
      <c r="B24" s="1967"/>
      <c r="C24" s="1967"/>
      <c r="D24" s="1967"/>
      <c r="E24" s="1967"/>
      <c r="F24" s="1967"/>
      <c r="G24" s="1967"/>
      <c r="H24" s="1967"/>
      <c r="I24" s="1967"/>
      <c r="J24" s="1967"/>
      <c r="K24" s="1967"/>
    </row>
    <row r="25" spans="1:11" ht="11.25" customHeight="1">
      <c r="A25" s="1966" t="s">
        <v>698</v>
      </c>
      <c r="B25" s="1967"/>
      <c r="C25" s="1967"/>
      <c r="D25" s="1967"/>
      <c r="E25" s="1967"/>
      <c r="F25" s="1967"/>
      <c r="G25" s="1967"/>
      <c r="H25" s="1967"/>
      <c r="I25" s="1967"/>
      <c r="J25" s="1967"/>
      <c r="K25" s="1967"/>
    </row>
    <row r="26" spans="1:11" ht="11.25" customHeight="1">
      <c r="A26" s="1967" t="s">
        <v>719</v>
      </c>
      <c r="B26" s="1967"/>
      <c r="C26" s="1967"/>
      <c r="D26" s="1967"/>
      <c r="E26" s="1967"/>
      <c r="F26" s="1967"/>
      <c r="G26" s="1967"/>
      <c r="H26" s="1967"/>
      <c r="I26" s="1967"/>
      <c r="J26" s="1967"/>
      <c r="K26" s="1967"/>
    </row>
    <row r="27" spans="1:11" s="11" customFormat="1" ht="15" customHeight="1">
      <c r="A27" s="1606" t="s">
        <v>595</v>
      </c>
      <c r="B27" s="1606"/>
      <c r="C27" s="1606"/>
      <c r="D27" s="1606"/>
      <c r="E27" s="1606"/>
      <c r="F27" s="1606"/>
      <c r="G27" s="1606"/>
      <c r="H27" s="1606"/>
      <c r="I27" s="1606"/>
      <c r="J27" s="1606"/>
      <c r="K27" s="1606"/>
    </row>
    <row r="28" spans="1:11" s="11" customFormat="1" ht="11.25" customHeight="1">
      <c r="A28" s="1626" t="s">
        <v>546</v>
      </c>
      <c r="B28" s="1626"/>
      <c r="C28" s="1626"/>
      <c r="D28" s="1626"/>
      <c r="E28" s="1626"/>
      <c r="F28" s="1626"/>
      <c r="G28" s="1626"/>
      <c r="H28" s="1626"/>
      <c r="I28" s="1626"/>
      <c r="J28" s="1626"/>
      <c r="K28" s="1626"/>
    </row>
    <row r="29" spans="1:11" s="11" customFormat="1" ht="11.25" customHeight="1">
      <c r="A29" s="1626" t="s">
        <v>545</v>
      </c>
      <c r="B29" s="1626"/>
      <c r="C29" s="1626"/>
      <c r="D29" s="1626"/>
      <c r="E29" s="1626"/>
      <c r="F29" s="1626"/>
      <c r="G29" s="1626"/>
      <c r="H29" s="1626"/>
      <c r="I29" s="1626"/>
      <c r="J29" s="1626"/>
      <c r="K29" s="1626"/>
    </row>
    <row r="30" spans="1:11" s="11" customFormat="1" ht="11.25" customHeight="1">
      <c r="A30" s="1606" t="s">
        <v>544</v>
      </c>
      <c r="B30" s="1606"/>
      <c r="C30" s="1606"/>
      <c r="D30" s="1606"/>
      <c r="E30" s="1606"/>
      <c r="F30" s="1606"/>
      <c r="G30" s="1606"/>
      <c r="H30" s="1606"/>
      <c r="I30" s="1606"/>
      <c r="J30" s="1606"/>
      <c r="K30" s="1606"/>
    </row>
  </sheetData>
  <mergeCells count="27">
    <mergeCell ref="F7:F8"/>
    <mergeCell ref="H7:H8"/>
    <mergeCell ref="A30:K30"/>
    <mergeCell ref="A27:K27"/>
    <mergeCell ref="A23:K23"/>
    <mergeCell ref="A25:K25"/>
    <mergeCell ref="B9:K9"/>
    <mergeCell ref="A24:K24"/>
    <mergeCell ref="A28:K28"/>
    <mergeCell ref="A29:K29"/>
    <mergeCell ref="A26:K26"/>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52"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321" t="s">
        <v>17</v>
      </c>
      <c r="B1" s="1321"/>
      <c r="C1" s="62"/>
      <c r="D1" s="62"/>
      <c r="E1" s="62"/>
      <c r="F1" s="62"/>
      <c r="G1" s="62"/>
      <c r="H1" s="62"/>
      <c r="I1" s="62"/>
      <c r="J1" s="1615" t="s">
        <v>5</v>
      </c>
      <c r="K1" s="1615"/>
      <c r="L1" s="108"/>
      <c r="M1" s="104"/>
    </row>
    <row r="2" spans="1:13" ht="15" customHeight="1">
      <c r="A2" s="1667" t="s">
        <v>18</v>
      </c>
      <c r="B2" s="1667"/>
      <c r="C2" s="62"/>
      <c r="D2" s="62"/>
      <c r="E2" s="62"/>
      <c r="F2" s="62"/>
      <c r="G2" s="62"/>
      <c r="H2" s="62"/>
      <c r="I2" s="62"/>
      <c r="J2" s="1616" t="s">
        <v>137</v>
      </c>
      <c r="K2" s="1616"/>
      <c r="M2" s="104"/>
    </row>
    <row r="3" spans="1:13" ht="15" customHeight="1">
      <c r="A3" s="1979" t="s">
        <v>717</v>
      </c>
      <c r="B3" s="1979"/>
      <c r="C3" s="1979"/>
      <c r="D3" s="1979"/>
      <c r="E3" s="1979"/>
      <c r="F3" s="1979"/>
    </row>
    <row r="4" spans="1:13" ht="15" customHeight="1">
      <c r="A4" s="1731" t="s">
        <v>183</v>
      </c>
      <c r="B4" s="1731"/>
      <c r="C4" s="1731"/>
      <c r="D4" s="1731"/>
      <c r="E4" s="1731"/>
      <c r="F4" s="1731"/>
      <c r="G4" s="234"/>
      <c r="H4" s="234"/>
      <c r="I4" s="234"/>
      <c r="J4" s="234"/>
      <c r="K4" s="234"/>
    </row>
    <row r="5" spans="1:13" s="301" customFormat="1" ht="17.100000000000001" customHeight="1">
      <c r="A5" s="1992" t="s">
        <v>1007</v>
      </c>
      <c r="B5" s="1975"/>
      <c r="C5" s="1995" t="s">
        <v>1081</v>
      </c>
      <c r="D5" s="1985"/>
      <c r="E5" s="1985"/>
      <c r="F5" s="1985"/>
      <c r="G5" s="1985"/>
      <c r="H5" s="1985"/>
      <c r="I5" s="1985"/>
      <c r="J5" s="1985"/>
      <c r="K5" s="1985"/>
      <c r="L5" s="309"/>
    </row>
    <row r="6" spans="1:13" s="301" customFormat="1" ht="110.1" customHeight="1">
      <c r="A6" s="1997"/>
      <c r="B6" s="1784"/>
      <c r="C6" s="1796"/>
      <c r="D6" s="563" t="s">
        <v>1082</v>
      </c>
      <c r="E6" s="549" t="s">
        <v>1083</v>
      </c>
      <c r="F6" s="564" t="s">
        <v>1084</v>
      </c>
      <c r="G6" s="549" t="s">
        <v>1085</v>
      </c>
      <c r="H6" s="564" t="s">
        <v>1086</v>
      </c>
      <c r="I6" s="549" t="s">
        <v>1087</v>
      </c>
      <c r="J6" s="564" t="s">
        <v>1088</v>
      </c>
      <c r="K6" s="564" t="s">
        <v>1089</v>
      </c>
      <c r="L6" s="309"/>
    </row>
    <row r="7" spans="1:13" s="301" customFormat="1" ht="30" customHeight="1">
      <c r="A7" s="1998" t="s">
        <v>1090</v>
      </c>
      <c r="B7" s="1998"/>
      <c r="C7" s="1998"/>
      <c r="D7" s="1998"/>
      <c r="E7" s="1998"/>
      <c r="F7" s="1998"/>
      <c r="G7" s="1998"/>
      <c r="H7" s="1998"/>
      <c r="I7" s="1998"/>
      <c r="J7" s="1998"/>
      <c r="K7" s="1998"/>
      <c r="L7" s="309"/>
    </row>
    <row r="8" spans="1:13" s="424" customFormat="1" ht="14.1" customHeight="1">
      <c r="A8" s="565">
        <v>2020</v>
      </c>
      <c r="B8" s="311" t="s">
        <v>1641</v>
      </c>
      <c r="C8" s="405">
        <v>103</v>
      </c>
      <c r="D8" s="405">
        <v>104.2</v>
      </c>
      <c r="E8" s="405">
        <v>103.7</v>
      </c>
      <c r="F8" s="405">
        <v>96</v>
      </c>
      <c r="G8" s="405">
        <v>105.8</v>
      </c>
      <c r="H8" s="405">
        <v>104.7</v>
      </c>
      <c r="I8" s="405">
        <v>94</v>
      </c>
      <c r="J8" s="405">
        <v>102.8</v>
      </c>
      <c r="K8" s="518">
        <v>103.7</v>
      </c>
      <c r="L8" s="423"/>
    </row>
    <row r="9" spans="1:13" s="424" customFormat="1" ht="14.1" customHeight="1">
      <c r="A9" s="311">
        <v>2021</v>
      </c>
      <c r="B9" s="311" t="s">
        <v>1641</v>
      </c>
      <c r="C9" s="1029">
        <v>105</v>
      </c>
      <c r="D9" s="1029">
        <v>102.4</v>
      </c>
      <c r="E9" s="1029">
        <v>101.3</v>
      </c>
      <c r="F9" s="1029">
        <v>99.9</v>
      </c>
      <c r="G9" s="1029">
        <v>107.3</v>
      </c>
      <c r="H9" s="1029">
        <v>103.4</v>
      </c>
      <c r="I9" s="1029">
        <v>116</v>
      </c>
      <c r="J9" s="1029">
        <v>104.7</v>
      </c>
      <c r="K9" s="1030">
        <v>104.9</v>
      </c>
      <c r="L9" s="423"/>
    </row>
    <row r="10" spans="1:13" s="424" customFormat="1" ht="14.1" customHeight="1">
      <c r="A10" s="311"/>
      <c r="B10" s="311"/>
      <c r="C10" s="838"/>
      <c r="D10" s="838"/>
      <c r="E10" s="838"/>
      <c r="F10" s="838"/>
      <c r="G10" s="838"/>
      <c r="H10" s="838"/>
      <c r="I10" s="838"/>
      <c r="J10" s="838"/>
      <c r="K10" s="839"/>
      <c r="L10" s="423"/>
    </row>
    <row r="11" spans="1:13" s="301" customFormat="1" ht="14.1" customHeight="1">
      <c r="A11" s="311">
        <v>2021</v>
      </c>
      <c r="B11" s="311" t="s">
        <v>1660</v>
      </c>
      <c r="C11" s="838">
        <v>104.6</v>
      </c>
      <c r="D11" s="838">
        <v>100.9</v>
      </c>
      <c r="E11" s="838">
        <v>100.6</v>
      </c>
      <c r="F11" s="838">
        <v>101.5</v>
      </c>
      <c r="G11" s="838">
        <v>106.5</v>
      </c>
      <c r="H11" s="838">
        <v>103.3</v>
      </c>
      <c r="I11" s="838">
        <v>120.1</v>
      </c>
      <c r="J11" s="838">
        <v>104.8</v>
      </c>
      <c r="K11" s="941">
        <v>105.1</v>
      </c>
      <c r="L11" s="309"/>
    </row>
    <row r="12" spans="1:13" s="301" customFormat="1" ht="14.1" customHeight="1">
      <c r="A12" s="311"/>
      <c r="B12" s="311" t="s">
        <v>1656</v>
      </c>
      <c r="C12" s="838">
        <v>105.5</v>
      </c>
      <c r="D12" s="838">
        <v>103.5</v>
      </c>
      <c r="E12" s="838">
        <v>101.6</v>
      </c>
      <c r="F12" s="838">
        <v>100.7</v>
      </c>
      <c r="G12" s="838">
        <v>106.3</v>
      </c>
      <c r="H12" s="838">
        <v>102.5</v>
      </c>
      <c r="I12" s="838">
        <v>120</v>
      </c>
      <c r="J12" s="838">
        <v>104.6</v>
      </c>
      <c r="K12" s="941">
        <v>105</v>
      </c>
      <c r="L12" s="309"/>
    </row>
    <row r="13" spans="1:13" s="301" customFormat="1" ht="14.1" customHeight="1">
      <c r="A13" s="311"/>
      <c r="B13" s="311" t="s">
        <v>1657</v>
      </c>
      <c r="C13" s="1046">
        <v>107.6</v>
      </c>
      <c r="D13" s="1046">
        <v>105.9</v>
      </c>
      <c r="E13" s="1046">
        <v>101.8</v>
      </c>
      <c r="F13" s="1046">
        <v>102.6</v>
      </c>
      <c r="G13" s="1046">
        <v>108.7</v>
      </c>
      <c r="H13" s="1046">
        <v>103.4</v>
      </c>
      <c r="I13" s="1046">
        <v>124.8</v>
      </c>
      <c r="J13" s="1046">
        <v>104.9</v>
      </c>
      <c r="K13" s="1047">
        <v>105.2</v>
      </c>
      <c r="L13" s="309"/>
    </row>
    <row r="14" spans="1:13" s="301" customFormat="1" ht="14.1" customHeight="1">
      <c r="A14" s="311"/>
      <c r="B14" s="311"/>
      <c r="C14" s="1046"/>
      <c r="D14" s="1046"/>
      <c r="E14" s="1046"/>
      <c r="F14" s="1046"/>
      <c r="G14" s="1046"/>
      <c r="H14" s="1046"/>
      <c r="I14" s="1046"/>
      <c r="J14" s="1046"/>
      <c r="K14" s="1047"/>
      <c r="L14" s="309"/>
    </row>
    <row r="15" spans="1:13" s="301" customFormat="1" ht="14.1" customHeight="1">
      <c r="A15" s="311">
        <v>2022</v>
      </c>
      <c r="B15" s="311" t="s">
        <v>1659</v>
      </c>
      <c r="C15" s="1046">
        <v>108.7</v>
      </c>
      <c r="D15" s="1046">
        <v>108.1</v>
      </c>
      <c r="E15" s="1046">
        <v>103.9</v>
      </c>
      <c r="F15" s="1046">
        <v>102.9</v>
      </c>
      <c r="G15" s="1046">
        <v>111.5</v>
      </c>
      <c r="H15" s="1046">
        <v>104.3</v>
      </c>
      <c r="I15" s="1046">
        <v>119.4</v>
      </c>
      <c r="J15" s="1046">
        <v>106.5</v>
      </c>
      <c r="K15" s="1047">
        <v>106.5</v>
      </c>
      <c r="L15" s="309"/>
    </row>
    <row r="16" spans="1:13" s="301" customFormat="1" ht="14.1" customHeight="1">
      <c r="A16" s="311"/>
      <c r="B16" s="311" t="s">
        <v>1660</v>
      </c>
      <c r="C16" s="1171">
        <v>113.9</v>
      </c>
      <c r="D16" s="1171">
        <v>114.2</v>
      </c>
      <c r="E16" s="1171">
        <v>106.4</v>
      </c>
      <c r="F16" s="1171">
        <v>104</v>
      </c>
      <c r="G16" s="1171">
        <v>117.9</v>
      </c>
      <c r="H16" s="1171">
        <v>106.6</v>
      </c>
      <c r="I16" s="1171">
        <v>130.9</v>
      </c>
      <c r="J16" s="1171">
        <v>109.7</v>
      </c>
      <c r="K16" s="1047">
        <v>107.5</v>
      </c>
      <c r="L16" s="309"/>
    </row>
    <row r="17" spans="1:12" s="301" customFormat="1" ht="14.1" customHeight="1">
      <c r="A17" s="311"/>
      <c r="B17" s="311" t="s">
        <v>1656</v>
      </c>
      <c r="C17" s="1171">
        <v>115.9</v>
      </c>
      <c r="D17" s="1171">
        <v>118.5</v>
      </c>
      <c r="E17" s="1171">
        <v>108.1</v>
      </c>
      <c r="F17" s="1171">
        <v>104.3</v>
      </c>
      <c r="G17" s="1171">
        <v>121</v>
      </c>
      <c r="H17" s="1171">
        <v>106.7</v>
      </c>
      <c r="I17" s="1171">
        <v>124.1</v>
      </c>
      <c r="J17" s="1171">
        <v>112.6</v>
      </c>
      <c r="K17" s="1047">
        <v>109.8</v>
      </c>
      <c r="L17" s="309"/>
    </row>
    <row r="18" spans="1:12" s="566" customFormat="1" ht="30" customHeight="1">
      <c r="A18" s="1996" t="s">
        <v>1091</v>
      </c>
      <c r="B18" s="1996"/>
      <c r="C18" s="1996"/>
      <c r="D18" s="1996"/>
      <c r="E18" s="1996"/>
      <c r="F18" s="1996"/>
      <c r="G18" s="1996"/>
      <c r="H18" s="1996"/>
      <c r="I18" s="1996"/>
      <c r="J18" s="1996"/>
      <c r="K18" s="1996"/>
      <c r="L18" s="170"/>
    </row>
    <row r="19" spans="1:12" s="301" customFormat="1" ht="14.1" customHeight="1">
      <c r="A19" s="311">
        <v>2021</v>
      </c>
      <c r="B19" s="311" t="s">
        <v>1660</v>
      </c>
      <c r="C19" s="838">
        <v>101.8</v>
      </c>
      <c r="D19" s="838">
        <v>102</v>
      </c>
      <c r="E19" s="838">
        <v>100.9</v>
      </c>
      <c r="F19" s="838">
        <v>104.7</v>
      </c>
      <c r="G19" s="838">
        <v>100.6</v>
      </c>
      <c r="H19" s="838">
        <v>101.1</v>
      </c>
      <c r="I19" s="838">
        <v>105.8</v>
      </c>
      <c r="J19" s="838">
        <v>100.7</v>
      </c>
      <c r="K19" s="941">
        <v>100.2</v>
      </c>
      <c r="L19" s="309"/>
    </row>
    <row r="20" spans="1:12" s="301" customFormat="1" ht="14.1" customHeight="1">
      <c r="A20" s="311"/>
      <c r="B20" s="311" t="s">
        <v>1656</v>
      </c>
      <c r="C20" s="838">
        <v>101</v>
      </c>
      <c r="D20" s="838">
        <v>99.7</v>
      </c>
      <c r="E20" s="838">
        <v>100.4</v>
      </c>
      <c r="F20" s="838">
        <v>98.1</v>
      </c>
      <c r="G20" s="838">
        <v>101.2</v>
      </c>
      <c r="H20" s="838">
        <v>101.7</v>
      </c>
      <c r="I20" s="838">
        <v>105.2</v>
      </c>
      <c r="J20" s="838">
        <v>101.3</v>
      </c>
      <c r="K20" s="941">
        <v>100.9</v>
      </c>
      <c r="L20" s="309"/>
    </row>
    <row r="21" spans="1:12" s="301" customFormat="1" ht="14.1" customHeight="1">
      <c r="A21" s="311"/>
      <c r="B21" s="311" t="s">
        <v>1657</v>
      </c>
      <c r="C21" s="1046">
        <v>102.2</v>
      </c>
      <c r="D21" s="1046">
        <v>101.8</v>
      </c>
      <c r="E21" s="1046">
        <v>99.7</v>
      </c>
      <c r="F21" s="1046">
        <v>103.5</v>
      </c>
      <c r="G21" s="1046">
        <v>103</v>
      </c>
      <c r="H21" s="1046">
        <v>100.4</v>
      </c>
      <c r="I21" s="1046">
        <v>105.5</v>
      </c>
      <c r="J21" s="1046">
        <v>100.7</v>
      </c>
      <c r="K21" s="1047">
        <v>102.9</v>
      </c>
      <c r="L21" s="309"/>
    </row>
    <row r="22" spans="1:12" s="301" customFormat="1" ht="14.1" customHeight="1">
      <c r="A22" s="311"/>
      <c r="B22" s="311"/>
      <c r="C22" s="1046"/>
      <c r="D22" s="1046"/>
      <c r="E22" s="1046"/>
      <c r="F22" s="1046"/>
      <c r="G22" s="1046"/>
      <c r="H22" s="1046"/>
      <c r="I22" s="1046"/>
      <c r="J22" s="1046"/>
      <c r="K22" s="1047"/>
      <c r="L22" s="309"/>
    </row>
    <row r="23" spans="1:12" s="301" customFormat="1" ht="14.1" customHeight="1">
      <c r="A23" s="311">
        <v>2022</v>
      </c>
      <c r="B23" s="311" t="s">
        <v>1659</v>
      </c>
      <c r="C23" s="1046">
        <v>103.4</v>
      </c>
      <c r="D23" s="1046">
        <v>104.3</v>
      </c>
      <c r="E23" s="1046">
        <v>102.9</v>
      </c>
      <c r="F23" s="1046">
        <v>96.7</v>
      </c>
      <c r="G23" s="1046">
        <v>105.8</v>
      </c>
      <c r="H23" s="1046">
        <v>100.8</v>
      </c>
      <c r="I23" s="1046">
        <v>100.7</v>
      </c>
      <c r="J23" s="1046">
        <v>103.6</v>
      </c>
      <c r="K23" s="1256">
        <v>102.8</v>
      </c>
      <c r="L23" s="309"/>
    </row>
    <row r="24" spans="1:12" s="301" customFormat="1" ht="14.1" customHeight="1">
      <c r="A24" s="311"/>
      <c r="B24" s="311" t="s">
        <v>1660</v>
      </c>
      <c r="C24" s="1046">
        <v>106.7</v>
      </c>
      <c r="D24" s="1046">
        <v>107.8</v>
      </c>
      <c r="E24" s="1046">
        <v>103.3</v>
      </c>
      <c r="F24" s="1046">
        <v>105.9</v>
      </c>
      <c r="G24" s="1046">
        <v>106.3</v>
      </c>
      <c r="H24" s="1046">
        <v>103.1</v>
      </c>
      <c r="I24" s="1046">
        <v>116.6</v>
      </c>
      <c r="J24" s="1046">
        <v>103.6</v>
      </c>
      <c r="K24" s="1256">
        <v>101.2</v>
      </c>
      <c r="L24" s="309"/>
    </row>
    <row r="25" spans="1:12" s="301" customFormat="1" ht="14.1" customHeight="1">
      <c r="A25" s="311"/>
      <c r="B25" s="311" t="s">
        <v>1656</v>
      </c>
      <c r="C25" s="1046">
        <v>102.8</v>
      </c>
      <c r="D25" s="1046">
        <v>103.6</v>
      </c>
      <c r="E25" s="1046">
        <v>102</v>
      </c>
      <c r="F25" s="1046">
        <v>98.2</v>
      </c>
      <c r="G25" s="1046">
        <v>104</v>
      </c>
      <c r="H25" s="1046">
        <v>101.6</v>
      </c>
      <c r="I25" s="1046">
        <v>99.9</v>
      </c>
      <c r="J25" s="1046">
        <v>104.5</v>
      </c>
      <c r="K25" s="1256">
        <v>102.7</v>
      </c>
      <c r="L25" s="309"/>
    </row>
  </sheetData>
  <dataConsolidate/>
  <mergeCells count="10">
    <mergeCell ref="J1:K1"/>
    <mergeCell ref="A4:F4"/>
    <mergeCell ref="C5:C6"/>
    <mergeCell ref="D5:K5"/>
    <mergeCell ref="A18:K18"/>
    <mergeCell ref="J2:K2"/>
    <mergeCell ref="A5:B6"/>
    <mergeCell ref="A7:K7"/>
    <mergeCell ref="A3:F3"/>
    <mergeCell ref="A2:B2"/>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8"/>
  <sheetViews>
    <sheetView zoomScaleNormal="100" workbookViewId="0">
      <pane ySplit="5" topLeftCell="A6" activePane="bottomLeft" state="frozen"/>
      <selection sqref="A1:T54"/>
      <selection pane="bottomLeft" sqref="A1:G1"/>
    </sheetView>
  </sheetViews>
  <sheetFormatPr defaultRowHeight="12.75"/>
  <cols>
    <col min="1" max="1" width="7.125" style="96" customWidth="1"/>
    <col min="2" max="2" width="12.625" style="96" customWidth="1"/>
    <col min="3" max="9" width="10.625" style="96" customWidth="1"/>
    <col min="10" max="10" width="9" style="110"/>
    <col min="11" max="16384" width="9" style="96"/>
  </cols>
  <sheetData>
    <row r="1" spans="1:10" s="42" customFormat="1" ht="15" customHeight="1">
      <c r="A1" s="1730" t="s">
        <v>1984</v>
      </c>
      <c r="B1" s="1730"/>
      <c r="C1" s="1730"/>
      <c r="D1" s="1730"/>
      <c r="E1" s="1730"/>
      <c r="F1" s="1730"/>
      <c r="G1" s="1730"/>
      <c r="H1" s="1615" t="s">
        <v>5</v>
      </c>
      <c r="I1" s="1615"/>
      <c r="J1" s="41"/>
    </row>
    <row r="2" spans="1:10" s="42" customFormat="1" ht="15" customHeight="1">
      <c r="A2" s="1929" t="s">
        <v>1985</v>
      </c>
      <c r="B2" s="1856"/>
      <c r="C2" s="1856"/>
      <c r="D2" s="1856"/>
      <c r="E2" s="1856"/>
      <c r="F2" s="1856"/>
      <c r="G2" s="1856"/>
      <c r="H2" s="1616" t="s">
        <v>137</v>
      </c>
      <c r="I2" s="1616"/>
      <c r="J2" s="41"/>
    </row>
    <row r="3" spans="1:10" s="569" customFormat="1" ht="38.25" customHeight="1">
      <c r="A3" s="1733" t="s">
        <v>1092</v>
      </c>
      <c r="B3" s="1734"/>
      <c r="C3" s="1999" t="s">
        <v>1093</v>
      </c>
      <c r="D3" s="2000"/>
      <c r="E3" s="2001" t="s">
        <v>1094</v>
      </c>
      <c r="F3" s="1999" t="s">
        <v>1095</v>
      </c>
      <c r="G3" s="1739"/>
      <c r="H3" s="1739"/>
      <c r="I3" s="2003" t="s">
        <v>1096</v>
      </c>
      <c r="J3" s="568"/>
    </row>
    <row r="4" spans="1:10" s="569" customFormat="1" ht="64.5" customHeight="1">
      <c r="A4" s="1735"/>
      <c r="B4" s="1736"/>
      <c r="C4" s="397" t="s">
        <v>1097</v>
      </c>
      <c r="D4" s="397" t="s">
        <v>1098</v>
      </c>
      <c r="E4" s="2002"/>
      <c r="F4" s="397" t="s">
        <v>1099</v>
      </c>
      <c r="G4" s="397" t="s">
        <v>1100</v>
      </c>
      <c r="H4" s="567" t="s">
        <v>1101</v>
      </c>
      <c r="I4" s="2004"/>
      <c r="J4" s="568"/>
    </row>
    <row r="5" spans="1:10" s="569" customFormat="1" ht="30" customHeight="1">
      <c r="A5" s="1737"/>
      <c r="B5" s="1738"/>
      <c r="C5" s="1999" t="s">
        <v>1102</v>
      </c>
      <c r="D5" s="1739"/>
      <c r="E5" s="2000"/>
      <c r="F5" s="1999" t="s">
        <v>1103</v>
      </c>
      <c r="G5" s="1739"/>
      <c r="H5" s="2000"/>
      <c r="I5" s="2005"/>
      <c r="J5" s="568"/>
    </row>
    <row r="6" spans="1:10" s="569" customFormat="1" ht="20.100000000000001" customHeight="1">
      <c r="A6" s="387">
        <v>2021</v>
      </c>
      <c r="B6" s="287" t="s">
        <v>1658</v>
      </c>
      <c r="C6" s="482">
        <v>93.04</v>
      </c>
      <c r="D6" s="482">
        <v>66.989999999999995</v>
      </c>
      <c r="E6" s="482">
        <v>30.02</v>
      </c>
      <c r="F6" s="482">
        <v>7.27</v>
      </c>
      <c r="G6" s="482">
        <v>4.91</v>
      </c>
      <c r="H6" s="482">
        <v>4.17</v>
      </c>
      <c r="I6" s="483">
        <v>157.08000000000001</v>
      </c>
      <c r="J6" s="568"/>
    </row>
    <row r="7" spans="1:10" s="569" customFormat="1" ht="14.1" customHeight="1">
      <c r="A7" s="387"/>
      <c r="B7" s="287" t="s">
        <v>1641</v>
      </c>
      <c r="C7" s="321">
        <v>99.07</v>
      </c>
      <c r="D7" s="321">
        <v>74.489999999999995</v>
      </c>
      <c r="E7" s="321">
        <v>32.049999999999997</v>
      </c>
      <c r="F7" s="321">
        <v>7.47</v>
      </c>
      <c r="G7" s="321">
        <v>4.74</v>
      </c>
      <c r="H7" s="321">
        <v>4.1900000000000004</v>
      </c>
      <c r="I7" s="1075">
        <v>163.22999999999999</v>
      </c>
      <c r="J7" s="568"/>
    </row>
    <row r="8" spans="1:10" s="575" customFormat="1" ht="14.1" customHeight="1">
      <c r="A8" s="393"/>
      <c r="B8" s="390" t="s">
        <v>11</v>
      </c>
      <c r="C8" s="989">
        <v>136.30000000000001</v>
      </c>
      <c r="D8" s="989">
        <v>152.9</v>
      </c>
      <c r="E8" s="989">
        <v>103.9</v>
      </c>
      <c r="F8" s="989">
        <v>115.9</v>
      </c>
      <c r="G8" s="989">
        <v>92.6</v>
      </c>
      <c r="H8" s="989">
        <v>123.4</v>
      </c>
      <c r="I8" s="1076">
        <v>111.6</v>
      </c>
      <c r="J8" s="574"/>
    </row>
    <row r="9" spans="1:10" s="571" customFormat="1" ht="14.1" customHeight="1">
      <c r="A9" s="387"/>
      <c r="B9" s="525"/>
      <c r="C9" s="988"/>
      <c r="D9" s="988"/>
      <c r="E9" s="988"/>
      <c r="F9" s="988"/>
      <c r="G9" s="988"/>
      <c r="H9" s="988"/>
      <c r="I9" s="1074"/>
      <c r="J9" s="570"/>
    </row>
    <row r="10" spans="1:10" s="569" customFormat="1" ht="14.1" customHeight="1">
      <c r="A10" s="387">
        <v>2022</v>
      </c>
      <c r="B10" s="311" t="s">
        <v>1659</v>
      </c>
      <c r="C10" s="321">
        <v>139.51</v>
      </c>
      <c r="D10" s="321">
        <v>105.07</v>
      </c>
      <c r="E10" s="321">
        <v>118.1</v>
      </c>
      <c r="F10" s="321">
        <v>9.77</v>
      </c>
      <c r="G10" s="321">
        <v>5.0599999999999996</v>
      </c>
      <c r="H10" s="321">
        <v>4.92</v>
      </c>
      <c r="I10" s="1075">
        <v>191.49</v>
      </c>
      <c r="J10" s="568"/>
    </row>
    <row r="11" spans="1:10" s="569" customFormat="1" ht="14.1" customHeight="1">
      <c r="A11" s="387"/>
      <c r="B11" s="287" t="s">
        <v>1642</v>
      </c>
      <c r="C11" s="1264">
        <v>152.04</v>
      </c>
      <c r="D11" s="1264">
        <v>116.56</v>
      </c>
      <c r="E11" s="1264">
        <v>112.29</v>
      </c>
      <c r="F11" s="1264">
        <v>9.85</v>
      </c>
      <c r="G11" s="1264">
        <v>5.87</v>
      </c>
      <c r="H11" s="1264">
        <v>5.67</v>
      </c>
      <c r="I11" s="1265">
        <v>213.98</v>
      </c>
      <c r="J11" s="568"/>
    </row>
    <row r="12" spans="1:10" s="569" customFormat="1" ht="14.1" customHeight="1">
      <c r="A12" s="387"/>
      <c r="B12" s="287" t="s">
        <v>1658</v>
      </c>
      <c r="C12" s="1264">
        <v>150.46</v>
      </c>
      <c r="D12" s="1264">
        <v>118.2</v>
      </c>
      <c r="E12" s="1264">
        <v>44.38</v>
      </c>
      <c r="F12" s="1264">
        <v>10.039999999999999</v>
      </c>
      <c r="G12" s="1264">
        <v>6.27</v>
      </c>
      <c r="H12" s="1264">
        <v>5.92</v>
      </c>
      <c r="I12" s="1265">
        <v>224.21</v>
      </c>
      <c r="J12" s="568"/>
    </row>
    <row r="13" spans="1:10" s="569" customFormat="1" ht="14.1" customHeight="1">
      <c r="A13" s="387"/>
      <c r="B13" s="1243" t="s">
        <v>1641</v>
      </c>
      <c r="C13" s="1264">
        <v>150.28</v>
      </c>
      <c r="D13" s="1264">
        <v>117.75</v>
      </c>
      <c r="E13" s="1264">
        <v>43.36</v>
      </c>
      <c r="F13" s="1264">
        <v>10.15</v>
      </c>
      <c r="G13" s="1264">
        <v>6.52</v>
      </c>
      <c r="H13" s="1264">
        <v>5.88</v>
      </c>
      <c r="I13" s="1265">
        <v>238.05</v>
      </c>
      <c r="J13" s="568"/>
    </row>
    <row r="14" spans="1:10" s="575" customFormat="1" ht="14.1" customHeight="1">
      <c r="A14" s="393"/>
      <c r="B14" s="390" t="s">
        <v>11</v>
      </c>
      <c r="C14" s="1307">
        <v>151.69999999999999</v>
      </c>
      <c r="D14" s="1307">
        <v>158.1</v>
      </c>
      <c r="E14" s="1307">
        <v>135.30000000000001</v>
      </c>
      <c r="F14" s="1307">
        <v>135.80000000000001</v>
      </c>
      <c r="G14" s="1307">
        <v>137.4</v>
      </c>
      <c r="H14" s="1307">
        <v>140.4</v>
      </c>
      <c r="I14" s="1523">
        <v>145.80000000000001</v>
      </c>
      <c r="J14" s="574"/>
    </row>
    <row r="15" spans="1:10" s="571" customFormat="1" ht="14.1" customHeight="1">
      <c r="A15" s="387"/>
      <c r="B15" s="967"/>
      <c r="C15" s="482"/>
      <c r="D15" s="482"/>
      <c r="E15" s="482"/>
      <c r="F15" s="482"/>
      <c r="G15" s="482"/>
      <c r="H15" s="482"/>
      <c r="I15" s="483"/>
      <c r="J15" s="570"/>
    </row>
    <row r="16" spans="1:10" s="571" customFormat="1" ht="14.1" customHeight="1">
      <c r="A16" s="387">
        <v>2021</v>
      </c>
      <c r="B16" s="966" t="s">
        <v>1638</v>
      </c>
      <c r="C16" s="482">
        <v>104.32</v>
      </c>
      <c r="D16" s="482">
        <v>83.23</v>
      </c>
      <c r="E16" s="482">
        <v>36.4</v>
      </c>
      <c r="F16" s="482">
        <v>8.5399999999999991</v>
      </c>
      <c r="G16" s="482">
        <v>4.24</v>
      </c>
      <c r="H16" s="482">
        <v>4.18</v>
      </c>
      <c r="I16" s="483">
        <v>169.84</v>
      </c>
      <c r="J16" s="570"/>
    </row>
    <row r="17" spans="1:10" s="571" customFormat="1" ht="14.1" customHeight="1">
      <c r="A17" s="387"/>
      <c r="B17" s="966" t="s">
        <v>1639</v>
      </c>
      <c r="C17" s="482">
        <v>119.8</v>
      </c>
      <c r="D17" s="482">
        <v>88.71</v>
      </c>
      <c r="E17" s="482">
        <v>24.06</v>
      </c>
      <c r="F17" s="482">
        <v>8.92</v>
      </c>
      <c r="G17" s="482">
        <v>4.21</v>
      </c>
      <c r="H17" s="482">
        <v>4.12</v>
      </c>
      <c r="I17" s="483">
        <v>179.23</v>
      </c>
      <c r="J17" s="570"/>
    </row>
    <row r="18" spans="1:10" s="571" customFormat="1" ht="14.1" customHeight="1">
      <c r="A18" s="387"/>
      <c r="B18" s="966" t="s">
        <v>1640</v>
      </c>
      <c r="C18" s="482">
        <v>133.53</v>
      </c>
      <c r="D18" s="482">
        <v>97.58</v>
      </c>
      <c r="E18" s="482">
        <v>36.28</v>
      </c>
      <c r="F18" s="482">
        <v>9.1</v>
      </c>
      <c r="G18" s="482">
        <v>4.62</v>
      </c>
      <c r="H18" s="482">
        <v>4.43</v>
      </c>
      <c r="I18" s="483">
        <v>187.5</v>
      </c>
      <c r="J18" s="570"/>
    </row>
    <row r="19" spans="1:10" s="571" customFormat="1" ht="14.1" customHeight="1">
      <c r="A19" s="387"/>
      <c r="B19" s="967"/>
      <c r="C19" s="482"/>
      <c r="D19" s="482"/>
      <c r="E19" s="482"/>
      <c r="F19" s="482"/>
      <c r="G19" s="482"/>
      <c r="H19" s="482"/>
      <c r="I19" s="483"/>
      <c r="J19" s="570"/>
    </row>
    <row r="20" spans="1:10" s="571" customFormat="1" ht="14.1" customHeight="1">
      <c r="A20" s="387">
        <v>2022</v>
      </c>
      <c r="B20" s="967" t="s">
        <v>1629</v>
      </c>
      <c r="C20" s="321">
        <v>129.33000000000001</v>
      </c>
      <c r="D20" s="321">
        <v>109.95</v>
      </c>
      <c r="E20" s="321">
        <v>113.98</v>
      </c>
      <c r="F20" s="321">
        <v>9.19</v>
      </c>
      <c r="G20" s="321">
        <v>4.47</v>
      </c>
      <c r="H20" s="321">
        <v>4.57</v>
      </c>
      <c r="I20" s="1075">
        <v>185.44</v>
      </c>
      <c r="J20" s="570"/>
    </row>
    <row r="21" spans="1:10" s="571" customFormat="1" ht="14.1" customHeight="1">
      <c r="A21" s="387"/>
      <c r="B21" s="967" t="s">
        <v>1630</v>
      </c>
      <c r="C21" s="321">
        <v>125.77</v>
      </c>
      <c r="D21" s="321">
        <v>99.51</v>
      </c>
      <c r="E21" s="321">
        <v>120.95</v>
      </c>
      <c r="F21" s="321">
        <v>9.4499999999999993</v>
      </c>
      <c r="G21" s="321">
        <v>4.32</v>
      </c>
      <c r="H21" s="321">
        <v>4.79</v>
      </c>
      <c r="I21" s="1075">
        <v>185.27</v>
      </c>
      <c r="J21" s="570"/>
    </row>
    <row r="22" spans="1:10" s="571" customFormat="1" ht="14.1" customHeight="1">
      <c r="A22" s="387"/>
      <c r="B22" s="967" t="s">
        <v>1631</v>
      </c>
      <c r="C22" s="321">
        <v>154.61000000000001</v>
      </c>
      <c r="D22" s="321">
        <v>108.65</v>
      </c>
      <c r="E22" s="321">
        <v>121.17</v>
      </c>
      <c r="F22" s="321">
        <v>10.43</v>
      </c>
      <c r="G22" s="321">
        <v>6.21</v>
      </c>
      <c r="H22" s="321">
        <v>5.33</v>
      </c>
      <c r="I22" s="1075">
        <v>202.89</v>
      </c>
      <c r="J22" s="570"/>
    </row>
    <row r="23" spans="1:10" s="571" customFormat="1" ht="14.1" customHeight="1">
      <c r="A23" s="387"/>
      <c r="B23" s="966" t="s">
        <v>1632</v>
      </c>
      <c r="C23" s="321">
        <v>167.24</v>
      </c>
      <c r="D23" s="321">
        <v>129.91</v>
      </c>
      <c r="E23" s="321">
        <v>105.62</v>
      </c>
      <c r="F23" s="321">
        <v>11.3</v>
      </c>
      <c r="G23" s="321">
        <v>6.63</v>
      </c>
      <c r="H23" s="321">
        <v>6.29</v>
      </c>
      <c r="I23" s="1075">
        <v>223.9</v>
      </c>
      <c r="J23" s="570"/>
    </row>
    <row r="24" spans="1:10" s="571" customFormat="1" ht="14.1" customHeight="1">
      <c r="A24" s="387"/>
      <c r="B24" s="966" t="s">
        <v>1633</v>
      </c>
      <c r="C24" s="321">
        <v>161.07</v>
      </c>
      <c r="D24" s="321">
        <v>134.31</v>
      </c>
      <c r="E24" s="321">
        <v>74.459999999999994</v>
      </c>
      <c r="F24" s="321">
        <v>11.41</v>
      </c>
      <c r="G24" s="321">
        <v>6.45</v>
      </c>
      <c r="H24" s="321">
        <v>6.32</v>
      </c>
      <c r="I24" s="1075">
        <v>228.72</v>
      </c>
      <c r="J24" s="570"/>
    </row>
    <row r="25" spans="1:10" s="571" customFormat="1" ht="14.1" customHeight="1">
      <c r="A25" s="387"/>
      <c r="B25" s="966" t="s">
        <v>1634</v>
      </c>
      <c r="C25" s="321">
        <v>159.53</v>
      </c>
      <c r="D25" s="321">
        <v>140.28</v>
      </c>
      <c r="E25" s="321">
        <v>141.33000000000001</v>
      </c>
      <c r="F25" s="321">
        <v>10.79</v>
      </c>
      <c r="G25" s="321">
        <v>6.85</v>
      </c>
      <c r="H25" s="321">
        <v>6.4</v>
      </c>
      <c r="I25" s="1075">
        <v>232.85</v>
      </c>
      <c r="J25" s="570"/>
    </row>
    <row r="26" spans="1:10" s="571" customFormat="1" ht="14.1" customHeight="1">
      <c r="A26" s="387"/>
      <c r="B26" s="966" t="s">
        <v>1635</v>
      </c>
      <c r="C26" s="1264">
        <v>146.63999999999999</v>
      </c>
      <c r="D26" s="1264">
        <v>122.49</v>
      </c>
      <c r="E26" s="1264">
        <v>119.21</v>
      </c>
      <c r="F26" s="1264">
        <v>10.38</v>
      </c>
      <c r="G26" s="1264">
        <v>7.22</v>
      </c>
      <c r="H26" s="1264">
        <v>6.5</v>
      </c>
      <c r="I26" s="1265">
        <v>237.35</v>
      </c>
      <c r="J26" s="570"/>
    </row>
    <row r="27" spans="1:10" s="571" customFormat="1" ht="14.1" customHeight="1">
      <c r="A27" s="387"/>
      <c r="B27" s="966" t="s">
        <v>1636</v>
      </c>
      <c r="C27" s="1264">
        <v>150.41</v>
      </c>
      <c r="D27" s="1264">
        <v>119.08</v>
      </c>
      <c r="E27" s="1264">
        <v>103.45</v>
      </c>
      <c r="F27" s="1264">
        <v>10.95</v>
      </c>
      <c r="G27" s="1264">
        <v>7.6</v>
      </c>
      <c r="H27" s="1264">
        <v>6.42</v>
      </c>
      <c r="I27" s="1265">
        <v>241.43</v>
      </c>
      <c r="J27" s="570"/>
    </row>
    <row r="28" spans="1:10" s="571" customFormat="1" ht="14.1" customHeight="1">
      <c r="A28" s="387"/>
      <c r="B28" s="966" t="s">
        <v>1637</v>
      </c>
      <c r="C28" s="1264">
        <v>146.52000000000001</v>
      </c>
      <c r="D28" s="1264">
        <v>118.14</v>
      </c>
      <c r="E28" s="1264">
        <v>38.229999999999997</v>
      </c>
      <c r="F28" s="1264">
        <v>10.61</v>
      </c>
      <c r="G28" s="1264">
        <v>7.84</v>
      </c>
      <c r="H28" s="1264">
        <v>6.52</v>
      </c>
      <c r="I28" s="1265">
        <v>257.45</v>
      </c>
      <c r="J28" s="570"/>
    </row>
    <row r="29" spans="1:10" s="571" customFormat="1" ht="14.1" customHeight="1">
      <c r="A29" s="387"/>
      <c r="B29" s="1460" t="s">
        <v>1638</v>
      </c>
      <c r="C29" s="1264">
        <v>154.16999999999999</v>
      </c>
      <c r="D29" s="1264">
        <v>116.83</v>
      </c>
      <c r="E29" s="1264">
        <v>42.62</v>
      </c>
      <c r="F29" s="1264">
        <v>10.55</v>
      </c>
      <c r="G29" s="1264">
        <v>7.2</v>
      </c>
      <c r="H29" s="1264">
        <v>5.41</v>
      </c>
      <c r="I29" s="1265">
        <v>268.86</v>
      </c>
      <c r="J29" s="570"/>
    </row>
    <row r="30" spans="1:10" s="571" customFormat="1" ht="14.1" customHeight="1">
      <c r="A30" s="387"/>
      <c r="B30" s="1460" t="s">
        <v>1639</v>
      </c>
      <c r="C30" s="1264">
        <v>151.53</v>
      </c>
      <c r="D30" s="1264">
        <v>115.05</v>
      </c>
      <c r="E30" s="1264">
        <v>40.799999999999997</v>
      </c>
      <c r="F30" s="1264">
        <v>10.59</v>
      </c>
      <c r="G30" s="1264">
        <v>7.27</v>
      </c>
      <c r="H30" s="1264">
        <v>5.97</v>
      </c>
      <c r="I30" s="1265">
        <v>282.45999999999998</v>
      </c>
      <c r="J30" s="570"/>
    </row>
    <row r="31" spans="1:10" s="571" customFormat="1" ht="14.1" customHeight="1">
      <c r="A31" s="387"/>
      <c r="B31" s="1460" t="s">
        <v>1640</v>
      </c>
      <c r="C31" s="1264">
        <v>141.80000000000001</v>
      </c>
      <c r="D31" s="1264">
        <v>108</v>
      </c>
      <c r="E31" s="1264">
        <v>79.209999999999994</v>
      </c>
      <c r="F31" s="1264">
        <v>10.65</v>
      </c>
      <c r="G31" s="1264">
        <v>7.77</v>
      </c>
      <c r="H31" s="1264">
        <v>5.88</v>
      </c>
      <c r="I31" s="1265">
        <v>293.10000000000002</v>
      </c>
      <c r="J31" s="570"/>
    </row>
    <row r="32" spans="1:10" s="573" customFormat="1" ht="14.1" customHeight="1">
      <c r="A32" s="393"/>
      <c r="B32" s="576" t="s">
        <v>11</v>
      </c>
      <c r="C32" s="1307">
        <v>106.2</v>
      </c>
      <c r="D32" s="1307">
        <v>110.7</v>
      </c>
      <c r="E32" s="1307">
        <v>218.3</v>
      </c>
      <c r="F32" s="1307">
        <v>117</v>
      </c>
      <c r="G32" s="1307">
        <v>168.4</v>
      </c>
      <c r="H32" s="1307">
        <v>132.6</v>
      </c>
      <c r="I32" s="1523">
        <v>156.30000000000001</v>
      </c>
      <c r="J32" s="572"/>
    </row>
    <row r="33" spans="1:10" s="573" customFormat="1" ht="14.1" customHeight="1">
      <c r="A33" s="393"/>
      <c r="B33" s="577" t="s">
        <v>12</v>
      </c>
      <c r="C33" s="1301">
        <v>93.6</v>
      </c>
      <c r="D33" s="1301">
        <v>93.9</v>
      </c>
      <c r="E33" s="1301">
        <v>194.1</v>
      </c>
      <c r="F33" s="1301">
        <v>100.6</v>
      </c>
      <c r="G33" s="1301">
        <v>106.9</v>
      </c>
      <c r="H33" s="1301">
        <v>98.5</v>
      </c>
      <c r="I33" s="1524">
        <v>103.8</v>
      </c>
      <c r="J33" s="572"/>
    </row>
    <row r="34" spans="1:10" ht="24.95" customHeight="1">
      <c r="A34" s="1732" t="s">
        <v>775</v>
      </c>
      <c r="B34" s="1732"/>
      <c r="C34" s="1732"/>
      <c r="D34" s="1732"/>
      <c r="E34" s="1732"/>
      <c r="F34" s="1732"/>
      <c r="G34" s="1732"/>
      <c r="H34" s="1732"/>
      <c r="I34" s="1732"/>
    </row>
    <row r="35" spans="1:10" s="103" customFormat="1" ht="15" customHeight="1">
      <c r="A35" s="1716" t="s">
        <v>126</v>
      </c>
      <c r="B35" s="1716"/>
      <c r="C35" s="1716"/>
      <c r="D35" s="1716"/>
      <c r="E35" s="1716"/>
      <c r="F35" s="1716"/>
      <c r="G35" s="1716"/>
      <c r="H35" s="1716"/>
      <c r="I35" s="1716"/>
      <c r="J35" s="113"/>
    </row>
    <row r="36" spans="1:10">
      <c r="C36" s="112"/>
      <c r="D36" s="112"/>
      <c r="E36" s="112"/>
      <c r="F36" s="112"/>
      <c r="G36" s="112"/>
      <c r="H36" s="112"/>
      <c r="I36" s="112"/>
    </row>
    <row r="37" spans="1:10">
      <c r="C37" s="112"/>
      <c r="D37" s="112"/>
      <c r="E37" s="112"/>
      <c r="F37" s="112"/>
      <c r="G37" s="112"/>
      <c r="H37" s="112"/>
      <c r="I37" s="112"/>
    </row>
    <row r="38" spans="1:10">
      <c r="C38" s="112"/>
      <c r="D38" s="112"/>
      <c r="E38" s="112"/>
      <c r="F38" s="112"/>
      <c r="G38" s="112"/>
      <c r="H38" s="112"/>
      <c r="I38" s="112"/>
    </row>
  </sheetData>
  <mergeCells count="13">
    <mergeCell ref="F5:H5"/>
    <mergeCell ref="H1:I1"/>
    <mergeCell ref="H2:I2"/>
    <mergeCell ref="A35:I35"/>
    <mergeCell ref="C3:D3"/>
    <mergeCell ref="F3:H3"/>
    <mergeCell ref="A34:I34"/>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5:B18 B20:B27 B28:B31"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9"/>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1109" customFormat="1" ht="15" customHeight="1">
      <c r="A1" s="2007" t="s">
        <v>1986</v>
      </c>
      <c r="B1" s="2007"/>
      <c r="C1" s="2007"/>
      <c r="D1" s="2007"/>
      <c r="E1" s="2007"/>
      <c r="F1" s="2007"/>
      <c r="G1" s="2008"/>
      <c r="H1" s="1615" t="s">
        <v>5</v>
      </c>
      <c r="I1" s="1615"/>
      <c r="J1" s="1108"/>
    </row>
    <row r="2" spans="1:10" ht="15" customHeight="1">
      <c r="A2" s="2009" t="s">
        <v>1987</v>
      </c>
      <c r="B2" s="2010"/>
      <c r="C2" s="2010"/>
      <c r="D2" s="2010"/>
      <c r="E2" s="2010"/>
      <c r="F2" s="2010"/>
      <c r="G2" s="2011"/>
      <c r="H2" s="1616" t="s">
        <v>137</v>
      </c>
      <c r="I2" s="1616"/>
      <c r="J2" s="62"/>
    </row>
    <row r="3" spans="1:10" s="301" customFormat="1" ht="35.1" customHeight="1">
      <c r="A3" s="1733" t="s">
        <v>1104</v>
      </c>
      <c r="B3" s="1734"/>
      <c r="C3" s="1999" t="s">
        <v>1105</v>
      </c>
      <c r="D3" s="1739"/>
      <c r="E3" s="1739"/>
      <c r="F3" s="2000"/>
      <c r="G3" s="1635" t="s">
        <v>1988</v>
      </c>
      <c r="H3" s="400"/>
      <c r="I3" s="400"/>
    </row>
    <row r="4" spans="1:10" s="301" customFormat="1" ht="60" customHeight="1">
      <c r="A4" s="1735"/>
      <c r="B4" s="1736"/>
      <c r="C4" s="398" t="s">
        <v>1097</v>
      </c>
      <c r="D4" s="398" t="s">
        <v>1098</v>
      </c>
      <c r="E4" s="398" t="s">
        <v>1106</v>
      </c>
      <c r="F4" s="398" t="s">
        <v>1107</v>
      </c>
      <c r="G4" s="1885"/>
      <c r="H4" s="400"/>
      <c r="I4" s="400"/>
    </row>
    <row r="5" spans="1:10" s="301" customFormat="1" ht="20.100000000000001" customHeight="1">
      <c r="A5" s="1737"/>
      <c r="B5" s="1738"/>
      <c r="C5" s="2012" t="s">
        <v>1108</v>
      </c>
      <c r="D5" s="2013"/>
      <c r="E5" s="2013"/>
      <c r="F5" s="2013"/>
      <c r="G5" s="2013"/>
      <c r="H5" s="400"/>
      <c r="I5" s="400"/>
    </row>
    <row r="6" spans="1:10" s="614" customFormat="1" ht="20.100000000000001" customHeight="1">
      <c r="A6" s="480">
        <v>2021</v>
      </c>
      <c r="B6" s="481" t="s">
        <v>1641</v>
      </c>
      <c r="C6" s="914" t="s">
        <v>124</v>
      </c>
      <c r="D6" s="914" t="s">
        <v>124</v>
      </c>
      <c r="E6" s="914" t="s">
        <v>124</v>
      </c>
      <c r="F6" s="914" t="s">
        <v>124</v>
      </c>
      <c r="G6" s="915" t="s">
        <v>124</v>
      </c>
      <c r="H6" s="953"/>
      <c r="I6" s="928"/>
    </row>
    <row r="7" spans="1:10" s="614" customFormat="1" ht="14.1" customHeight="1">
      <c r="A7" s="480">
        <v>2022</v>
      </c>
      <c r="B7" s="481" t="s">
        <v>1641</v>
      </c>
      <c r="C7" s="580">
        <v>162.35</v>
      </c>
      <c r="D7" s="580">
        <v>118.08</v>
      </c>
      <c r="E7" s="580">
        <v>145.52000000000001</v>
      </c>
      <c r="F7" s="580">
        <v>115.7</v>
      </c>
      <c r="G7" s="581">
        <v>161.57</v>
      </c>
      <c r="H7" s="953"/>
      <c r="I7" s="929"/>
    </row>
    <row r="8" spans="1:10" s="614" customFormat="1" ht="14.1" customHeight="1">
      <c r="A8" s="484"/>
      <c r="B8" s="485" t="s">
        <v>11</v>
      </c>
      <c r="C8" s="914" t="s">
        <v>124</v>
      </c>
      <c r="D8" s="914" t="s">
        <v>124</v>
      </c>
      <c r="E8" s="914" t="s">
        <v>124</v>
      </c>
      <c r="F8" s="914" t="s">
        <v>124</v>
      </c>
      <c r="G8" s="915" t="s">
        <v>124</v>
      </c>
      <c r="H8" s="953"/>
      <c r="I8" s="929"/>
    </row>
    <row r="9" spans="1:10" s="877" customFormat="1" ht="14.1" customHeight="1">
      <c r="A9" s="484"/>
      <c r="B9" s="485"/>
      <c r="C9" s="914"/>
      <c r="D9" s="914"/>
      <c r="E9" s="914"/>
      <c r="F9" s="914"/>
      <c r="G9" s="915"/>
      <c r="H9" s="952"/>
      <c r="I9" s="930"/>
      <c r="J9" s="931"/>
    </row>
    <row r="10" spans="1:10" s="301" customFormat="1" ht="14.1" customHeight="1">
      <c r="A10" s="578">
        <v>2021</v>
      </c>
      <c r="B10" s="966" t="s">
        <v>1638</v>
      </c>
      <c r="C10" s="580">
        <v>110.53</v>
      </c>
      <c r="D10" s="580">
        <v>85.4</v>
      </c>
      <c r="E10" s="580">
        <v>94.63</v>
      </c>
      <c r="F10" s="580">
        <v>72.069999999999993</v>
      </c>
      <c r="G10" s="581">
        <v>136.22999999999999</v>
      </c>
      <c r="H10" s="579"/>
      <c r="I10" s="579"/>
      <c r="J10" s="462"/>
    </row>
    <row r="11" spans="1:10" s="301" customFormat="1" ht="14.1" customHeight="1">
      <c r="A11" s="525"/>
      <c r="B11" s="966" t="s">
        <v>1639</v>
      </c>
      <c r="C11" s="580">
        <v>110</v>
      </c>
      <c r="D11" s="580">
        <v>85.1</v>
      </c>
      <c r="E11" s="580">
        <v>97.12</v>
      </c>
      <c r="F11" s="580">
        <v>77.209999999999994</v>
      </c>
      <c r="G11" s="581">
        <v>132.16999999999999</v>
      </c>
      <c r="H11" s="579"/>
      <c r="I11" s="579"/>
      <c r="J11" s="462"/>
    </row>
    <row r="12" spans="1:10" s="301" customFormat="1" ht="14.1" customHeight="1">
      <c r="A12" s="525"/>
      <c r="B12" s="966" t="s">
        <v>1640</v>
      </c>
      <c r="C12" s="580">
        <v>115.94</v>
      </c>
      <c r="D12" s="580">
        <v>92.95</v>
      </c>
      <c r="E12" s="580">
        <v>105.74</v>
      </c>
      <c r="F12" s="580">
        <v>87.56</v>
      </c>
      <c r="G12" s="581">
        <v>143.69</v>
      </c>
      <c r="H12" s="579"/>
      <c r="I12" s="579"/>
      <c r="J12" s="462"/>
    </row>
    <row r="13" spans="1:10" s="301" customFormat="1" ht="14.1" customHeight="1">
      <c r="A13" s="525"/>
      <c r="B13" s="967"/>
      <c r="C13" s="580"/>
      <c r="D13" s="580"/>
      <c r="E13" s="580"/>
      <c r="F13" s="580"/>
      <c r="G13" s="581"/>
      <c r="H13" s="579"/>
      <c r="I13" s="579"/>
      <c r="J13" s="462"/>
    </row>
    <row r="14" spans="1:10" s="301" customFormat="1" ht="14.1" customHeight="1">
      <c r="A14" s="578">
        <v>2022</v>
      </c>
      <c r="B14" s="967" t="s">
        <v>1629</v>
      </c>
      <c r="C14" s="1077">
        <v>131.30000000000001</v>
      </c>
      <c r="D14" s="1077">
        <v>99</v>
      </c>
      <c r="E14" s="1077">
        <v>116.15</v>
      </c>
      <c r="F14" s="1077">
        <v>92.95</v>
      </c>
      <c r="G14" s="1078">
        <v>148.37</v>
      </c>
      <c r="H14" s="579"/>
      <c r="I14" s="579"/>
      <c r="J14" s="462"/>
    </row>
    <row r="15" spans="1:10" s="301" customFormat="1" ht="14.1" customHeight="1">
      <c r="A15" s="525"/>
      <c r="B15" s="967" t="s">
        <v>1630</v>
      </c>
      <c r="C15" s="1077">
        <v>133.38</v>
      </c>
      <c r="D15" s="1077">
        <v>100.48</v>
      </c>
      <c r="E15" s="1077">
        <v>122.5</v>
      </c>
      <c r="F15" s="1077">
        <v>92.69</v>
      </c>
      <c r="G15" s="1078">
        <v>144.76</v>
      </c>
      <c r="H15" s="579"/>
      <c r="I15" s="579"/>
      <c r="J15" s="462"/>
    </row>
    <row r="16" spans="1:10" s="301" customFormat="1" ht="14.1" customHeight="1">
      <c r="A16" s="525"/>
      <c r="B16" s="967" t="s">
        <v>1631</v>
      </c>
      <c r="C16" s="1077">
        <v>147.63999999999999</v>
      </c>
      <c r="D16" s="1077">
        <v>105.71</v>
      </c>
      <c r="E16" s="1077">
        <v>131.72</v>
      </c>
      <c r="F16" s="1077">
        <v>98.96</v>
      </c>
      <c r="G16" s="1078">
        <v>151.06</v>
      </c>
      <c r="H16" s="579"/>
      <c r="I16" s="579"/>
      <c r="J16" s="462"/>
    </row>
    <row r="17" spans="1:10" s="301" customFormat="1" ht="14.1" customHeight="1">
      <c r="A17" s="525"/>
      <c r="B17" s="966" t="s">
        <v>1632</v>
      </c>
      <c r="C17" s="1077">
        <v>164.49</v>
      </c>
      <c r="D17" s="1077">
        <v>120.75</v>
      </c>
      <c r="E17" s="1077">
        <v>148.71</v>
      </c>
      <c r="F17" s="1077">
        <v>121.21</v>
      </c>
      <c r="G17" s="1078">
        <v>144.47999999999999</v>
      </c>
      <c r="H17" s="579"/>
      <c r="I17" s="579"/>
      <c r="J17" s="462"/>
    </row>
    <row r="18" spans="1:10" s="301" customFormat="1" ht="14.1" customHeight="1">
      <c r="A18" s="525"/>
      <c r="B18" s="966" t="s">
        <v>1633</v>
      </c>
      <c r="C18" s="1077">
        <v>175.14</v>
      </c>
      <c r="D18" s="1077">
        <v>117.61</v>
      </c>
      <c r="E18" s="1077">
        <v>153.66999999999999</v>
      </c>
      <c r="F18" s="1077">
        <v>122.2</v>
      </c>
      <c r="G18" s="1078">
        <v>158.78</v>
      </c>
      <c r="H18" s="579"/>
      <c r="I18" s="579"/>
      <c r="J18" s="462"/>
    </row>
    <row r="19" spans="1:10" s="301" customFormat="1" ht="14.1" customHeight="1">
      <c r="A19" s="525"/>
      <c r="B19" s="966" t="s">
        <v>1634</v>
      </c>
      <c r="C19" s="1077">
        <v>178.11</v>
      </c>
      <c r="D19" s="1077">
        <v>121.25</v>
      </c>
      <c r="E19" s="1077">
        <v>155.66999999999999</v>
      </c>
      <c r="F19" s="1077">
        <v>117.5</v>
      </c>
      <c r="G19" s="1078">
        <v>133.93</v>
      </c>
      <c r="H19" s="579"/>
      <c r="I19" s="579"/>
      <c r="J19" s="462"/>
    </row>
    <row r="20" spans="1:10" s="301" customFormat="1" ht="14.1" customHeight="1">
      <c r="A20" s="525"/>
      <c r="B20" s="966" t="s">
        <v>1635</v>
      </c>
      <c r="C20" s="1270">
        <v>173.97</v>
      </c>
      <c r="D20" s="1270">
        <v>120</v>
      </c>
      <c r="E20" s="1270">
        <v>146.84</v>
      </c>
      <c r="F20" s="1270">
        <v>116.75</v>
      </c>
      <c r="G20" s="1271">
        <v>220.98</v>
      </c>
      <c r="H20" s="579"/>
      <c r="I20" s="579"/>
      <c r="J20" s="462"/>
    </row>
    <row r="21" spans="1:10" s="301" customFormat="1" ht="14.1" customHeight="1">
      <c r="A21" s="525"/>
      <c r="B21" s="966" t="s">
        <v>1636</v>
      </c>
      <c r="C21" s="1270">
        <v>167.73</v>
      </c>
      <c r="D21" s="1270">
        <v>122.4</v>
      </c>
      <c r="E21" s="1270">
        <v>146.09</v>
      </c>
      <c r="F21" s="1270">
        <v>119.52</v>
      </c>
      <c r="G21" s="1271">
        <v>185.28</v>
      </c>
      <c r="H21" s="579"/>
      <c r="I21" s="579"/>
      <c r="J21" s="462"/>
    </row>
    <row r="22" spans="1:10" s="301" customFormat="1" ht="14.1" customHeight="1">
      <c r="A22" s="525"/>
      <c r="B22" s="966" t="s">
        <v>1637</v>
      </c>
      <c r="C22" s="1270">
        <v>169.71</v>
      </c>
      <c r="D22" s="1270">
        <v>130.16999999999999</v>
      </c>
      <c r="E22" s="1270">
        <v>157.5</v>
      </c>
      <c r="F22" s="1270">
        <v>125.19</v>
      </c>
      <c r="G22" s="1271">
        <v>175.91</v>
      </c>
      <c r="H22" s="579"/>
      <c r="I22" s="579"/>
      <c r="J22" s="462"/>
    </row>
    <row r="23" spans="1:10" s="301" customFormat="1" ht="14.1" customHeight="1">
      <c r="A23" s="525"/>
      <c r="B23" s="1460" t="s">
        <v>1638</v>
      </c>
      <c r="C23" s="1270">
        <v>171.25</v>
      </c>
      <c r="D23" s="1270">
        <v>128.62</v>
      </c>
      <c r="E23" s="1270">
        <v>155.83000000000001</v>
      </c>
      <c r="F23" s="1270">
        <v>126.04</v>
      </c>
      <c r="G23" s="1271">
        <v>165.41</v>
      </c>
      <c r="H23" s="579"/>
      <c r="I23" s="579"/>
      <c r="J23" s="462"/>
    </row>
    <row r="24" spans="1:10" s="301" customFormat="1" ht="14.1" customHeight="1">
      <c r="A24" s="525"/>
      <c r="B24" s="1460" t="s">
        <v>1639</v>
      </c>
      <c r="C24" s="1270">
        <v>167.08</v>
      </c>
      <c r="D24" s="1270">
        <v>124.13</v>
      </c>
      <c r="E24" s="1270">
        <v>153.85</v>
      </c>
      <c r="F24" s="1270">
        <v>125.63</v>
      </c>
      <c r="G24" s="1271">
        <v>155.76</v>
      </c>
      <c r="H24" s="579"/>
      <c r="I24" s="579"/>
      <c r="J24" s="462"/>
    </row>
    <row r="25" spans="1:10" s="301" customFormat="1" ht="14.1" customHeight="1">
      <c r="A25" s="525"/>
      <c r="B25" s="1460" t="s">
        <v>1640</v>
      </c>
      <c r="C25" s="1270">
        <v>168.44</v>
      </c>
      <c r="D25" s="1270">
        <v>126.88</v>
      </c>
      <c r="E25" s="1270">
        <v>157.71</v>
      </c>
      <c r="F25" s="1270">
        <v>129.79</v>
      </c>
      <c r="G25" s="1271">
        <v>154.16999999999999</v>
      </c>
      <c r="H25" s="579"/>
      <c r="I25" s="579"/>
      <c r="J25" s="462"/>
    </row>
    <row r="26" spans="1:10" s="301" customFormat="1" ht="14.1" customHeight="1">
      <c r="A26" s="932"/>
      <c r="B26" s="576" t="s">
        <v>11</v>
      </c>
      <c r="C26" s="1307">
        <v>145.30000000000001</v>
      </c>
      <c r="D26" s="1307">
        <v>136.5</v>
      </c>
      <c r="E26" s="1307">
        <v>149.1</v>
      </c>
      <c r="F26" s="1307">
        <v>148.19999999999999</v>
      </c>
      <c r="G26" s="1523">
        <v>107.3</v>
      </c>
      <c r="H26" s="579"/>
      <c r="I26" s="579"/>
      <c r="J26" s="462"/>
    </row>
    <row r="27" spans="1:10" s="301" customFormat="1" ht="14.1" customHeight="1">
      <c r="A27" s="932"/>
      <c r="B27" s="577" t="s">
        <v>12</v>
      </c>
      <c r="C27" s="1301">
        <v>100.8</v>
      </c>
      <c r="D27" s="1301">
        <v>102.2</v>
      </c>
      <c r="E27" s="1301">
        <v>102.5</v>
      </c>
      <c r="F27" s="1301">
        <v>103.3</v>
      </c>
      <c r="G27" s="1524">
        <v>99</v>
      </c>
      <c r="H27" s="579"/>
      <c r="I27" s="579"/>
      <c r="J27" s="462"/>
    </row>
    <row r="28" spans="1:10" s="68" customFormat="1" ht="24.95" customHeight="1">
      <c r="A28" s="1966" t="s">
        <v>1494</v>
      </c>
      <c r="B28" s="1966"/>
      <c r="C28" s="1966"/>
      <c r="D28" s="1966"/>
      <c r="E28" s="1966"/>
      <c r="F28" s="1966"/>
      <c r="G28" s="1966"/>
      <c r="H28" s="870"/>
      <c r="I28" s="196"/>
    </row>
    <row r="29" spans="1:10" s="68" customFormat="1" ht="11.25" customHeight="1">
      <c r="A29" s="1966" t="s">
        <v>774</v>
      </c>
      <c r="B29" s="1966"/>
      <c r="C29" s="1966"/>
      <c r="D29" s="1966"/>
      <c r="E29" s="1966"/>
      <c r="F29" s="1966"/>
      <c r="G29" s="1966"/>
      <c r="H29" s="871"/>
      <c r="I29" s="197"/>
    </row>
    <row r="30" spans="1:10" s="68" customFormat="1" ht="11.25" customHeight="1">
      <c r="A30" s="1967" t="s">
        <v>656</v>
      </c>
      <c r="B30" s="1967"/>
      <c r="C30" s="1967"/>
      <c r="D30" s="1967"/>
      <c r="E30" s="1967"/>
      <c r="F30" s="1967"/>
      <c r="G30" s="1967"/>
      <c r="H30" s="871"/>
      <c r="I30" s="197"/>
    </row>
    <row r="31" spans="1:10" s="68" customFormat="1" ht="11.25" customHeight="1">
      <c r="A31" s="2006" t="s">
        <v>1673</v>
      </c>
      <c r="B31" s="2006"/>
      <c r="C31" s="2006"/>
      <c r="D31" s="2006"/>
      <c r="E31" s="2006"/>
      <c r="F31" s="2006"/>
      <c r="G31" s="2006"/>
      <c r="H31" s="871"/>
      <c r="I31" s="197"/>
    </row>
    <row r="32" spans="1:10" s="68" customFormat="1" ht="11.25" customHeight="1">
      <c r="A32" s="2006" t="s">
        <v>2287</v>
      </c>
      <c r="B32" s="2006"/>
      <c r="C32" s="2006"/>
      <c r="D32" s="2006"/>
      <c r="E32" s="2006"/>
      <c r="F32" s="2006"/>
      <c r="G32" s="2006"/>
      <c r="H32" s="871"/>
      <c r="I32" s="197"/>
    </row>
    <row r="33" spans="1:10" s="68" customFormat="1" ht="15" customHeight="1">
      <c r="A33" s="1606" t="s">
        <v>1495</v>
      </c>
      <c r="B33" s="1606"/>
      <c r="C33" s="1606"/>
      <c r="D33" s="1606"/>
      <c r="E33" s="1606"/>
      <c r="F33" s="1606"/>
      <c r="G33" s="1606"/>
      <c r="H33" s="869"/>
      <c r="I33" s="256"/>
    </row>
    <row r="34" spans="1:10" ht="11.25" customHeight="1">
      <c r="A34" s="1626" t="s">
        <v>657</v>
      </c>
      <c r="B34" s="1626"/>
      <c r="C34" s="1626"/>
      <c r="D34" s="1626"/>
      <c r="E34" s="1626"/>
      <c r="F34" s="1626"/>
      <c r="G34" s="1626"/>
      <c r="H34" s="262"/>
      <c r="I34" s="210"/>
      <c r="J34" s="62"/>
    </row>
    <row r="35" spans="1:10" ht="11.25" customHeight="1">
      <c r="A35" s="1604" t="s">
        <v>658</v>
      </c>
      <c r="B35" s="1604"/>
      <c r="C35" s="1604"/>
      <c r="D35" s="1604"/>
      <c r="E35" s="1604"/>
      <c r="F35" s="1604"/>
      <c r="G35" s="1604"/>
      <c r="H35" s="250"/>
      <c r="I35" s="251"/>
      <c r="J35" s="62"/>
    </row>
    <row r="36" spans="1:10" ht="11.25" customHeight="1">
      <c r="A36" s="1816" t="s">
        <v>2288</v>
      </c>
      <c r="B36" s="1604"/>
      <c r="C36" s="1604"/>
      <c r="D36" s="1604"/>
      <c r="E36" s="1604"/>
      <c r="F36" s="1604"/>
      <c r="G36" s="1604"/>
      <c r="H36" s="63"/>
      <c r="I36" s="62"/>
      <c r="J36" s="62"/>
    </row>
    <row r="37" spans="1:10">
      <c r="A37" s="919"/>
    </row>
    <row r="39" spans="1:10">
      <c r="C39" s="1532"/>
      <c r="D39" s="1532"/>
      <c r="E39" s="1532"/>
      <c r="F39" s="1532"/>
      <c r="G39" s="1532"/>
    </row>
  </sheetData>
  <mergeCells count="17">
    <mergeCell ref="H1:I1"/>
    <mergeCell ref="H2:I2"/>
    <mergeCell ref="A1:G1"/>
    <mergeCell ref="A2:G2"/>
    <mergeCell ref="A28:G28"/>
    <mergeCell ref="A3:B5"/>
    <mergeCell ref="C5:G5"/>
    <mergeCell ref="C3:F3"/>
    <mergeCell ref="G3:G4"/>
    <mergeCell ref="A35:G35"/>
    <mergeCell ref="A29:G29"/>
    <mergeCell ref="A31:G31"/>
    <mergeCell ref="A32:G32"/>
    <mergeCell ref="A36:G36"/>
    <mergeCell ref="A34:G34"/>
    <mergeCell ref="A30:G30"/>
    <mergeCell ref="A33:G33"/>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2 B14:B21 B22:B25"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620" t="s">
        <v>810</v>
      </c>
      <c r="B1" s="1620"/>
      <c r="C1" s="1620"/>
      <c r="D1" s="1620"/>
      <c r="E1" s="114"/>
      <c r="F1" s="114"/>
      <c r="G1" s="115"/>
      <c r="H1" s="1615" t="s">
        <v>5</v>
      </c>
      <c r="I1" s="1615"/>
      <c r="J1" s="857"/>
    </row>
    <row r="2" spans="1:11" ht="15" customHeight="1">
      <c r="A2" s="1887" t="s">
        <v>184</v>
      </c>
      <c r="B2" s="1887"/>
      <c r="C2" s="1887"/>
      <c r="D2" s="1887"/>
      <c r="E2" s="232"/>
      <c r="F2" s="232"/>
      <c r="G2" s="233"/>
      <c r="H2" s="1616" t="s">
        <v>137</v>
      </c>
      <c r="I2" s="1616"/>
      <c r="J2" s="255"/>
    </row>
    <row r="3" spans="1:11" s="239" customFormat="1" ht="30" customHeight="1">
      <c r="A3" s="1636" t="s">
        <v>1007</v>
      </c>
      <c r="B3" s="1625"/>
      <c r="C3" s="2015" t="s">
        <v>1109</v>
      </c>
      <c r="D3" s="2016"/>
      <c r="E3" s="2016"/>
      <c r="F3" s="2016"/>
      <c r="G3" s="2016"/>
      <c r="H3" s="2017"/>
      <c r="I3" s="1635" t="s">
        <v>1990</v>
      </c>
      <c r="J3" s="925"/>
    </row>
    <row r="4" spans="1:11" s="239" customFormat="1" ht="54.95" customHeight="1">
      <c r="A4" s="1633"/>
      <c r="B4" s="1634"/>
      <c r="C4" s="2015" t="s">
        <v>1110</v>
      </c>
      <c r="D4" s="2018"/>
      <c r="E4" s="507" t="s">
        <v>1111</v>
      </c>
      <c r="F4" s="2019" t="s">
        <v>1989</v>
      </c>
      <c r="G4" s="2018"/>
      <c r="H4" s="322" t="s">
        <v>1112</v>
      </c>
      <c r="I4" s="1637"/>
      <c r="J4" s="925"/>
    </row>
    <row r="5" spans="1:11" s="239" customFormat="1" ht="54.95" customHeight="1">
      <c r="A5" s="1633"/>
      <c r="B5" s="1634"/>
      <c r="C5" s="582" t="s">
        <v>1113</v>
      </c>
      <c r="D5" s="507" t="s">
        <v>1114</v>
      </c>
      <c r="E5" s="1647" t="s">
        <v>1991</v>
      </c>
      <c r="F5" s="1912"/>
      <c r="G5" s="1647" t="s">
        <v>1115</v>
      </c>
      <c r="H5" s="1610"/>
      <c r="I5" s="1637"/>
      <c r="J5" s="925"/>
    </row>
    <row r="6" spans="1:11" s="239" customFormat="1" ht="20.100000000000001" customHeight="1">
      <c r="A6" s="583">
        <v>2021</v>
      </c>
      <c r="B6" s="968" t="s">
        <v>1641</v>
      </c>
      <c r="C6" s="954" t="s">
        <v>124</v>
      </c>
      <c r="D6" s="907">
        <v>6.4</v>
      </c>
      <c r="E6" s="954" t="s">
        <v>124</v>
      </c>
      <c r="F6" s="954" t="s">
        <v>124</v>
      </c>
      <c r="G6" s="584">
        <v>14.8</v>
      </c>
      <c r="H6" s="584">
        <v>2.9</v>
      </c>
      <c r="I6" s="955" t="s">
        <v>124</v>
      </c>
      <c r="J6" s="585"/>
    </row>
    <row r="7" spans="1:11" s="239" customFormat="1" ht="14.1" customHeight="1">
      <c r="A7" s="586">
        <v>2022</v>
      </c>
      <c r="B7" s="481" t="s">
        <v>1641</v>
      </c>
      <c r="C7" s="905">
        <v>5.5</v>
      </c>
      <c r="D7" s="905">
        <v>5.5</v>
      </c>
      <c r="E7" s="905">
        <v>4.5</v>
      </c>
      <c r="F7" s="905">
        <v>4</v>
      </c>
      <c r="G7" s="282">
        <v>15</v>
      </c>
      <c r="H7" s="285">
        <v>2.7</v>
      </c>
      <c r="I7" s="1079">
        <v>1.1000000000000001</v>
      </c>
      <c r="J7" s="585"/>
    </row>
    <row r="8" spans="1:11" s="239" customFormat="1" ht="14.1" customHeight="1">
      <c r="A8" s="310"/>
      <c r="B8" s="281"/>
      <c r="C8" s="282"/>
      <c r="D8" s="282"/>
      <c r="E8" s="282"/>
      <c r="F8" s="282"/>
      <c r="G8" s="282"/>
      <c r="H8" s="282"/>
      <c r="I8" s="324"/>
      <c r="J8" s="585"/>
      <c r="K8" s="382"/>
    </row>
    <row r="9" spans="1:11" s="239" customFormat="1" ht="14.1" customHeight="1">
      <c r="A9" s="311">
        <v>2021</v>
      </c>
      <c r="B9" s="966" t="s">
        <v>1638</v>
      </c>
      <c r="C9" s="881">
        <v>5</v>
      </c>
      <c r="D9" s="881">
        <v>5.0999999999999996</v>
      </c>
      <c r="E9" s="881">
        <v>4.5</v>
      </c>
      <c r="F9" s="881">
        <v>3.1</v>
      </c>
      <c r="G9" s="881">
        <v>11.6</v>
      </c>
      <c r="H9" s="881">
        <v>2.5</v>
      </c>
      <c r="I9" s="972">
        <v>1.1000000000000001</v>
      </c>
      <c r="J9" s="587"/>
      <c r="K9" s="382"/>
    </row>
    <row r="10" spans="1:11" s="239" customFormat="1" ht="14.1" customHeight="1">
      <c r="A10" s="325"/>
      <c r="B10" s="966" t="s">
        <v>1639</v>
      </c>
      <c r="C10" s="881">
        <v>4.9000000000000004</v>
      </c>
      <c r="D10" s="881">
        <v>4.7</v>
      </c>
      <c r="E10" s="881">
        <v>4.3</v>
      </c>
      <c r="F10" s="881">
        <v>3.2</v>
      </c>
      <c r="G10" s="881">
        <v>17.5</v>
      </c>
      <c r="H10" s="881">
        <v>2.2999999999999998</v>
      </c>
      <c r="I10" s="972">
        <v>0.9</v>
      </c>
      <c r="J10" s="587"/>
      <c r="K10" s="382"/>
    </row>
    <row r="11" spans="1:11" s="239" customFormat="1" ht="14.1" customHeight="1">
      <c r="A11" s="325"/>
      <c r="B11" s="966" t="s">
        <v>1640</v>
      </c>
      <c r="C11" s="881">
        <v>5</v>
      </c>
      <c r="D11" s="881">
        <v>4.7</v>
      </c>
      <c r="E11" s="881">
        <v>4.4000000000000004</v>
      </c>
      <c r="F11" s="881">
        <v>3.2</v>
      </c>
      <c r="G11" s="881">
        <v>12.7</v>
      </c>
      <c r="H11" s="881">
        <v>2.5</v>
      </c>
      <c r="I11" s="972">
        <v>0.9</v>
      </c>
      <c r="J11" s="587"/>
      <c r="K11" s="382"/>
    </row>
    <row r="12" spans="1:11" s="239" customFormat="1" ht="14.1" customHeight="1">
      <c r="A12" s="325"/>
      <c r="B12" s="966"/>
      <c r="C12" s="881"/>
      <c r="D12" s="329"/>
      <c r="E12" s="881"/>
      <c r="F12" s="881"/>
      <c r="G12" s="329"/>
      <c r="H12" s="329"/>
      <c r="I12" s="947"/>
      <c r="J12" s="587"/>
      <c r="K12" s="382"/>
    </row>
    <row r="13" spans="1:11" s="239" customFormat="1" ht="14.1" customHeight="1">
      <c r="A13" s="311">
        <v>2022</v>
      </c>
      <c r="B13" s="967" t="s">
        <v>1629</v>
      </c>
      <c r="C13" s="905">
        <v>4.5</v>
      </c>
      <c r="D13" s="905">
        <v>4.0999999999999996</v>
      </c>
      <c r="E13" s="905">
        <v>3.8</v>
      </c>
      <c r="F13" s="905">
        <v>3</v>
      </c>
      <c r="G13" s="905">
        <v>3.9</v>
      </c>
      <c r="H13" s="905">
        <v>2.4</v>
      </c>
      <c r="I13" s="1079">
        <v>1</v>
      </c>
      <c r="J13" s="587"/>
      <c r="K13" s="382"/>
    </row>
    <row r="14" spans="1:11" s="239" customFormat="1" ht="14.1" customHeight="1">
      <c r="A14" s="325"/>
      <c r="B14" s="967" t="s">
        <v>1630</v>
      </c>
      <c r="C14" s="905">
        <v>4.3</v>
      </c>
      <c r="D14" s="905">
        <v>4.3</v>
      </c>
      <c r="E14" s="905">
        <v>3.5</v>
      </c>
      <c r="F14" s="905">
        <v>3</v>
      </c>
      <c r="G14" s="905">
        <v>3.6</v>
      </c>
      <c r="H14" s="905">
        <v>2.2999999999999998</v>
      </c>
      <c r="I14" s="1079">
        <v>1.1000000000000001</v>
      </c>
      <c r="J14" s="587"/>
      <c r="K14" s="382"/>
    </row>
    <row r="15" spans="1:11" s="239" customFormat="1" ht="14.1" customHeight="1">
      <c r="A15" s="325"/>
      <c r="B15" s="967" t="s">
        <v>1631</v>
      </c>
      <c r="C15" s="905">
        <v>5.9</v>
      </c>
      <c r="D15" s="905">
        <v>5.7</v>
      </c>
      <c r="E15" s="905">
        <v>4.7</v>
      </c>
      <c r="F15" s="905">
        <v>4.0999999999999996</v>
      </c>
      <c r="G15" s="905">
        <v>5.0999999999999996</v>
      </c>
      <c r="H15" s="905">
        <v>3.1</v>
      </c>
      <c r="I15" s="1079">
        <v>1</v>
      </c>
      <c r="J15" s="587"/>
      <c r="K15" s="382"/>
    </row>
    <row r="16" spans="1:11" s="239" customFormat="1" ht="14.1" customHeight="1">
      <c r="A16" s="325"/>
      <c r="B16" s="966" t="s">
        <v>1632</v>
      </c>
      <c r="C16" s="905">
        <v>5.2</v>
      </c>
      <c r="D16" s="905">
        <v>5.0999999999999996</v>
      </c>
      <c r="E16" s="905">
        <v>4.5999999999999996</v>
      </c>
      <c r="F16" s="905">
        <v>4.5999999999999996</v>
      </c>
      <c r="G16" s="905">
        <v>6.3</v>
      </c>
      <c r="H16" s="905">
        <v>3</v>
      </c>
      <c r="I16" s="1094">
        <v>1</v>
      </c>
      <c r="J16" s="587"/>
      <c r="K16" s="382"/>
    </row>
    <row r="17" spans="1:11" s="239" customFormat="1" ht="14.1" customHeight="1">
      <c r="A17" s="325"/>
      <c r="B17" s="966" t="s">
        <v>1633</v>
      </c>
      <c r="C17" s="905">
        <v>5.5</v>
      </c>
      <c r="D17" s="905">
        <v>4.8</v>
      </c>
      <c r="E17" s="905">
        <v>4.2</v>
      </c>
      <c r="F17" s="905">
        <v>4.0999999999999996</v>
      </c>
      <c r="G17" s="905">
        <v>8.6999999999999993</v>
      </c>
      <c r="H17" s="905">
        <v>2.8</v>
      </c>
      <c r="I17" s="1094">
        <v>1.1000000000000001</v>
      </c>
      <c r="J17" s="587"/>
      <c r="K17" s="382"/>
    </row>
    <row r="18" spans="1:11" s="239" customFormat="1" ht="14.1" customHeight="1">
      <c r="A18" s="325"/>
      <c r="B18" s="966" t="s">
        <v>1634</v>
      </c>
      <c r="C18" s="905">
        <v>5.6</v>
      </c>
      <c r="D18" s="905">
        <v>4.9000000000000004</v>
      </c>
      <c r="E18" s="905">
        <v>4.4000000000000004</v>
      </c>
      <c r="F18" s="905">
        <v>5.0999999999999996</v>
      </c>
      <c r="G18" s="905">
        <v>4.8</v>
      </c>
      <c r="H18" s="905">
        <v>2.9</v>
      </c>
      <c r="I18" s="1094">
        <v>1.1000000000000001</v>
      </c>
      <c r="J18" s="587"/>
      <c r="K18" s="382"/>
    </row>
    <row r="19" spans="1:11" s="1157" customFormat="1" ht="14.1" customHeight="1">
      <c r="A19" s="325"/>
      <c r="B19" s="966" t="s">
        <v>1635</v>
      </c>
      <c r="C19" s="1272">
        <v>6</v>
      </c>
      <c r="D19" s="1273">
        <v>5.9</v>
      </c>
      <c r="E19" s="1273">
        <v>4.9000000000000004</v>
      </c>
      <c r="F19" s="1273">
        <v>3.3</v>
      </c>
      <c r="G19" s="1273">
        <v>6.1</v>
      </c>
      <c r="H19" s="1273">
        <v>3</v>
      </c>
      <c r="I19" s="1272">
        <v>1.2</v>
      </c>
      <c r="J19" s="587"/>
      <c r="K19" s="382"/>
    </row>
    <row r="20" spans="1:11" s="1157" customFormat="1" ht="14.1" customHeight="1">
      <c r="A20" s="325"/>
      <c r="B20" s="966" t="s">
        <v>1636</v>
      </c>
      <c r="C20" s="1272">
        <v>6.2</v>
      </c>
      <c r="D20" s="1273">
        <v>6.4</v>
      </c>
      <c r="E20" s="1273">
        <v>5.2</v>
      </c>
      <c r="F20" s="1273">
        <v>4.0999999999999996</v>
      </c>
      <c r="G20" s="1273">
        <v>7.3</v>
      </c>
      <c r="H20" s="1273">
        <v>3.1</v>
      </c>
      <c r="I20" s="1272">
        <v>1.1000000000000001</v>
      </c>
      <c r="J20" s="587"/>
      <c r="K20" s="382"/>
    </row>
    <row r="21" spans="1:11" s="1447" customFormat="1" ht="14.1" customHeight="1">
      <c r="A21" s="325"/>
      <c r="B21" s="966" t="s">
        <v>1637</v>
      </c>
      <c r="C21" s="1272">
        <v>6</v>
      </c>
      <c r="D21" s="1273">
        <v>6.6</v>
      </c>
      <c r="E21" s="1273">
        <v>5</v>
      </c>
      <c r="F21" s="1273">
        <v>4.5</v>
      </c>
      <c r="G21" s="1273">
        <v>20.5</v>
      </c>
      <c r="H21" s="1273">
        <v>3</v>
      </c>
      <c r="I21" s="1272">
        <v>1.2</v>
      </c>
      <c r="J21" s="587"/>
      <c r="K21" s="382"/>
    </row>
    <row r="22" spans="1:11" s="1447" customFormat="1" ht="14.1" customHeight="1">
      <c r="A22" s="325"/>
      <c r="B22" s="1460" t="s">
        <v>1638</v>
      </c>
      <c r="C22" s="1525">
        <v>5.6</v>
      </c>
      <c r="D22" s="1525">
        <v>6.2</v>
      </c>
      <c r="E22" s="1525">
        <v>4.5999999999999996</v>
      </c>
      <c r="F22" s="1525">
        <v>4.4000000000000004</v>
      </c>
      <c r="G22" s="1525">
        <v>16.899999999999999</v>
      </c>
      <c r="H22" s="1525">
        <v>2.7</v>
      </c>
      <c r="I22" s="1526">
        <v>1.1000000000000001</v>
      </c>
      <c r="J22" s="587"/>
      <c r="K22" s="382"/>
    </row>
    <row r="23" spans="1:11" s="1447" customFormat="1" ht="14.1" customHeight="1">
      <c r="A23" s="325"/>
      <c r="B23" s="1460" t="s">
        <v>1639</v>
      </c>
      <c r="C23" s="1525">
        <v>5.9</v>
      </c>
      <c r="D23" s="1525">
        <v>6.3</v>
      </c>
      <c r="E23" s="1525">
        <v>4.7</v>
      </c>
      <c r="F23" s="1525">
        <v>4.7</v>
      </c>
      <c r="G23" s="1525">
        <v>17.8</v>
      </c>
      <c r="H23" s="1525">
        <v>2.6</v>
      </c>
      <c r="I23" s="1526">
        <v>1.1000000000000001</v>
      </c>
      <c r="J23" s="587"/>
      <c r="K23" s="382"/>
    </row>
    <row r="24" spans="1:11" s="1157" customFormat="1" ht="14.1" customHeight="1">
      <c r="A24" s="325"/>
      <c r="B24" s="1460" t="s">
        <v>1640</v>
      </c>
      <c r="C24" s="1525">
        <v>6.1</v>
      </c>
      <c r="D24" s="1525">
        <v>7.2</v>
      </c>
      <c r="E24" s="1525">
        <v>4.9000000000000004</v>
      </c>
      <c r="F24" s="1525">
        <v>5</v>
      </c>
      <c r="G24" s="1525">
        <v>9.8000000000000007</v>
      </c>
      <c r="H24" s="1525">
        <v>2.7</v>
      </c>
      <c r="I24" s="1526">
        <v>1.2</v>
      </c>
      <c r="J24" s="587"/>
      <c r="K24" s="382"/>
    </row>
    <row r="25" spans="1:11" s="116" customFormat="1" ht="24.95" customHeight="1">
      <c r="A25" s="1789" t="s">
        <v>1494</v>
      </c>
      <c r="B25" s="1789"/>
      <c r="C25" s="1789"/>
      <c r="D25" s="1789"/>
      <c r="E25" s="1789"/>
      <c r="F25" s="1789"/>
      <c r="G25" s="1789"/>
      <c r="H25" s="1789"/>
      <c r="I25" s="1789"/>
      <c r="J25" s="926"/>
    </row>
    <row r="26" spans="1:11" s="116" customFormat="1" ht="11.25" customHeight="1">
      <c r="A26" s="1789" t="s">
        <v>696</v>
      </c>
      <c r="B26" s="2014"/>
      <c r="C26" s="2014"/>
      <c r="D26" s="2014"/>
      <c r="E26" s="2014"/>
      <c r="F26" s="2014"/>
      <c r="G26" s="2014"/>
      <c r="H26" s="2014"/>
      <c r="I26" s="2014"/>
      <c r="J26" s="926"/>
    </row>
    <row r="27" spans="1:11" s="116" customFormat="1" ht="11.25" customHeight="1">
      <c r="A27" s="2014" t="s">
        <v>655</v>
      </c>
      <c r="B27" s="2014"/>
      <c r="C27" s="2014"/>
      <c r="D27" s="2014"/>
      <c r="E27" s="2014"/>
      <c r="F27" s="2014"/>
      <c r="G27" s="2014"/>
      <c r="H27" s="2014"/>
      <c r="I27" s="2014"/>
      <c r="J27" s="926"/>
    </row>
    <row r="28" spans="1:11" s="117" customFormat="1" ht="15" customHeight="1">
      <c r="A28" s="1626" t="s">
        <v>1495</v>
      </c>
      <c r="B28" s="1626"/>
      <c r="C28" s="1626"/>
      <c r="D28" s="1626"/>
      <c r="E28" s="1626"/>
      <c r="F28" s="1626"/>
      <c r="G28" s="1626"/>
      <c r="H28" s="1626"/>
      <c r="I28" s="1626"/>
      <c r="J28" s="924"/>
    </row>
    <row r="29" spans="1:11" s="10" customFormat="1" ht="11.25" customHeight="1">
      <c r="A29" s="1626" t="s">
        <v>1116</v>
      </c>
      <c r="B29" s="1626"/>
      <c r="C29" s="1626"/>
      <c r="D29" s="1626"/>
      <c r="E29" s="1626"/>
      <c r="F29" s="1626"/>
      <c r="G29" s="1626"/>
      <c r="H29" s="1626"/>
      <c r="I29" s="1626"/>
      <c r="J29" s="872"/>
    </row>
    <row r="30" spans="1:11" ht="11.25" customHeight="1">
      <c r="A30" s="1626" t="s">
        <v>1117</v>
      </c>
      <c r="B30" s="1626"/>
      <c r="C30" s="1626"/>
      <c r="D30" s="1626"/>
      <c r="E30" s="1626"/>
      <c r="F30" s="1626"/>
      <c r="G30" s="1626"/>
      <c r="H30" s="1626"/>
      <c r="I30" s="1626"/>
      <c r="J30" s="250"/>
    </row>
  </sheetData>
  <mergeCells count="17">
    <mergeCell ref="A1:D1"/>
    <mergeCell ref="A2:D2"/>
    <mergeCell ref="A26:I26"/>
    <mergeCell ref="H1:I1"/>
    <mergeCell ref="H2:I2"/>
    <mergeCell ref="F4:G4"/>
    <mergeCell ref="E5:F5"/>
    <mergeCell ref="G5:H5"/>
    <mergeCell ref="A30:I30"/>
    <mergeCell ref="A27:I27"/>
    <mergeCell ref="I3:I5"/>
    <mergeCell ref="A3:B5"/>
    <mergeCell ref="C3:H3"/>
    <mergeCell ref="C4:D4"/>
    <mergeCell ref="A28:I28"/>
    <mergeCell ref="A25:I25"/>
    <mergeCell ref="A29:I29"/>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1 B22: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B1"/>
    </sheetView>
  </sheetViews>
  <sheetFormatPr defaultRowHeight="12.75"/>
  <cols>
    <col min="1" max="1" width="7.125" style="81" customWidth="1"/>
    <col min="2" max="2" width="12.625" style="81" customWidth="1"/>
    <col min="3" max="10" width="10.125" style="81" customWidth="1"/>
    <col min="11" max="11" width="9.625" style="81" customWidth="1"/>
    <col min="12" max="16384" width="9" style="81"/>
  </cols>
  <sheetData>
    <row r="1" spans="1:10" ht="15" customHeight="1">
      <c r="A1" s="2022" t="s">
        <v>114</v>
      </c>
      <c r="B1" s="2022"/>
      <c r="C1" s="198"/>
      <c r="D1" s="198"/>
      <c r="I1" s="1615" t="s">
        <v>5</v>
      </c>
      <c r="J1" s="1615"/>
    </row>
    <row r="2" spans="1:10" ht="15" customHeight="1">
      <c r="A2" s="2023" t="s">
        <v>115</v>
      </c>
      <c r="B2" s="2023"/>
      <c r="C2" s="229"/>
      <c r="D2" s="229"/>
      <c r="I2" s="1616" t="s">
        <v>137</v>
      </c>
      <c r="J2" s="1616"/>
    </row>
    <row r="3" spans="1:10" ht="15" customHeight="1">
      <c r="A3" s="2024" t="s">
        <v>1992</v>
      </c>
      <c r="B3" s="2025"/>
      <c r="C3" s="2025"/>
      <c r="D3" s="2025"/>
      <c r="E3" s="118"/>
    </row>
    <row r="4" spans="1:10" ht="15" customHeight="1">
      <c r="A4" s="1929" t="s">
        <v>1993</v>
      </c>
      <c r="B4" s="1856"/>
      <c r="C4" s="1856"/>
      <c r="D4" s="1856"/>
    </row>
    <row r="5" spans="1:10" s="230" customFormat="1" ht="20.100000000000001" customHeight="1">
      <c r="A5" s="1941" t="s">
        <v>1118</v>
      </c>
      <c r="B5" s="1942"/>
      <c r="C5" s="1862" t="s">
        <v>1119</v>
      </c>
      <c r="D5" s="1867"/>
      <c r="E5" s="1867"/>
      <c r="F5" s="1867"/>
      <c r="G5" s="1868"/>
      <c r="H5" s="1961" t="s">
        <v>1120</v>
      </c>
      <c r="I5" s="1867"/>
      <c r="J5" s="1867"/>
    </row>
    <row r="6" spans="1:10" s="230" customFormat="1" ht="17.100000000000001" customHeight="1">
      <c r="A6" s="1943"/>
      <c r="B6" s="1944"/>
      <c r="C6" s="1869"/>
      <c r="D6" s="1862" t="s">
        <v>1121</v>
      </c>
      <c r="E6" s="2026"/>
      <c r="F6" s="2026"/>
      <c r="G6" s="2027"/>
      <c r="H6" s="1694" t="s">
        <v>1994</v>
      </c>
      <c r="I6" s="1941"/>
      <c r="J6" s="1941"/>
    </row>
    <row r="7" spans="1:10" s="230" customFormat="1" ht="17.100000000000001" customHeight="1">
      <c r="A7" s="1943"/>
      <c r="B7" s="1944"/>
      <c r="C7" s="1869"/>
      <c r="D7" s="1869"/>
      <c r="E7" s="1957" t="s">
        <v>1122</v>
      </c>
      <c r="F7" s="1957" t="s">
        <v>1123</v>
      </c>
      <c r="G7" s="1957" t="s">
        <v>1124</v>
      </c>
      <c r="H7" s="1862" t="s">
        <v>864</v>
      </c>
      <c r="I7" s="1859"/>
      <c r="J7" s="1859"/>
    </row>
    <row r="8" spans="1:10" s="230" customFormat="1" ht="180" customHeight="1">
      <c r="A8" s="1943"/>
      <c r="B8" s="1944"/>
      <c r="C8" s="1863"/>
      <c r="D8" s="1863"/>
      <c r="E8" s="1958"/>
      <c r="F8" s="1958"/>
      <c r="G8" s="1958"/>
      <c r="H8" s="1863"/>
      <c r="I8" s="478" t="s">
        <v>1436</v>
      </c>
      <c r="J8" s="588" t="s">
        <v>1125</v>
      </c>
    </row>
    <row r="9" spans="1:10" s="589" customFormat="1" ht="20.100000000000001" customHeight="1">
      <c r="A9" s="1865"/>
      <c r="B9" s="1962"/>
      <c r="C9" s="1864" t="s">
        <v>1126</v>
      </c>
      <c r="D9" s="1859"/>
      <c r="E9" s="1859"/>
      <c r="F9" s="1859"/>
      <c r="G9" s="1859"/>
      <c r="H9" s="1859"/>
      <c r="I9" s="1859"/>
      <c r="J9" s="1859"/>
    </row>
    <row r="10" spans="1:10" s="230" customFormat="1" ht="20.100000000000001" customHeight="1">
      <c r="A10" s="578">
        <v>2020</v>
      </c>
      <c r="B10" s="481" t="s">
        <v>1641</v>
      </c>
      <c r="C10" s="543">
        <v>1508734</v>
      </c>
      <c r="D10" s="543">
        <v>1508734</v>
      </c>
      <c r="E10" s="888">
        <v>417466</v>
      </c>
      <c r="F10" s="543">
        <v>929124</v>
      </c>
      <c r="G10" s="543">
        <v>160650</v>
      </c>
      <c r="H10" s="543">
        <v>1241651</v>
      </c>
      <c r="I10" s="543">
        <v>966625</v>
      </c>
      <c r="J10" s="544">
        <v>93340</v>
      </c>
    </row>
    <row r="11" spans="1:10" s="592" customFormat="1" ht="14.1" customHeight="1">
      <c r="A11" s="590"/>
      <c r="B11" s="591" t="s">
        <v>11</v>
      </c>
      <c r="C11" s="860">
        <v>81.7</v>
      </c>
      <c r="D11" s="860">
        <v>81.7</v>
      </c>
      <c r="E11" s="860">
        <v>84.5</v>
      </c>
      <c r="F11" s="860">
        <v>86.9</v>
      </c>
      <c r="G11" s="860">
        <v>58</v>
      </c>
      <c r="H11" s="860">
        <v>85.3</v>
      </c>
      <c r="I11" s="860">
        <v>83.9</v>
      </c>
      <c r="J11" s="862">
        <v>78.900000000000006</v>
      </c>
    </row>
    <row r="12" spans="1:10" s="592" customFormat="1" ht="14.1" customHeight="1">
      <c r="A12" s="590"/>
      <c r="B12" s="591"/>
      <c r="C12" s="313"/>
      <c r="D12" s="313"/>
      <c r="E12" s="313"/>
      <c r="F12" s="313"/>
      <c r="G12" s="313"/>
      <c r="H12" s="313"/>
      <c r="I12" s="313"/>
      <c r="J12" s="495"/>
    </row>
    <row r="13" spans="1:10" s="230" customFormat="1" ht="14.1" customHeight="1">
      <c r="A13" s="578">
        <v>2021</v>
      </c>
      <c r="B13" s="481" t="s">
        <v>1642</v>
      </c>
      <c r="C13" s="529">
        <v>689205</v>
      </c>
      <c r="D13" s="529">
        <v>689205</v>
      </c>
      <c r="E13" s="831" t="s">
        <v>1619</v>
      </c>
      <c r="F13" s="529">
        <v>407405</v>
      </c>
      <c r="G13" s="529">
        <v>101645</v>
      </c>
      <c r="H13" s="529">
        <v>549519</v>
      </c>
      <c r="I13" s="529">
        <v>423914</v>
      </c>
      <c r="J13" s="542">
        <v>41039</v>
      </c>
    </row>
    <row r="14" spans="1:10" s="230" customFormat="1" ht="14.1" customHeight="1">
      <c r="A14" s="578"/>
      <c r="B14" s="388" t="s">
        <v>1658</v>
      </c>
      <c r="C14" s="543">
        <v>1153430</v>
      </c>
      <c r="D14" s="543">
        <v>1153428</v>
      </c>
      <c r="E14" s="888">
        <v>326399</v>
      </c>
      <c r="F14" s="543">
        <v>666153</v>
      </c>
      <c r="G14" s="543">
        <v>159919</v>
      </c>
      <c r="H14" s="543">
        <v>933301</v>
      </c>
      <c r="I14" s="543">
        <v>725854</v>
      </c>
      <c r="J14" s="544">
        <v>77251</v>
      </c>
    </row>
    <row r="15" spans="1:10" s="230" customFormat="1" ht="14.1" customHeight="1">
      <c r="A15" s="578"/>
      <c r="B15" s="481" t="s">
        <v>1641</v>
      </c>
      <c r="C15" s="543">
        <v>1802060</v>
      </c>
      <c r="D15" s="543">
        <v>1801518</v>
      </c>
      <c r="E15" s="888" t="s">
        <v>1751</v>
      </c>
      <c r="F15" s="543">
        <v>1070978</v>
      </c>
      <c r="G15" s="543">
        <v>230019</v>
      </c>
      <c r="H15" s="543">
        <v>1446428</v>
      </c>
      <c r="I15" s="543">
        <v>1128241</v>
      </c>
      <c r="J15" s="544">
        <v>114736</v>
      </c>
    </row>
    <row r="16" spans="1:10" s="592" customFormat="1" ht="14.1" customHeight="1">
      <c r="A16" s="590"/>
      <c r="B16" s="591" t="s">
        <v>11</v>
      </c>
      <c r="C16" s="860">
        <v>119.4</v>
      </c>
      <c r="D16" s="860">
        <v>119.4</v>
      </c>
      <c r="E16" s="860">
        <v>119.5</v>
      </c>
      <c r="F16" s="860">
        <v>115.3</v>
      </c>
      <c r="G16" s="860">
        <v>143.19999999999999</v>
      </c>
      <c r="H16" s="860">
        <v>116.5</v>
      </c>
      <c r="I16" s="860">
        <v>116.7</v>
      </c>
      <c r="J16" s="862">
        <v>122.9</v>
      </c>
    </row>
    <row r="17" spans="1:10" s="230" customFormat="1" ht="14.1" customHeight="1">
      <c r="A17" s="578"/>
      <c r="B17" s="522"/>
      <c r="C17" s="543"/>
      <c r="D17" s="543"/>
      <c r="E17" s="888"/>
      <c r="F17" s="543"/>
      <c r="G17" s="543"/>
      <c r="H17" s="543"/>
      <c r="I17" s="543"/>
      <c r="J17" s="544"/>
    </row>
    <row r="18" spans="1:10" s="230" customFormat="1" ht="14.1" customHeight="1">
      <c r="A18" s="578">
        <v>2022</v>
      </c>
      <c r="B18" s="593" t="s">
        <v>1659</v>
      </c>
      <c r="C18" s="543">
        <v>341274</v>
      </c>
      <c r="D18" s="543">
        <v>341274</v>
      </c>
      <c r="E18" s="888" t="s">
        <v>1752</v>
      </c>
      <c r="F18" s="543">
        <v>183899</v>
      </c>
      <c r="G18" s="543">
        <v>71446</v>
      </c>
      <c r="H18" s="543">
        <v>265234</v>
      </c>
      <c r="I18" s="543">
        <v>214934</v>
      </c>
      <c r="J18" s="544">
        <v>4374</v>
      </c>
    </row>
    <row r="19" spans="1:10" s="230" customFormat="1" ht="14.1" customHeight="1">
      <c r="A19" s="578"/>
      <c r="B19" s="481" t="s">
        <v>1642</v>
      </c>
      <c r="C19" s="543">
        <v>768687</v>
      </c>
      <c r="D19" s="543">
        <v>768424</v>
      </c>
      <c r="E19" s="888">
        <v>207311</v>
      </c>
      <c r="F19" s="543">
        <v>424899</v>
      </c>
      <c r="G19" s="543">
        <v>134616</v>
      </c>
      <c r="H19" s="543">
        <v>610269</v>
      </c>
      <c r="I19" s="543">
        <v>490001</v>
      </c>
      <c r="J19" s="544">
        <v>23579</v>
      </c>
    </row>
    <row r="20" spans="1:10" s="230" customFormat="1" ht="14.1" customHeight="1">
      <c r="A20" s="578"/>
      <c r="B20" s="388" t="s">
        <v>1658</v>
      </c>
      <c r="C20" s="1401">
        <v>1339748</v>
      </c>
      <c r="D20" s="1401">
        <v>1339599</v>
      </c>
      <c r="E20" s="1397">
        <v>345286</v>
      </c>
      <c r="F20" s="1401">
        <v>719873</v>
      </c>
      <c r="G20" s="1401">
        <v>271099</v>
      </c>
      <c r="H20" s="1401">
        <v>1042022</v>
      </c>
      <c r="I20" s="1401">
        <v>782564</v>
      </c>
      <c r="J20" s="1431">
        <v>68695</v>
      </c>
    </row>
    <row r="21" spans="1:10" s="592" customFormat="1" ht="14.1" customHeight="1">
      <c r="A21" s="590"/>
      <c r="B21" s="591" t="s">
        <v>11</v>
      </c>
      <c r="C21" s="1432">
        <f>C20/C14*100</f>
        <v>116.15338598787963</v>
      </c>
      <c r="D21" s="1432">
        <f t="shared" ref="D21:J21" si="0">D20/D14*100</f>
        <v>116.1406693785828</v>
      </c>
      <c r="E21" s="1432">
        <f t="shared" si="0"/>
        <v>105.78647606150756</v>
      </c>
      <c r="F21" s="1432">
        <f t="shared" si="0"/>
        <v>108.06421347648363</v>
      </c>
      <c r="G21" s="1432">
        <f t="shared" si="0"/>
        <v>169.52269586478155</v>
      </c>
      <c r="H21" s="1432">
        <f t="shared" si="0"/>
        <v>111.6490821289166</v>
      </c>
      <c r="I21" s="1432">
        <f t="shared" si="0"/>
        <v>107.81286594824854</v>
      </c>
      <c r="J21" s="1433">
        <f t="shared" si="0"/>
        <v>88.924415217925983</v>
      </c>
    </row>
    <row r="22" spans="1:10" s="119" customFormat="1" ht="24.95" customHeight="1">
      <c r="A22" s="2021" t="s">
        <v>1496</v>
      </c>
      <c r="B22" s="2020"/>
      <c r="C22" s="2020"/>
      <c r="D22" s="2020"/>
      <c r="E22" s="2020"/>
      <c r="F22" s="2020"/>
      <c r="G22" s="2020"/>
      <c r="H22" s="2020"/>
      <c r="I22" s="2020"/>
      <c r="J22" s="2020"/>
    </row>
    <row r="23" spans="1:10" s="119" customFormat="1" ht="11.25" customHeight="1">
      <c r="A23" s="2020" t="s">
        <v>713</v>
      </c>
      <c r="B23" s="2020"/>
      <c r="C23" s="2020"/>
      <c r="D23" s="2020"/>
      <c r="E23" s="2020"/>
      <c r="F23" s="2020"/>
      <c r="G23" s="2020"/>
      <c r="H23" s="2020"/>
      <c r="I23" s="2020"/>
      <c r="J23" s="2020"/>
    </row>
    <row r="24" spans="1:10" s="120" customFormat="1" ht="15" customHeight="1">
      <c r="A24" s="1716" t="s">
        <v>1497</v>
      </c>
      <c r="B24" s="1716"/>
      <c r="C24" s="1716"/>
      <c r="D24" s="1716"/>
      <c r="E24" s="1716"/>
      <c r="F24" s="1716"/>
      <c r="G24" s="1716"/>
      <c r="H24" s="1716"/>
      <c r="I24" s="1716"/>
      <c r="J24" s="1716"/>
    </row>
    <row r="25" spans="1:10" ht="11.25" customHeight="1">
      <c r="A25" s="1949" t="s">
        <v>547</v>
      </c>
      <c r="B25" s="1949"/>
      <c r="C25" s="1949"/>
      <c r="D25" s="1949"/>
      <c r="E25" s="1949"/>
      <c r="F25" s="1949"/>
      <c r="G25" s="1949"/>
      <c r="H25" s="1949"/>
      <c r="I25" s="1949"/>
      <c r="J25" s="1949"/>
    </row>
    <row r="26" spans="1:10" ht="12.75" customHeight="1">
      <c r="A26" s="230"/>
      <c r="B26" s="230"/>
      <c r="C26" s="231"/>
      <c r="D26" s="231"/>
      <c r="E26" s="231"/>
      <c r="F26" s="231"/>
      <c r="G26" s="231"/>
      <c r="H26" s="231"/>
      <c r="I26" s="231"/>
      <c r="J26" s="231"/>
    </row>
    <row r="27" spans="1:10">
      <c r="C27" s="874"/>
      <c r="D27" s="874"/>
      <c r="E27" s="874"/>
      <c r="F27" s="874"/>
      <c r="G27" s="874"/>
      <c r="H27" s="874"/>
      <c r="I27" s="874"/>
      <c r="J27" s="874"/>
    </row>
    <row r="29" spans="1:10">
      <c r="C29" s="874"/>
      <c r="D29" s="874"/>
      <c r="E29" s="874"/>
      <c r="F29" s="874"/>
      <c r="G29" s="874"/>
      <c r="H29" s="874"/>
      <c r="I29" s="874"/>
      <c r="J29" s="874"/>
    </row>
  </sheetData>
  <mergeCells count="23">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 ref="A23:J23"/>
    <mergeCell ref="A25:J25"/>
    <mergeCell ref="A24:J24"/>
    <mergeCell ref="C9:J9"/>
    <mergeCell ref="A5:B9"/>
    <mergeCell ref="D6:D8"/>
    <mergeCell ref="H6:J6"/>
    <mergeCell ref="A22:J22"/>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3 E15 E1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024" t="s">
        <v>1995</v>
      </c>
      <c r="B1" s="2025"/>
      <c r="C1" s="2025"/>
      <c r="D1" s="2025"/>
      <c r="E1" s="199"/>
      <c r="G1" s="1615" t="s">
        <v>5</v>
      </c>
      <c r="H1" s="1615"/>
    </row>
    <row r="2" spans="1:9" ht="15" customHeight="1">
      <c r="A2" s="1929" t="s">
        <v>1996</v>
      </c>
      <c r="B2" s="1856"/>
      <c r="C2" s="1856"/>
      <c r="D2" s="1856"/>
      <c r="E2" s="81"/>
      <c r="G2" s="1616" t="s">
        <v>137</v>
      </c>
      <c r="H2" s="1616"/>
    </row>
    <row r="3" spans="1:9" s="301" customFormat="1" ht="20.100000000000001" customHeight="1">
      <c r="A3" s="2028" t="s">
        <v>1118</v>
      </c>
      <c r="B3" s="2029"/>
      <c r="C3" s="2034" t="s">
        <v>1127</v>
      </c>
      <c r="D3" s="2035"/>
      <c r="E3" s="2035"/>
      <c r="F3" s="2035"/>
      <c r="G3" s="2035"/>
      <c r="H3" s="2035"/>
      <c r="I3" s="309"/>
    </row>
    <row r="4" spans="1:9" s="301" customFormat="1" ht="80.099999999999994" customHeight="1">
      <c r="A4" s="2030"/>
      <c r="B4" s="2031"/>
      <c r="C4" s="594" t="s">
        <v>886</v>
      </c>
      <c r="D4" s="498" t="s">
        <v>1128</v>
      </c>
      <c r="E4" s="498" t="s">
        <v>905</v>
      </c>
      <c r="F4" s="498" t="s">
        <v>1129</v>
      </c>
      <c r="G4" s="498" t="s">
        <v>1130</v>
      </c>
      <c r="H4" s="499" t="s">
        <v>1131</v>
      </c>
      <c r="I4" s="309"/>
    </row>
    <row r="5" spans="1:9" s="301" customFormat="1" ht="20.100000000000001" customHeight="1">
      <c r="A5" s="2032"/>
      <c r="B5" s="2033"/>
      <c r="C5" s="1874" t="s">
        <v>1132</v>
      </c>
      <c r="D5" s="1875"/>
      <c r="E5" s="1875"/>
      <c r="F5" s="1875"/>
      <c r="G5" s="1875"/>
      <c r="H5" s="1875"/>
      <c r="I5" s="309"/>
    </row>
    <row r="6" spans="1:9" s="301" customFormat="1" ht="20.100000000000001" customHeight="1">
      <c r="A6" s="522">
        <v>2020</v>
      </c>
      <c r="B6" s="481" t="s">
        <v>1641</v>
      </c>
      <c r="C6" s="600">
        <v>97459</v>
      </c>
      <c r="D6" s="600">
        <v>103950</v>
      </c>
      <c r="E6" s="600">
        <v>15287</v>
      </c>
      <c r="F6" s="600">
        <v>1566</v>
      </c>
      <c r="G6" s="600">
        <v>11183</v>
      </c>
      <c r="H6" s="911">
        <v>23066</v>
      </c>
      <c r="I6" s="309"/>
    </row>
    <row r="7" spans="1:9" s="402" customFormat="1" ht="14.1" customHeight="1">
      <c r="A7" s="595"/>
      <c r="B7" s="591" t="s">
        <v>11</v>
      </c>
      <c r="C7" s="912">
        <v>86.3</v>
      </c>
      <c r="D7" s="912">
        <v>71.099999999999994</v>
      </c>
      <c r="E7" s="912">
        <v>21.2</v>
      </c>
      <c r="F7" s="912">
        <v>55.7</v>
      </c>
      <c r="G7" s="912">
        <v>53.1</v>
      </c>
      <c r="H7" s="913">
        <v>144.4</v>
      </c>
      <c r="I7" s="401"/>
    </row>
    <row r="8" spans="1:9" s="402" customFormat="1" ht="14.1" customHeight="1">
      <c r="A8" s="595"/>
      <c r="B8" s="591"/>
      <c r="C8" s="596"/>
      <c r="D8" s="596"/>
      <c r="E8" s="596"/>
      <c r="F8" s="596"/>
      <c r="G8" s="596"/>
      <c r="H8" s="597"/>
      <c r="I8" s="401"/>
    </row>
    <row r="9" spans="1:9" s="301" customFormat="1" ht="14.1" customHeight="1">
      <c r="A9" s="522">
        <v>2021</v>
      </c>
      <c r="B9" s="481" t="s">
        <v>1642</v>
      </c>
      <c r="C9" s="598">
        <v>46210</v>
      </c>
      <c r="D9" s="598">
        <v>53899</v>
      </c>
      <c r="E9" s="598">
        <v>21637</v>
      </c>
      <c r="F9" s="598">
        <v>423</v>
      </c>
      <c r="G9" s="598">
        <v>6771</v>
      </c>
      <c r="H9" s="599">
        <v>2894</v>
      </c>
      <c r="I9" s="309"/>
    </row>
    <row r="10" spans="1:9" s="301" customFormat="1" ht="14.1" customHeight="1">
      <c r="A10" s="522"/>
      <c r="B10" s="388" t="s">
        <v>1658</v>
      </c>
      <c r="C10" s="600">
        <v>65685</v>
      </c>
      <c r="D10" s="600">
        <v>97112</v>
      </c>
      <c r="E10" s="600">
        <v>28941</v>
      </c>
      <c r="F10" s="600">
        <v>4176</v>
      </c>
      <c r="G10" s="600">
        <v>7997</v>
      </c>
      <c r="H10" s="911">
        <v>5391</v>
      </c>
      <c r="I10" s="309"/>
    </row>
    <row r="11" spans="1:9" s="301" customFormat="1" ht="14.1" customHeight="1">
      <c r="A11" s="522"/>
      <c r="B11" s="481" t="s">
        <v>1641</v>
      </c>
      <c r="C11" s="600">
        <v>104924</v>
      </c>
      <c r="D11" s="600">
        <v>165292</v>
      </c>
      <c r="E11" s="600">
        <v>45220</v>
      </c>
      <c r="F11" s="600">
        <v>5218</v>
      </c>
      <c r="G11" s="600">
        <v>9472</v>
      </c>
      <c r="H11" s="911">
        <v>6731</v>
      </c>
      <c r="I11" s="309"/>
    </row>
    <row r="12" spans="1:9" s="402" customFormat="1" ht="14.1" customHeight="1">
      <c r="A12" s="595"/>
      <c r="B12" s="591" t="s">
        <v>11</v>
      </c>
      <c r="C12" s="912">
        <v>107.7</v>
      </c>
      <c r="D12" s="912">
        <v>159</v>
      </c>
      <c r="E12" s="912">
        <v>295.8</v>
      </c>
      <c r="F12" s="912">
        <v>333.2</v>
      </c>
      <c r="G12" s="912">
        <v>84.7</v>
      </c>
      <c r="H12" s="913">
        <v>29.2</v>
      </c>
      <c r="I12" s="401"/>
    </row>
    <row r="13" spans="1:9" s="402" customFormat="1" ht="14.1" customHeight="1">
      <c r="A13" s="595"/>
      <c r="B13" s="591"/>
      <c r="C13" s="596"/>
      <c r="D13" s="596"/>
      <c r="E13" s="596"/>
      <c r="F13" s="596"/>
      <c r="G13" s="596"/>
      <c r="H13" s="597"/>
      <c r="I13" s="401"/>
    </row>
    <row r="14" spans="1:9" s="301" customFormat="1" ht="14.1" customHeight="1">
      <c r="A14" s="522">
        <v>2022</v>
      </c>
      <c r="B14" s="593" t="s">
        <v>1659</v>
      </c>
      <c r="C14" s="598">
        <v>18662</v>
      </c>
      <c r="D14" s="598">
        <v>22962</v>
      </c>
      <c r="E14" s="598">
        <v>28218</v>
      </c>
      <c r="F14" s="598">
        <v>65</v>
      </c>
      <c r="G14" s="598">
        <v>1483</v>
      </c>
      <c r="H14" s="599">
        <v>179</v>
      </c>
      <c r="I14" s="309"/>
    </row>
    <row r="15" spans="1:9" s="301" customFormat="1" ht="14.1" customHeight="1">
      <c r="A15" s="522"/>
      <c r="B15" s="481" t="s">
        <v>1642</v>
      </c>
      <c r="C15" s="598">
        <v>37713</v>
      </c>
      <c r="D15" s="598">
        <v>61224</v>
      </c>
      <c r="E15" s="598">
        <v>44429</v>
      </c>
      <c r="F15" s="598">
        <v>762</v>
      </c>
      <c r="G15" s="598">
        <v>4791</v>
      </c>
      <c r="H15" s="599">
        <v>2122</v>
      </c>
      <c r="I15" s="309"/>
    </row>
    <row r="16" spans="1:9" s="301" customFormat="1" ht="14.1" customHeight="1">
      <c r="A16" s="522"/>
      <c r="B16" s="388" t="s">
        <v>1658</v>
      </c>
      <c r="C16" s="1398">
        <v>53281</v>
      </c>
      <c r="D16" s="1398">
        <v>110257</v>
      </c>
      <c r="E16" s="1398">
        <v>101256</v>
      </c>
      <c r="F16" s="1398">
        <v>1830</v>
      </c>
      <c r="G16" s="1398">
        <v>7346</v>
      </c>
      <c r="H16" s="1434">
        <v>5763</v>
      </c>
      <c r="I16" s="309"/>
    </row>
    <row r="17" spans="1:9" s="402" customFormat="1" ht="14.1" customHeight="1">
      <c r="A17" s="595"/>
      <c r="B17" s="591" t="s">
        <v>11</v>
      </c>
      <c r="C17" s="1435">
        <f>C16/C10*100</f>
        <v>81.115932100175087</v>
      </c>
      <c r="D17" s="1435">
        <f t="shared" ref="D17:H17" si="0">D16/D10*100</f>
        <v>113.53591729137491</v>
      </c>
      <c r="E17" s="1435">
        <f t="shared" si="0"/>
        <v>349.87042603918314</v>
      </c>
      <c r="F17" s="1435">
        <f t="shared" si="0"/>
        <v>43.821839080459768</v>
      </c>
      <c r="G17" s="1435">
        <f t="shared" si="0"/>
        <v>91.859447292734771</v>
      </c>
      <c r="H17" s="1436">
        <f t="shared" si="0"/>
        <v>106.90038953811909</v>
      </c>
      <c r="I17" s="401"/>
    </row>
    <row r="18" spans="1:9" s="68" customFormat="1" ht="24.95" customHeight="1">
      <c r="A18" s="1946" t="s">
        <v>1498</v>
      </c>
      <c r="B18" s="1946"/>
      <c r="C18" s="1946"/>
      <c r="D18" s="1946"/>
      <c r="E18" s="1946"/>
      <c r="F18" s="1946"/>
      <c r="G18" s="1946"/>
      <c r="H18" s="1946"/>
      <c r="I18" s="878"/>
    </row>
    <row r="19" spans="1:9" s="71" customFormat="1" ht="15" customHeight="1">
      <c r="A19" s="1716" t="s">
        <v>1499</v>
      </c>
      <c r="B19" s="1716"/>
      <c r="C19" s="1716"/>
      <c r="D19" s="1716"/>
      <c r="E19" s="1716"/>
      <c r="F19" s="1716"/>
      <c r="G19" s="1716"/>
      <c r="H19" s="1716"/>
      <c r="I19" s="70"/>
    </row>
    <row r="20" spans="1:9">
      <c r="C20" s="67"/>
      <c r="D20" s="67"/>
      <c r="E20" s="67"/>
      <c r="F20" s="67"/>
      <c r="G20" s="67"/>
      <c r="H20" s="67"/>
    </row>
    <row r="21" spans="1:9">
      <c r="C21" s="893"/>
      <c r="D21" s="893"/>
      <c r="E21" s="893"/>
      <c r="F21" s="893"/>
      <c r="G21" s="893"/>
      <c r="H21" s="893"/>
    </row>
    <row r="22" spans="1:9">
      <c r="C22" s="67"/>
      <c r="D22" s="67"/>
      <c r="E22" s="67"/>
      <c r="F22" s="67"/>
      <c r="G22" s="67"/>
      <c r="H22" s="67"/>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620" t="s">
        <v>496</v>
      </c>
      <c r="B1" s="1620"/>
      <c r="C1" s="1620"/>
      <c r="D1" s="1620"/>
      <c r="E1" s="1620"/>
      <c r="F1" s="206"/>
      <c r="G1" s="62"/>
      <c r="H1" s="62"/>
      <c r="I1" s="62"/>
      <c r="J1" s="62"/>
      <c r="K1" s="62"/>
      <c r="L1" s="1615" t="s">
        <v>5</v>
      </c>
      <c r="M1" s="1615"/>
    </row>
    <row r="2" spans="1:14" ht="15" customHeight="1">
      <c r="A2" s="1642" t="s">
        <v>201</v>
      </c>
      <c r="B2" s="1643"/>
      <c r="C2" s="1643"/>
      <c r="D2" s="1643"/>
      <c r="E2" s="1643"/>
      <c r="F2" s="215"/>
      <c r="G2" s="62"/>
      <c r="H2" s="62"/>
      <c r="I2" s="62"/>
      <c r="J2" s="62"/>
      <c r="K2" s="62"/>
      <c r="L2" s="1616" t="s">
        <v>137</v>
      </c>
      <c r="M2" s="1616"/>
    </row>
    <row r="3" spans="1:14" s="301" customFormat="1" ht="54.95" customHeight="1">
      <c r="A3" s="1609" t="s">
        <v>837</v>
      </c>
      <c r="B3" s="1610"/>
      <c r="C3" s="1630" t="s">
        <v>838</v>
      </c>
      <c r="D3" s="1631"/>
      <c r="E3" s="1631"/>
      <c r="F3" s="1631"/>
      <c r="G3" s="1635" t="s">
        <v>1916</v>
      </c>
      <c r="H3" s="1636"/>
      <c r="I3" s="1625"/>
      <c r="J3" s="1635" t="s">
        <v>839</v>
      </c>
      <c r="K3" s="1636"/>
      <c r="L3" s="1644"/>
      <c r="M3" s="1647" t="s">
        <v>1917</v>
      </c>
    </row>
    <row r="4" spans="1:14" s="301" customFormat="1" ht="54.95" customHeight="1">
      <c r="A4" s="1633"/>
      <c r="B4" s="1634"/>
      <c r="C4" s="1607" t="s">
        <v>840</v>
      </c>
      <c r="D4" s="1608"/>
      <c r="E4" s="1608"/>
      <c r="F4" s="1641"/>
      <c r="G4" s="1637"/>
      <c r="H4" s="1633"/>
      <c r="I4" s="1634"/>
      <c r="J4" s="1637"/>
      <c r="K4" s="1633"/>
      <c r="L4" s="1645"/>
      <c r="M4" s="1648"/>
    </row>
    <row r="5" spans="1:14" s="301" customFormat="1" ht="54.95" customHeight="1">
      <c r="A5" s="1633"/>
      <c r="B5" s="1634"/>
      <c r="C5" s="1607" t="s">
        <v>841</v>
      </c>
      <c r="D5" s="1641"/>
      <c r="E5" s="1607" t="s">
        <v>842</v>
      </c>
      <c r="F5" s="1641"/>
      <c r="G5" s="1638"/>
      <c r="H5" s="1639"/>
      <c r="I5" s="1640"/>
      <c r="J5" s="1638"/>
      <c r="K5" s="1639"/>
      <c r="L5" s="1646"/>
      <c r="M5" s="1648"/>
    </row>
    <row r="6" spans="1:14" s="301" customFormat="1" ht="39.950000000000003" customHeight="1">
      <c r="A6" s="1611"/>
      <c r="B6" s="1612"/>
      <c r="C6" s="304" t="s">
        <v>6</v>
      </c>
      <c r="D6" s="305" t="s">
        <v>7</v>
      </c>
      <c r="E6" s="304" t="s">
        <v>6</v>
      </c>
      <c r="F6" s="306" t="s">
        <v>7</v>
      </c>
      <c r="G6" s="302" t="s">
        <v>843</v>
      </c>
      <c r="H6" s="276" t="s">
        <v>6</v>
      </c>
      <c r="I6" s="277" t="s">
        <v>7</v>
      </c>
      <c r="J6" s="302" t="s">
        <v>844</v>
      </c>
      <c r="K6" s="276" t="s">
        <v>6</v>
      </c>
      <c r="L6" s="323" t="s">
        <v>7</v>
      </c>
      <c r="M6" s="1649"/>
    </row>
    <row r="7" spans="1:14" s="301" customFormat="1" ht="20.100000000000001" customHeight="1">
      <c r="A7" s="281">
        <v>2021</v>
      </c>
      <c r="B7" s="956" t="s">
        <v>1641</v>
      </c>
      <c r="C7" s="283">
        <v>115.9</v>
      </c>
      <c r="D7" s="283" t="s">
        <v>124</v>
      </c>
      <c r="E7" s="283">
        <v>92.6</v>
      </c>
      <c r="F7" s="283" t="s">
        <v>124</v>
      </c>
      <c r="G7" s="282">
        <v>254.7</v>
      </c>
      <c r="H7" s="408">
        <v>117.8</v>
      </c>
      <c r="I7" s="283" t="s">
        <v>124</v>
      </c>
      <c r="J7" s="282">
        <v>2644.2</v>
      </c>
      <c r="K7" s="283">
        <v>99.9</v>
      </c>
      <c r="L7" s="283" t="s">
        <v>124</v>
      </c>
      <c r="M7" s="379" t="s">
        <v>124</v>
      </c>
      <c r="N7" s="309"/>
    </row>
    <row r="8" spans="1:14" s="301" customFormat="1" ht="14.1" customHeight="1">
      <c r="A8" s="281">
        <v>2022</v>
      </c>
      <c r="B8" s="956" t="s">
        <v>1641</v>
      </c>
      <c r="C8" s="283">
        <v>135.80000000000001</v>
      </c>
      <c r="D8" s="283" t="s">
        <v>124</v>
      </c>
      <c r="E8" s="283">
        <v>137.4</v>
      </c>
      <c r="F8" s="283" t="s">
        <v>124</v>
      </c>
      <c r="G8" s="282">
        <v>261.10000000000002</v>
      </c>
      <c r="H8" s="408">
        <v>102.5</v>
      </c>
      <c r="I8" s="283" t="s">
        <v>124</v>
      </c>
      <c r="J8" s="282">
        <v>2679.6</v>
      </c>
      <c r="K8" s="283">
        <v>101.3</v>
      </c>
      <c r="L8" s="283" t="s">
        <v>124</v>
      </c>
      <c r="M8" s="822">
        <v>5.5</v>
      </c>
      <c r="N8" s="309"/>
    </row>
    <row r="9" spans="1:14" s="301" customFormat="1" ht="14.1" customHeight="1">
      <c r="A9" s="325"/>
      <c r="B9" s="957"/>
      <c r="C9" s="297"/>
      <c r="D9" s="326"/>
      <c r="E9" s="297"/>
      <c r="F9" s="326"/>
      <c r="G9" s="296"/>
      <c r="H9" s="297"/>
      <c r="I9" s="326"/>
      <c r="J9" s="296"/>
      <c r="K9" s="297"/>
      <c r="L9" s="326"/>
      <c r="M9" s="327"/>
    </row>
    <row r="10" spans="1:14" s="301" customFormat="1" ht="14.1" customHeight="1">
      <c r="A10" s="311">
        <v>2021</v>
      </c>
      <c r="B10" s="957" t="s">
        <v>1638</v>
      </c>
      <c r="C10" s="318">
        <v>135.6</v>
      </c>
      <c r="D10" s="319">
        <v>108.5</v>
      </c>
      <c r="E10" s="318">
        <v>94.6</v>
      </c>
      <c r="F10" s="319">
        <v>89.4</v>
      </c>
      <c r="G10" s="329">
        <v>19.600000000000001</v>
      </c>
      <c r="H10" s="318">
        <v>113</v>
      </c>
      <c r="I10" s="319">
        <v>102.1</v>
      </c>
      <c r="J10" s="329">
        <v>212.3</v>
      </c>
      <c r="K10" s="318">
        <v>100.2</v>
      </c>
      <c r="L10" s="319">
        <v>101.4</v>
      </c>
      <c r="M10" s="822">
        <v>5</v>
      </c>
    </row>
    <row r="11" spans="1:14" s="301" customFormat="1" ht="14.1" customHeight="1">
      <c r="A11" s="325"/>
      <c r="B11" s="957" t="s">
        <v>1639</v>
      </c>
      <c r="C11" s="318">
        <v>146</v>
      </c>
      <c r="D11" s="319">
        <v>104.5</v>
      </c>
      <c r="E11" s="318">
        <v>101.5</v>
      </c>
      <c r="F11" s="319">
        <v>99.2</v>
      </c>
      <c r="G11" s="329">
        <v>17.7</v>
      </c>
      <c r="H11" s="318">
        <v>92.7</v>
      </c>
      <c r="I11" s="319">
        <v>89.9</v>
      </c>
      <c r="J11" s="329">
        <v>205.4</v>
      </c>
      <c r="K11" s="318">
        <v>100.7</v>
      </c>
      <c r="L11" s="319">
        <v>96.8</v>
      </c>
      <c r="M11" s="822">
        <v>4.9000000000000004</v>
      </c>
    </row>
    <row r="12" spans="1:14" s="301" customFormat="1" ht="14.1" customHeight="1">
      <c r="A12" s="325"/>
      <c r="B12" s="957" t="s">
        <v>1640</v>
      </c>
      <c r="C12" s="318">
        <v>140.80000000000001</v>
      </c>
      <c r="D12" s="319">
        <v>102.1</v>
      </c>
      <c r="E12" s="318">
        <v>114.1</v>
      </c>
      <c r="F12" s="319">
        <v>109.6</v>
      </c>
      <c r="G12" s="329">
        <v>18.100000000000001</v>
      </c>
      <c r="H12" s="318">
        <v>108.1</v>
      </c>
      <c r="I12" s="319">
        <v>102.2</v>
      </c>
      <c r="J12" s="329">
        <v>219.2</v>
      </c>
      <c r="K12" s="318">
        <v>101.6</v>
      </c>
      <c r="L12" s="319">
        <v>106.7</v>
      </c>
      <c r="M12" s="822">
        <v>5</v>
      </c>
    </row>
    <row r="13" spans="1:14" s="301" customFormat="1" ht="14.1" customHeight="1">
      <c r="A13" s="325"/>
      <c r="B13" s="956"/>
      <c r="C13" s="318"/>
      <c r="D13" s="319"/>
      <c r="E13" s="318"/>
      <c r="F13" s="319"/>
      <c r="G13" s="329"/>
      <c r="H13" s="318"/>
      <c r="I13" s="319"/>
      <c r="J13" s="329"/>
      <c r="K13" s="318"/>
      <c r="L13" s="319"/>
      <c r="M13" s="822"/>
      <c r="N13" s="309"/>
    </row>
    <row r="14" spans="1:14" s="301" customFormat="1" ht="14.1" customHeight="1">
      <c r="A14" s="311">
        <v>2022</v>
      </c>
      <c r="B14" s="957" t="s">
        <v>1629</v>
      </c>
      <c r="C14" s="292">
        <v>141.5</v>
      </c>
      <c r="D14" s="293">
        <v>101</v>
      </c>
      <c r="E14" s="292">
        <v>113.2</v>
      </c>
      <c r="F14" s="293">
        <v>96.9</v>
      </c>
      <c r="G14" s="291">
        <v>15.9</v>
      </c>
      <c r="H14" s="292">
        <v>105.6</v>
      </c>
      <c r="I14" s="293">
        <v>88.3</v>
      </c>
      <c r="J14" s="291">
        <v>229.7</v>
      </c>
      <c r="K14" s="292">
        <v>102</v>
      </c>
      <c r="L14" s="293">
        <v>104.8</v>
      </c>
      <c r="M14" s="1073">
        <v>4.5</v>
      </c>
      <c r="N14" s="309"/>
    </row>
    <row r="15" spans="1:14" s="301" customFormat="1" ht="14.1" customHeight="1">
      <c r="A15" s="325"/>
      <c r="B15" s="957" t="s">
        <v>1630</v>
      </c>
      <c r="C15" s="292">
        <v>142.69999999999999</v>
      </c>
      <c r="D15" s="293">
        <v>102.8</v>
      </c>
      <c r="E15" s="292">
        <v>105.5</v>
      </c>
      <c r="F15" s="293">
        <v>96.7</v>
      </c>
      <c r="G15" s="291">
        <v>16.600000000000001</v>
      </c>
      <c r="H15" s="292">
        <v>129.30000000000001</v>
      </c>
      <c r="I15" s="293">
        <v>103.9</v>
      </c>
      <c r="J15" s="291">
        <v>212</v>
      </c>
      <c r="K15" s="292">
        <v>102.3</v>
      </c>
      <c r="L15" s="293">
        <v>92.3</v>
      </c>
      <c r="M15" s="1073">
        <v>4.3</v>
      </c>
      <c r="N15" s="309"/>
    </row>
    <row r="16" spans="1:14" s="301" customFormat="1" ht="14.1" customHeight="1">
      <c r="A16" s="325"/>
      <c r="B16" s="957" t="s">
        <v>1631</v>
      </c>
      <c r="C16" s="292">
        <v>159.19999999999999</v>
      </c>
      <c r="D16" s="293">
        <v>110.4</v>
      </c>
      <c r="E16" s="292">
        <v>118.9</v>
      </c>
      <c r="F16" s="293">
        <v>143.69999999999999</v>
      </c>
      <c r="G16" s="291">
        <v>18.7</v>
      </c>
      <c r="H16" s="292">
        <v>108</v>
      </c>
      <c r="I16" s="293">
        <v>113.1</v>
      </c>
      <c r="J16" s="291">
        <v>237.6</v>
      </c>
      <c r="K16" s="292">
        <v>101.6</v>
      </c>
      <c r="L16" s="293">
        <v>112.1</v>
      </c>
      <c r="M16" s="1073">
        <v>5.9</v>
      </c>
      <c r="N16" s="309"/>
    </row>
    <row r="17" spans="1:14" s="301" customFormat="1" ht="14.1" customHeight="1">
      <c r="A17" s="325"/>
      <c r="B17" s="957" t="s">
        <v>1632</v>
      </c>
      <c r="C17" s="292">
        <v>163.4</v>
      </c>
      <c r="D17" s="293">
        <v>108.4</v>
      </c>
      <c r="E17" s="292">
        <v>130.5</v>
      </c>
      <c r="F17" s="293">
        <v>106.7</v>
      </c>
      <c r="G17" s="291">
        <v>19</v>
      </c>
      <c r="H17" s="292">
        <v>124.1</v>
      </c>
      <c r="I17" s="293">
        <v>101.5</v>
      </c>
      <c r="J17" s="291">
        <v>226.8</v>
      </c>
      <c r="K17" s="292">
        <v>100.2</v>
      </c>
      <c r="L17" s="293">
        <v>95.5</v>
      </c>
      <c r="M17" s="328">
        <v>5.2</v>
      </c>
      <c r="N17" s="309"/>
    </row>
    <row r="18" spans="1:14" s="301" customFormat="1" ht="14.1" customHeight="1">
      <c r="A18" s="325"/>
      <c r="B18" s="957" t="s">
        <v>1633</v>
      </c>
      <c r="C18" s="292">
        <v>163.4</v>
      </c>
      <c r="D18" s="293">
        <v>101</v>
      </c>
      <c r="E18" s="292">
        <v>124.5</v>
      </c>
      <c r="F18" s="293">
        <v>97.3</v>
      </c>
      <c r="G18" s="291">
        <v>19.600000000000001</v>
      </c>
      <c r="H18" s="292">
        <v>127.3</v>
      </c>
      <c r="I18" s="293">
        <v>103</v>
      </c>
      <c r="J18" s="291">
        <v>233.7</v>
      </c>
      <c r="K18" s="292">
        <v>98.2</v>
      </c>
      <c r="L18" s="293">
        <v>103</v>
      </c>
      <c r="M18" s="328">
        <v>5.5</v>
      </c>
      <c r="N18" s="309"/>
    </row>
    <row r="19" spans="1:14" s="301" customFormat="1" ht="14.1" customHeight="1">
      <c r="A19" s="325"/>
      <c r="B19" s="957" t="s">
        <v>1634</v>
      </c>
      <c r="C19" s="292">
        <v>149.1</v>
      </c>
      <c r="D19" s="293">
        <v>94.6</v>
      </c>
      <c r="E19" s="292">
        <v>127.3</v>
      </c>
      <c r="F19" s="293">
        <v>106.3</v>
      </c>
      <c r="G19" s="291">
        <v>19.7</v>
      </c>
      <c r="H19" s="292">
        <v>112.6</v>
      </c>
      <c r="I19" s="293">
        <v>100.5</v>
      </c>
      <c r="J19" s="291">
        <v>227.2</v>
      </c>
      <c r="K19" s="292">
        <v>101.1</v>
      </c>
      <c r="L19" s="293">
        <v>97.2</v>
      </c>
      <c r="M19" s="328">
        <v>5.6</v>
      </c>
      <c r="N19" s="309"/>
    </row>
    <row r="20" spans="1:14" s="301" customFormat="1" ht="14.1" customHeight="1">
      <c r="A20" s="325"/>
      <c r="B20" s="956" t="s">
        <v>1635</v>
      </c>
      <c r="C20" s="1260">
        <v>145.4</v>
      </c>
      <c r="D20" s="1261">
        <v>96.2</v>
      </c>
      <c r="E20" s="1260">
        <v>137.80000000000001</v>
      </c>
      <c r="F20" s="1261">
        <v>105.3</v>
      </c>
      <c r="G20" s="1262">
        <v>18</v>
      </c>
      <c r="H20" s="1260">
        <v>116.9</v>
      </c>
      <c r="I20" s="1261">
        <v>91.4</v>
      </c>
      <c r="J20" s="1262">
        <v>229.1</v>
      </c>
      <c r="K20" s="1260">
        <v>99.9</v>
      </c>
      <c r="L20" s="1261">
        <v>100.9</v>
      </c>
      <c r="M20" s="1263">
        <v>6</v>
      </c>
      <c r="N20" s="309"/>
    </row>
    <row r="21" spans="1:14" s="301" customFormat="1" ht="14.1" customHeight="1">
      <c r="A21" s="325"/>
      <c r="B21" s="956" t="s">
        <v>1636</v>
      </c>
      <c r="C21" s="1260">
        <v>145</v>
      </c>
      <c r="D21" s="1261">
        <v>105.5</v>
      </c>
      <c r="E21" s="1260">
        <v>145.69999999999999</v>
      </c>
      <c r="F21" s="1261">
        <v>105.4</v>
      </c>
      <c r="G21" s="1262">
        <v>19.3</v>
      </c>
      <c r="H21" s="1260">
        <v>107.9</v>
      </c>
      <c r="I21" s="1261">
        <v>107.4</v>
      </c>
      <c r="J21" s="1262">
        <v>225</v>
      </c>
      <c r="K21" s="1260">
        <v>96.5</v>
      </c>
      <c r="L21" s="1261">
        <v>98.2</v>
      </c>
      <c r="M21" s="1263">
        <v>6.2</v>
      </c>
      <c r="N21" s="309"/>
    </row>
    <row r="22" spans="1:14" s="301" customFormat="1" ht="14.1" customHeight="1">
      <c r="A22" s="325"/>
      <c r="B22" s="956" t="s">
        <v>1637</v>
      </c>
      <c r="C22" s="1260">
        <v>134.80000000000001</v>
      </c>
      <c r="D22" s="1261">
        <v>96.8</v>
      </c>
      <c r="E22" s="1260">
        <v>165.1</v>
      </c>
      <c r="F22" s="1261">
        <v>103.1</v>
      </c>
      <c r="G22" s="1262">
        <v>19.899999999999999</v>
      </c>
      <c r="H22" s="1260">
        <v>103.3</v>
      </c>
      <c r="I22" s="1261">
        <v>102.7</v>
      </c>
      <c r="J22" s="1262">
        <v>213</v>
      </c>
      <c r="K22" s="1260">
        <v>101.7</v>
      </c>
      <c r="L22" s="1261">
        <v>94.7</v>
      </c>
      <c r="M22" s="1263">
        <v>6</v>
      </c>
      <c r="N22" s="309"/>
    </row>
    <row r="23" spans="1:14" s="301" customFormat="1" ht="14.1" customHeight="1">
      <c r="A23" s="325"/>
      <c r="B23" s="956" t="s">
        <v>1638</v>
      </c>
      <c r="C23" s="1260">
        <v>123.4</v>
      </c>
      <c r="D23" s="1261">
        <v>99.4</v>
      </c>
      <c r="E23" s="1260">
        <v>169.7</v>
      </c>
      <c r="F23" s="1261">
        <v>91.9</v>
      </c>
      <c r="G23" s="1262">
        <v>21.9</v>
      </c>
      <c r="H23" s="1260">
        <v>111.5</v>
      </c>
      <c r="I23" s="1261">
        <v>110.3</v>
      </c>
      <c r="J23" s="1262">
        <v>214.9</v>
      </c>
      <c r="K23" s="1260">
        <v>101.2</v>
      </c>
      <c r="L23" s="1261">
        <v>100.9</v>
      </c>
      <c r="M23" s="1422">
        <v>5.6</v>
      </c>
      <c r="N23" s="309"/>
    </row>
    <row r="24" spans="1:14" s="301" customFormat="1" ht="14.1" customHeight="1">
      <c r="A24" s="325"/>
      <c r="B24" s="956" t="s">
        <v>1639</v>
      </c>
      <c r="C24" s="1260">
        <v>118.7</v>
      </c>
      <c r="D24" s="1261">
        <v>100.4</v>
      </c>
      <c r="E24" s="1260">
        <v>172.6</v>
      </c>
      <c r="F24" s="1261">
        <v>101</v>
      </c>
      <c r="G24" s="1262">
        <v>20.3</v>
      </c>
      <c r="H24" s="1260">
        <v>114.8</v>
      </c>
      <c r="I24" s="1261">
        <v>92.5</v>
      </c>
      <c r="J24" s="1262">
        <v>207.9</v>
      </c>
      <c r="K24" s="1260">
        <v>101.2</v>
      </c>
      <c r="L24" s="1261">
        <v>96.7</v>
      </c>
      <c r="M24" s="1422">
        <v>5.9</v>
      </c>
      <c r="N24" s="309"/>
    </row>
    <row r="25" spans="1:14" s="301" customFormat="1" ht="14.1" customHeight="1">
      <c r="A25" s="325"/>
      <c r="B25" s="956" t="s">
        <v>1640</v>
      </c>
      <c r="C25" s="1260">
        <v>117</v>
      </c>
      <c r="D25" s="1261">
        <v>100.6</v>
      </c>
      <c r="E25" s="1260">
        <v>168.4</v>
      </c>
      <c r="F25" s="1261">
        <v>106.9</v>
      </c>
      <c r="G25" s="1262">
        <v>17.899999999999999</v>
      </c>
      <c r="H25" s="1260">
        <v>99.3</v>
      </c>
      <c r="I25" s="1261">
        <v>88.4</v>
      </c>
      <c r="J25" s="1262">
        <v>223.5</v>
      </c>
      <c r="K25" s="1260">
        <v>101.9</v>
      </c>
      <c r="L25" s="1261">
        <v>107.5</v>
      </c>
      <c r="M25" s="1422">
        <v>6.1</v>
      </c>
      <c r="N25" s="309"/>
    </row>
    <row r="26" spans="1:14" ht="24.95" customHeight="1">
      <c r="A26" s="1605" t="s">
        <v>1547</v>
      </c>
      <c r="B26" s="1605"/>
      <c r="C26" s="1605"/>
      <c r="D26" s="1605"/>
      <c r="E26" s="1605"/>
      <c r="F26" s="1605"/>
      <c r="G26" s="1605"/>
      <c r="H26" s="1605"/>
      <c r="I26" s="1605"/>
      <c r="J26" s="1605"/>
      <c r="K26" s="1605"/>
      <c r="L26" s="1605"/>
      <c r="M26" s="1605"/>
    </row>
    <row r="27" spans="1:14" ht="11.25" customHeight="1">
      <c r="A27" s="1651" t="s">
        <v>1491</v>
      </c>
      <c r="B27" s="1651"/>
      <c r="C27" s="1651"/>
      <c r="D27" s="1651"/>
      <c r="E27" s="1651"/>
      <c r="F27" s="1651"/>
      <c r="G27" s="1651"/>
      <c r="H27" s="1651"/>
      <c r="I27" s="1651"/>
      <c r="J27" s="1651"/>
      <c r="K27" s="1651"/>
      <c r="L27" s="1651"/>
      <c r="M27" s="1651"/>
    </row>
    <row r="28" spans="1:14" s="11" customFormat="1" ht="15" customHeight="1">
      <c r="A28" s="1626" t="s">
        <v>1548</v>
      </c>
      <c r="B28" s="1626"/>
      <c r="C28" s="1626"/>
      <c r="D28" s="1626"/>
      <c r="E28" s="1626"/>
      <c r="F28" s="1626"/>
      <c r="G28" s="1626"/>
      <c r="H28" s="1626"/>
      <c r="I28" s="1626"/>
      <c r="J28" s="1626"/>
      <c r="K28" s="1626"/>
      <c r="L28" s="1626"/>
      <c r="M28" s="1626"/>
    </row>
    <row r="29" spans="1:14" ht="11.25" customHeight="1">
      <c r="A29" s="1650" t="s">
        <v>1492</v>
      </c>
      <c r="B29" s="1650"/>
      <c r="C29" s="1650"/>
      <c r="D29" s="1650"/>
      <c r="E29" s="1650"/>
      <c r="F29" s="1650"/>
      <c r="G29" s="1650"/>
      <c r="H29" s="1650"/>
      <c r="I29" s="1650"/>
      <c r="J29" s="1650"/>
      <c r="K29" s="1650"/>
      <c r="L29" s="1650"/>
      <c r="M29" s="1650"/>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1" display="Powrót do spisu tablic" xr:uid="{00000000-0004-0000-0300-000000000000}"/>
    <hyperlink ref="L2" location="'Spis tablic     List of tables'!A5" display="Return to list tables" xr:uid="{00000000-0004-0000-0300-000001000000}"/>
    <hyperlink ref="L1:M1" location="'Spis tablic     List of tables'!A5" tooltip="Powrót do spisu tablic" display="Powrót do spisu tablic" xr:uid="{00000000-0004-0000-0300-000002000000}"/>
    <hyperlink ref="L2:M2" location="'Spis tablic     List of tables'!A5" tooltip="Return to list of tables" display="Return to list of tables" xr:uid="{00000000-0004-0000-0300-000003000000}"/>
    <hyperlink ref="L1:M2" location="'Spis tablic     List of tables'!A4" tooltip="Return to list of tables" display="Powrót do spisu tablic" xr:uid="{00000000-0004-0000-0300-000004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2 B14:B22 B23: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0"/>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620" t="s">
        <v>1997</v>
      </c>
      <c r="B1" s="1620"/>
      <c r="C1" s="1620"/>
      <c r="D1" s="206"/>
      <c r="E1" s="206"/>
      <c r="F1" s="206"/>
      <c r="G1" s="43"/>
      <c r="H1" s="121"/>
      <c r="I1" s="121"/>
      <c r="J1" s="121"/>
      <c r="K1" s="1615" t="s">
        <v>5</v>
      </c>
      <c r="L1" s="1615"/>
    </row>
    <row r="2" spans="1:13" ht="15" customHeight="1">
      <c r="A2" s="1827" t="s">
        <v>1998</v>
      </c>
      <c r="B2" s="1828"/>
      <c r="C2" s="1828"/>
      <c r="D2" s="228"/>
      <c r="E2" s="228"/>
      <c r="F2" s="228"/>
      <c r="G2" s="121"/>
      <c r="H2" s="121"/>
      <c r="I2" s="121"/>
      <c r="J2" s="121"/>
      <c r="K2" s="1616" t="s">
        <v>137</v>
      </c>
      <c r="L2" s="1616"/>
    </row>
    <row r="3" spans="1:13" s="239" customFormat="1" ht="20.100000000000001" customHeight="1">
      <c r="A3" s="1890" t="s">
        <v>1133</v>
      </c>
      <c r="B3" s="1891"/>
      <c r="C3" s="1902" t="s">
        <v>1134</v>
      </c>
      <c r="D3" s="1900"/>
      <c r="E3" s="2036"/>
      <c r="F3" s="2041" t="s">
        <v>1135</v>
      </c>
      <c r="G3" s="2037" t="s">
        <v>851</v>
      </c>
      <c r="H3" s="1890"/>
      <c r="I3" s="1890"/>
      <c r="J3" s="1890"/>
      <c r="K3" s="1890"/>
      <c r="L3" s="1890"/>
      <c r="M3" s="382"/>
    </row>
    <row r="4" spans="1:13" s="239" customFormat="1" ht="20.100000000000001" customHeight="1">
      <c r="A4" s="1892"/>
      <c r="B4" s="1893"/>
      <c r="C4" s="2038"/>
      <c r="D4" s="1908" t="s">
        <v>1136</v>
      </c>
      <c r="E4" s="2040" t="s">
        <v>1137</v>
      </c>
      <c r="F4" s="2042"/>
      <c r="G4" s="1903"/>
      <c r="H4" s="1911"/>
      <c r="I4" s="1911"/>
      <c r="J4" s="1911"/>
      <c r="K4" s="1911"/>
      <c r="L4" s="1911"/>
      <c r="M4" s="382"/>
    </row>
    <row r="5" spans="1:13" s="239" customFormat="1" ht="20.100000000000001" customHeight="1">
      <c r="A5" s="1892"/>
      <c r="B5" s="1893"/>
      <c r="C5" s="2038"/>
      <c r="D5" s="2039"/>
      <c r="E5" s="1893"/>
      <c r="F5" s="2042"/>
      <c r="G5" s="2037" t="s">
        <v>1138</v>
      </c>
      <c r="H5" s="2043"/>
      <c r="I5" s="2044"/>
      <c r="J5" s="2037" t="s">
        <v>1139</v>
      </c>
      <c r="K5" s="2043"/>
      <c r="L5" s="2043"/>
      <c r="M5" s="382"/>
    </row>
    <row r="6" spans="1:13" s="239" customFormat="1" ht="165" customHeight="1">
      <c r="A6" s="1892"/>
      <c r="B6" s="1893"/>
      <c r="C6" s="2038"/>
      <c r="D6" s="2039"/>
      <c r="E6" s="1893"/>
      <c r="F6" s="2042"/>
      <c r="G6" s="2038"/>
      <c r="H6" s="602" t="s">
        <v>1140</v>
      </c>
      <c r="I6" s="602" t="s">
        <v>1141</v>
      </c>
      <c r="J6" s="2038"/>
      <c r="K6" s="603" t="s">
        <v>1140</v>
      </c>
      <c r="L6" s="604" t="s">
        <v>1142</v>
      </c>
      <c r="M6" s="382"/>
    </row>
    <row r="7" spans="1:13" s="239" customFormat="1" ht="20.100000000000001" customHeight="1">
      <c r="A7" s="1461">
        <v>2021</v>
      </c>
      <c r="B7" s="1462" t="s">
        <v>1653</v>
      </c>
      <c r="C7" s="1463">
        <v>8340</v>
      </c>
      <c r="D7" s="1463">
        <v>3021</v>
      </c>
      <c r="E7" s="1463">
        <v>5173</v>
      </c>
      <c r="F7" s="1464">
        <v>7423</v>
      </c>
      <c r="G7" s="1464" t="s">
        <v>2302</v>
      </c>
      <c r="H7" s="1464" t="s">
        <v>2304</v>
      </c>
      <c r="I7" s="1464">
        <v>3716</v>
      </c>
      <c r="J7" s="1465">
        <v>553.9</v>
      </c>
      <c r="K7" s="1465">
        <v>314.39999999999998</v>
      </c>
      <c r="L7" s="1466">
        <v>223.6</v>
      </c>
    </row>
    <row r="8" spans="1:13" s="239" customFormat="1" ht="12.75" customHeight="1">
      <c r="A8" s="609"/>
      <c r="B8" s="895" t="s">
        <v>1644</v>
      </c>
      <c r="C8" s="344">
        <v>9004</v>
      </c>
      <c r="D8" s="344">
        <v>3267</v>
      </c>
      <c r="E8" s="344">
        <v>5571</v>
      </c>
      <c r="F8" s="1028">
        <v>8061</v>
      </c>
      <c r="G8" s="1028" t="s">
        <v>2303</v>
      </c>
      <c r="H8" s="1028" t="s">
        <v>2305</v>
      </c>
      <c r="I8" s="1028">
        <v>4237</v>
      </c>
      <c r="J8" s="1029" t="s">
        <v>2307</v>
      </c>
      <c r="K8" s="1029" t="s">
        <v>2308</v>
      </c>
      <c r="L8" s="1030">
        <v>255.2</v>
      </c>
    </row>
    <row r="9" spans="1:13" s="239" customFormat="1" ht="12.75" customHeight="1">
      <c r="A9" s="609"/>
      <c r="B9" s="895" t="s">
        <v>1643</v>
      </c>
      <c r="C9" s="344">
        <v>10444</v>
      </c>
      <c r="D9" s="344">
        <v>3473</v>
      </c>
      <c r="E9" s="344">
        <v>6093</v>
      </c>
      <c r="F9" s="1028">
        <v>8378</v>
      </c>
      <c r="G9" s="1028" t="s">
        <v>2292</v>
      </c>
      <c r="H9" s="1028" t="s">
        <v>2306</v>
      </c>
      <c r="I9" s="1028">
        <v>4887</v>
      </c>
      <c r="J9" s="1029">
        <v>707.7</v>
      </c>
      <c r="K9" s="1029">
        <v>398</v>
      </c>
      <c r="L9" s="1030">
        <v>293.8</v>
      </c>
    </row>
    <row r="10" spans="1:13" s="239" customFormat="1" ht="12.75" customHeight="1">
      <c r="A10" s="610"/>
      <c r="B10" s="606" t="s">
        <v>11</v>
      </c>
      <c r="C10" s="338">
        <v>114.7</v>
      </c>
      <c r="D10" s="338">
        <v>117.8</v>
      </c>
      <c r="E10" s="338">
        <v>99.7</v>
      </c>
      <c r="F10" s="452">
        <v>113.9</v>
      </c>
      <c r="G10" s="452">
        <v>120.4</v>
      </c>
      <c r="H10" s="452">
        <v>106.8</v>
      </c>
      <c r="I10" s="452">
        <v>127.9</v>
      </c>
      <c r="J10" s="452">
        <v>114.2</v>
      </c>
      <c r="K10" s="452">
        <v>107.1</v>
      </c>
      <c r="L10" s="453">
        <v>123.8</v>
      </c>
    </row>
    <row r="11" spans="1:13" s="239" customFormat="1" ht="12.75" customHeight="1">
      <c r="A11" s="610"/>
      <c r="B11" s="606"/>
      <c r="C11" s="1027"/>
      <c r="D11" s="1027"/>
      <c r="E11" s="1027"/>
      <c r="F11" s="1027"/>
      <c r="G11" s="1027"/>
      <c r="H11" s="1027"/>
      <c r="I11" s="1027"/>
      <c r="J11" s="1027"/>
      <c r="K11" s="1027"/>
      <c r="L11" s="1138"/>
    </row>
    <row r="12" spans="1:13" s="239" customFormat="1" ht="12.75" customHeight="1">
      <c r="A12" s="908">
        <v>2022</v>
      </c>
      <c r="B12" s="956" t="s">
        <v>1629</v>
      </c>
      <c r="C12" s="344">
        <v>366</v>
      </c>
      <c r="D12" s="344">
        <v>167</v>
      </c>
      <c r="E12" s="344">
        <v>199</v>
      </c>
      <c r="F12" s="344">
        <v>476</v>
      </c>
      <c r="G12" s="344">
        <v>578</v>
      </c>
      <c r="H12" s="344">
        <v>197</v>
      </c>
      <c r="I12" s="344">
        <v>377</v>
      </c>
      <c r="J12" s="291">
        <v>53</v>
      </c>
      <c r="K12" s="291">
        <v>30.7</v>
      </c>
      <c r="L12" s="1026">
        <v>22.1</v>
      </c>
    </row>
    <row r="13" spans="1:13" s="239" customFormat="1" ht="12.75" customHeight="1">
      <c r="A13" s="607"/>
      <c r="B13" s="281" t="s">
        <v>1645</v>
      </c>
      <c r="C13" s="344">
        <v>1046</v>
      </c>
      <c r="D13" s="344">
        <v>342</v>
      </c>
      <c r="E13" s="344">
        <v>704</v>
      </c>
      <c r="F13" s="344">
        <v>1020</v>
      </c>
      <c r="G13" s="344">
        <v>1088</v>
      </c>
      <c r="H13" s="344">
        <v>423</v>
      </c>
      <c r="I13" s="344">
        <v>661</v>
      </c>
      <c r="J13" s="291">
        <v>104.7</v>
      </c>
      <c r="K13" s="291">
        <v>65.2</v>
      </c>
      <c r="L13" s="1026">
        <v>39.4</v>
      </c>
    </row>
    <row r="14" spans="1:13" s="239" customFormat="1" ht="12.75" customHeight="1">
      <c r="A14" s="609"/>
      <c r="B14" s="281" t="s">
        <v>1646</v>
      </c>
      <c r="C14" s="344" t="s">
        <v>2309</v>
      </c>
      <c r="D14" s="344">
        <v>655</v>
      </c>
      <c r="E14" s="344">
        <v>1050</v>
      </c>
      <c r="F14" s="344" t="s">
        <v>2310</v>
      </c>
      <c r="G14" s="344">
        <v>1614</v>
      </c>
      <c r="H14" s="344">
        <v>643</v>
      </c>
      <c r="I14" s="344">
        <v>967</v>
      </c>
      <c r="J14" s="291">
        <v>160.4</v>
      </c>
      <c r="K14" s="291">
        <v>100.9</v>
      </c>
      <c r="L14" s="1026">
        <v>59.4</v>
      </c>
    </row>
    <row r="15" spans="1:13" s="239" customFormat="1" ht="12.75" customHeight="1">
      <c r="A15" s="609"/>
      <c r="B15" s="281" t="s">
        <v>1647</v>
      </c>
      <c r="C15" s="1137">
        <v>2424</v>
      </c>
      <c r="D15" s="1137">
        <v>967</v>
      </c>
      <c r="E15" s="1137">
        <v>1330</v>
      </c>
      <c r="F15" s="1137">
        <v>2712</v>
      </c>
      <c r="G15" s="1137">
        <v>2027</v>
      </c>
      <c r="H15" s="1137">
        <v>844</v>
      </c>
      <c r="I15" s="1233">
        <v>1179</v>
      </c>
      <c r="J15" s="1233">
        <v>204.9</v>
      </c>
      <c r="K15" s="1233">
        <v>133.1</v>
      </c>
      <c r="L15" s="1286">
        <v>71.599999999999994</v>
      </c>
    </row>
    <row r="16" spans="1:13" s="239" customFormat="1" ht="12.75" customHeight="1">
      <c r="A16" s="609"/>
      <c r="B16" s="281" t="s">
        <v>1648</v>
      </c>
      <c r="C16" s="1137">
        <v>2927</v>
      </c>
      <c r="D16" s="1137">
        <v>1235</v>
      </c>
      <c r="E16" s="1137">
        <v>1529</v>
      </c>
      <c r="F16" s="1137">
        <v>3098</v>
      </c>
      <c r="G16" s="1137">
        <v>2625</v>
      </c>
      <c r="H16" s="1137">
        <v>994</v>
      </c>
      <c r="I16" s="1233">
        <v>1627</v>
      </c>
      <c r="J16" s="1233">
        <v>252.4</v>
      </c>
      <c r="K16" s="1233">
        <v>155.4</v>
      </c>
      <c r="L16" s="1286">
        <v>96.9</v>
      </c>
    </row>
    <row r="17" spans="1:13" s="239" customFormat="1" ht="12.75" customHeight="1">
      <c r="A17" s="609"/>
      <c r="B17" s="281" t="s">
        <v>1649</v>
      </c>
      <c r="C17" s="1137">
        <v>3572</v>
      </c>
      <c r="D17" s="1137">
        <v>1507</v>
      </c>
      <c r="E17" s="1137">
        <v>1902</v>
      </c>
      <c r="F17" s="1137">
        <v>3730</v>
      </c>
      <c r="G17" s="1137">
        <v>3370</v>
      </c>
      <c r="H17" s="1137">
        <v>1174</v>
      </c>
      <c r="I17" s="1233">
        <v>2192</v>
      </c>
      <c r="J17" s="1233">
        <v>313.10000000000002</v>
      </c>
      <c r="K17" s="1262">
        <v>182.3</v>
      </c>
      <c r="L17" s="1263">
        <v>130.69999999999999</v>
      </c>
    </row>
    <row r="18" spans="1:13" s="1157" customFormat="1" ht="12.75" customHeight="1">
      <c r="A18" s="609"/>
      <c r="B18" s="281" t="s">
        <v>1650</v>
      </c>
      <c r="C18" s="1233" t="s">
        <v>2311</v>
      </c>
      <c r="D18" s="1233" t="s">
        <v>2314</v>
      </c>
      <c r="E18" s="1233">
        <v>3009</v>
      </c>
      <c r="F18" s="1233">
        <v>4214</v>
      </c>
      <c r="G18" s="1233" t="s">
        <v>2317</v>
      </c>
      <c r="H18" s="1233" t="s">
        <v>2320</v>
      </c>
      <c r="I18" s="1233" t="s">
        <v>2324</v>
      </c>
      <c r="J18" s="1262" t="s">
        <v>2326</v>
      </c>
      <c r="K18" s="1262">
        <v>208.5</v>
      </c>
      <c r="L18" s="1263" t="s">
        <v>2331</v>
      </c>
    </row>
    <row r="19" spans="1:13" s="1157" customFormat="1" ht="12.75" customHeight="1">
      <c r="A19" s="609"/>
      <c r="B19" s="281" t="s">
        <v>1651</v>
      </c>
      <c r="C19" s="1233" t="s">
        <v>2312</v>
      </c>
      <c r="D19" s="1233" t="s">
        <v>2315</v>
      </c>
      <c r="E19" s="1233">
        <v>3222</v>
      </c>
      <c r="F19" s="1233">
        <v>4628</v>
      </c>
      <c r="G19" s="1233" t="s">
        <v>2318</v>
      </c>
      <c r="H19" s="1233" t="s">
        <v>2321</v>
      </c>
      <c r="I19" s="1233" t="s">
        <v>2323</v>
      </c>
      <c r="J19" s="1233" t="s">
        <v>2327</v>
      </c>
      <c r="K19" s="1262" t="s">
        <v>2329</v>
      </c>
      <c r="L19" s="1263" t="s">
        <v>2333</v>
      </c>
    </row>
    <row r="20" spans="1:13" s="1447" customFormat="1" ht="12.75" customHeight="1">
      <c r="A20" s="609"/>
      <c r="B20" s="281" t="s">
        <v>1652</v>
      </c>
      <c r="C20" s="1233" t="s">
        <v>2313</v>
      </c>
      <c r="D20" s="1233" t="s">
        <v>2316</v>
      </c>
      <c r="E20" s="1233">
        <v>3447</v>
      </c>
      <c r="F20" s="1233">
        <v>4838</v>
      </c>
      <c r="G20" s="1233" t="s">
        <v>2319</v>
      </c>
      <c r="H20" s="1233" t="s">
        <v>2322</v>
      </c>
      <c r="I20" s="1233" t="s">
        <v>2325</v>
      </c>
      <c r="J20" s="1233" t="s">
        <v>2328</v>
      </c>
      <c r="K20" s="1262" t="s">
        <v>2330</v>
      </c>
      <c r="L20" s="1263" t="s">
        <v>2332</v>
      </c>
    </row>
    <row r="21" spans="1:13" s="1447" customFormat="1" ht="12.75" customHeight="1">
      <c r="A21" s="609"/>
      <c r="B21" s="1458" t="s">
        <v>1653</v>
      </c>
      <c r="C21" s="1233">
        <v>6277</v>
      </c>
      <c r="D21" s="1233">
        <v>2385</v>
      </c>
      <c r="E21" s="1233">
        <v>3689</v>
      </c>
      <c r="F21" s="1233">
        <v>5090</v>
      </c>
      <c r="G21" s="1233">
        <v>5375</v>
      </c>
      <c r="H21" s="1233">
        <v>2026</v>
      </c>
      <c r="I21" s="1233">
        <v>3345</v>
      </c>
      <c r="J21" s="1233">
        <v>515.79999999999995</v>
      </c>
      <c r="K21" s="1262">
        <v>313.89999999999998</v>
      </c>
      <c r="L21" s="1263">
        <v>201.7</v>
      </c>
    </row>
    <row r="22" spans="1:13" s="1447" customFormat="1" ht="12.75" customHeight="1">
      <c r="A22" s="609"/>
      <c r="B22" s="1458" t="s">
        <v>1644</v>
      </c>
      <c r="C22" s="1233">
        <v>6784</v>
      </c>
      <c r="D22" s="1233">
        <v>2544</v>
      </c>
      <c r="E22" s="1233">
        <v>3977</v>
      </c>
      <c r="F22" s="1233">
        <v>5234</v>
      </c>
      <c r="G22" s="1233">
        <v>5983</v>
      </c>
      <c r="H22" s="1233">
        <v>2257</v>
      </c>
      <c r="I22" s="1233">
        <v>3722</v>
      </c>
      <c r="J22" s="1233">
        <v>576.29999999999995</v>
      </c>
      <c r="K22" s="1262">
        <v>349.9</v>
      </c>
      <c r="L22" s="1263">
        <v>226.3</v>
      </c>
    </row>
    <row r="23" spans="1:13" s="1157" customFormat="1" ht="12.75" customHeight="1">
      <c r="A23" s="609"/>
      <c r="B23" s="1458" t="s">
        <v>1643</v>
      </c>
      <c r="C23" s="1233">
        <v>7260</v>
      </c>
      <c r="D23" s="1233">
        <v>2681</v>
      </c>
      <c r="E23" s="1233">
        <v>4316</v>
      </c>
      <c r="F23" s="1233">
        <v>5304</v>
      </c>
      <c r="G23" s="1233">
        <v>6525</v>
      </c>
      <c r="H23" s="1233">
        <v>2525</v>
      </c>
      <c r="I23" s="1233">
        <v>3961</v>
      </c>
      <c r="J23" s="1233">
        <v>639.79999999999995</v>
      </c>
      <c r="K23" s="1262">
        <v>391.2</v>
      </c>
      <c r="L23" s="1263">
        <v>246.5</v>
      </c>
    </row>
    <row r="24" spans="1:13" s="612" customFormat="1" ht="12.75" customHeight="1">
      <c r="A24" s="610"/>
      <c r="B24" s="606" t="s">
        <v>11</v>
      </c>
      <c r="C24" s="1284">
        <v>69.5</v>
      </c>
      <c r="D24" s="1284">
        <v>77.2</v>
      </c>
      <c r="E24" s="1284">
        <v>70.8</v>
      </c>
      <c r="F24" s="1284">
        <v>63.3</v>
      </c>
      <c r="G24" s="1284">
        <v>84.4</v>
      </c>
      <c r="H24" s="1284">
        <v>98.7</v>
      </c>
      <c r="I24" s="1284">
        <v>81.099999999999994</v>
      </c>
      <c r="J24" s="1284">
        <v>90.4</v>
      </c>
      <c r="K24" s="1284">
        <v>98.3</v>
      </c>
      <c r="L24" s="1285">
        <v>83.9</v>
      </c>
    </row>
    <row r="25" spans="1:13" s="16" customFormat="1" ht="24.95" customHeight="1">
      <c r="A25" s="1627" t="s">
        <v>1500</v>
      </c>
      <c r="B25" s="1627"/>
      <c r="C25" s="1627"/>
      <c r="D25" s="1627"/>
      <c r="E25" s="1627"/>
      <c r="F25" s="1627"/>
      <c r="G25" s="1627"/>
      <c r="H25" s="1627"/>
      <c r="I25" s="1627"/>
      <c r="J25" s="1627"/>
      <c r="K25" s="1627"/>
      <c r="L25" s="1627"/>
      <c r="M25" s="17"/>
    </row>
    <row r="26" spans="1:13" ht="12.75" customHeight="1">
      <c r="A26" s="1831" t="s">
        <v>1501</v>
      </c>
      <c r="B26" s="1626"/>
      <c r="C26" s="1626"/>
      <c r="D26" s="1626"/>
      <c r="E26" s="1626"/>
      <c r="F26" s="1626"/>
      <c r="G26" s="1626"/>
      <c r="H26" s="1626"/>
      <c r="I26" s="1626"/>
      <c r="J26" s="1626"/>
      <c r="K26" s="1626"/>
      <c r="L26" s="1626"/>
    </row>
    <row r="27" spans="1:13" ht="12.75" customHeight="1">
      <c r="A27" s="8"/>
      <c r="B27" s="8"/>
      <c r="C27" s="122"/>
      <c r="D27" s="122"/>
      <c r="E27" s="122"/>
      <c r="F27" s="122"/>
      <c r="G27" s="122"/>
      <c r="H27" s="122"/>
      <c r="I27" s="122"/>
      <c r="J27" s="122"/>
      <c r="K27" s="122"/>
      <c r="L27" s="122"/>
    </row>
    <row r="29" spans="1:13">
      <c r="C29" s="59"/>
      <c r="D29" s="59"/>
      <c r="E29" s="59"/>
      <c r="F29" s="59"/>
      <c r="G29" s="59"/>
      <c r="H29" s="59"/>
      <c r="I29" s="59"/>
      <c r="J29" s="59"/>
      <c r="K29" s="59"/>
      <c r="L29" s="59"/>
    </row>
    <row r="30" spans="1:13">
      <c r="C30" s="864"/>
    </row>
  </sheetData>
  <mergeCells count="17">
    <mergeCell ref="K5:L5"/>
    <mergeCell ref="A25:L25"/>
    <mergeCell ref="A2:C2"/>
    <mergeCell ref="A26:L26"/>
    <mergeCell ref="A1:C1"/>
    <mergeCell ref="K1:L1"/>
    <mergeCell ref="K2:L2"/>
    <mergeCell ref="A3:B6"/>
    <mergeCell ref="D3:E3"/>
    <mergeCell ref="G5:G6"/>
    <mergeCell ref="J5:J6"/>
    <mergeCell ref="C3:C6"/>
    <mergeCell ref="D4:D6"/>
    <mergeCell ref="E4:E6"/>
    <mergeCell ref="F3:F6"/>
    <mergeCell ref="G3:L4"/>
    <mergeCell ref="H5:I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7:B12"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4"/>
  <sheetViews>
    <sheetView zoomScaleNormal="100" workbookViewId="0">
      <selection sqref="A1:B1"/>
    </sheetView>
  </sheetViews>
  <sheetFormatPr defaultColWidth="8.75" defaultRowHeight="14.25"/>
  <cols>
    <col min="1" max="1" width="7.125" style="126" customWidth="1"/>
    <col min="2" max="2" width="12.625" style="126" customWidth="1"/>
    <col min="3" max="12" width="9.125" style="126" customWidth="1"/>
    <col min="13" max="16384" width="8.75" style="26"/>
  </cols>
  <sheetData>
    <row r="1" spans="1:12" s="124" customFormat="1" ht="15" customHeight="1">
      <c r="A1" s="2054" t="s">
        <v>43</v>
      </c>
      <c r="B1" s="2054"/>
      <c r="C1" s="948"/>
      <c r="D1" s="948"/>
      <c r="E1" s="200"/>
      <c r="F1" s="200"/>
      <c r="G1" s="123"/>
      <c r="H1" s="123"/>
      <c r="I1" s="123"/>
      <c r="J1" s="123"/>
      <c r="K1" s="1615" t="s">
        <v>5</v>
      </c>
      <c r="L1" s="1615"/>
    </row>
    <row r="2" spans="1:12" s="124" customFormat="1" ht="15" customHeight="1">
      <c r="A2" s="2055" t="s">
        <v>44</v>
      </c>
      <c r="B2" s="2055"/>
      <c r="C2" s="949"/>
      <c r="D2" s="949"/>
      <c r="E2" s="227"/>
      <c r="F2" s="227"/>
      <c r="G2" s="123"/>
      <c r="H2" s="123"/>
      <c r="I2" s="123"/>
      <c r="J2" s="123"/>
      <c r="K2" s="1616" t="s">
        <v>137</v>
      </c>
      <c r="L2" s="1616"/>
    </row>
    <row r="3" spans="1:12" ht="15" customHeight="1">
      <c r="A3" s="1668" t="s">
        <v>1999</v>
      </c>
      <c r="B3" s="1772"/>
      <c r="C3" s="1772"/>
      <c r="D3" s="1772"/>
      <c r="E3" s="125"/>
      <c r="F3" s="8"/>
      <c r="G3" s="8"/>
      <c r="H3" s="8"/>
      <c r="I3" s="8"/>
      <c r="J3" s="204"/>
      <c r="K3" s="204"/>
      <c r="L3" s="204"/>
    </row>
    <row r="4" spans="1:12" ht="15" customHeight="1">
      <c r="A4" s="2045" t="s">
        <v>2000</v>
      </c>
      <c r="B4" s="2046"/>
      <c r="C4" s="2046"/>
      <c r="D4" s="2046"/>
      <c r="E4" s="208"/>
      <c r="F4" s="8"/>
      <c r="G4" s="8"/>
      <c r="H4" s="8"/>
      <c r="I4" s="8"/>
      <c r="J4" s="204"/>
      <c r="K4" s="204"/>
      <c r="L4" s="204"/>
    </row>
    <row r="5" spans="1:12" s="614" customFormat="1" ht="30" customHeight="1">
      <c r="A5" s="1890" t="s">
        <v>1143</v>
      </c>
      <c r="B5" s="1891"/>
      <c r="C5" s="2049" t="s">
        <v>2071</v>
      </c>
      <c r="D5" s="2050"/>
      <c r="E5" s="2051"/>
      <c r="F5" s="2053" t="s">
        <v>2072</v>
      </c>
      <c r="G5" s="1910"/>
      <c r="H5" s="1910"/>
      <c r="I5" s="1910"/>
      <c r="J5" s="1910"/>
      <c r="K5" s="1910"/>
      <c r="L5" s="1910"/>
    </row>
    <row r="6" spans="1:12" s="614" customFormat="1" ht="20.100000000000001" customHeight="1">
      <c r="A6" s="1892"/>
      <c r="B6" s="1893"/>
      <c r="C6" s="2041" t="s">
        <v>999</v>
      </c>
      <c r="D6" s="2041" t="s">
        <v>1144</v>
      </c>
      <c r="E6" s="2041" t="s">
        <v>1145</v>
      </c>
      <c r="F6" s="2041" t="s">
        <v>999</v>
      </c>
      <c r="G6" s="1897" t="s">
        <v>1146</v>
      </c>
      <c r="H6" s="1908" t="s">
        <v>1147</v>
      </c>
      <c r="I6" s="1908" t="s">
        <v>1148</v>
      </c>
      <c r="J6" s="2053" t="s">
        <v>1149</v>
      </c>
      <c r="K6" s="1900"/>
      <c r="L6" s="1900"/>
    </row>
    <row r="7" spans="1:12" s="614" customFormat="1" ht="20.100000000000001" customHeight="1">
      <c r="A7" s="1892"/>
      <c r="B7" s="1893"/>
      <c r="C7" s="2042"/>
      <c r="D7" s="2042"/>
      <c r="E7" s="2042"/>
      <c r="F7" s="2042"/>
      <c r="G7" s="2059"/>
      <c r="H7" s="2039"/>
      <c r="I7" s="2039"/>
      <c r="J7" s="2057"/>
      <c r="K7" s="1902" t="s">
        <v>1150</v>
      </c>
      <c r="L7" s="615"/>
    </row>
    <row r="8" spans="1:12" s="614" customFormat="1" ht="50.1" customHeight="1">
      <c r="A8" s="1892"/>
      <c r="B8" s="1893"/>
      <c r="C8" s="2056"/>
      <c r="D8" s="2056"/>
      <c r="E8" s="2056"/>
      <c r="F8" s="2056"/>
      <c r="G8" s="2060"/>
      <c r="H8" s="2052"/>
      <c r="I8" s="2052"/>
      <c r="J8" s="2058"/>
      <c r="K8" s="2061"/>
      <c r="L8" s="604" t="s">
        <v>1151</v>
      </c>
    </row>
    <row r="9" spans="1:12" s="614" customFormat="1" ht="20.100000000000001" customHeight="1">
      <c r="A9" s="1894"/>
      <c r="B9" s="1895"/>
      <c r="C9" s="1899" t="s">
        <v>1152</v>
      </c>
      <c r="D9" s="1900"/>
      <c r="E9" s="1900"/>
      <c r="F9" s="1900"/>
      <c r="G9" s="1900"/>
      <c r="H9" s="1900"/>
      <c r="I9" s="1900"/>
      <c r="J9" s="1900"/>
      <c r="K9" s="1900"/>
      <c r="L9" s="1900"/>
    </row>
    <row r="10" spans="1:12" s="614" customFormat="1" ht="15" customHeight="1">
      <c r="A10" s="1609" t="s">
        <v>1153</v>
      </c>
      <c r="B10" s="2047"/>
      <c r="C10" s="2047"/>
      <c r="D10" s="2047"/>
      <c r="E10" s="2047"/>
      <c r="F10" s="2047"/>
      <c r="G10" s="2047"/>
      <c r="H10" s="2047"/>
      <c r="I10" s="2047"/>
      <c r="J10" s="2047"/>
      <c r="K10" s="2047"/>
      <c r="L10" s="2047"/>
    </row>
    <row r="11" spans="1:12" s="614" customFormat="1" ht="15" customHeight="1">
      <c r="A11" s="2048"/>
      <c r="B11" s="2048"/>
      <c r="C11" s="2048"/>
      <c r="D11" s="2048"/>
      <c r="E11" s="2048"/>
      <c r="F11" s="2048"/>
      <c r="G11" s="2048"/>
      <c r="H11" s="2048"/>
      <c r="I11" s="2048"/>
      <c r="J11" s="2048"/>
      <c r="K11" s="2048"/>
      <c r="L11" s="2048"/>
    </row>
    <row r="12" spans="1:12" s="617" customFormat="1" ht="14.1" customHeight="1">
      <c r="A12" s="281">
        <v>2020</v>
      </c>
      <c r="B12" s="956" t="s">
        <v>1634</v>
      </c>
      <c r="C12" s="296">
        <v>1035.5</v>
      </c>
      <c r="D12" s="296">
        <v>467.7</v>
      </c>
      <c r="E12" s="296">
        <v>567.79999999999995</v>
      </c>
      <c r="F12" s="296">
        <v>364.4</v>
      </c>
      <c r="G12" s="296">
        <v>61.2</v>
      </c>
      <c r="H12" s="296">
        <v>115.7</v>
      </c>
      <c r="I12" s="296">
        <v>162.1</v>
      </c>
      <c r="J12" s="296">
        <v>25.4</v>
      </c>
      <c r="K12" s="296">
        <v>24.8</v>
      </c>
      <c r="L12" s="392">
        <v>17.2</v>
      </c>
    </row>
    <row r="13" spans="1:12" s="617" customFormat="1" ht="14.1" customHeight="1">
      <c r="A13" s="281"/>
      <c r="B13" s="956" t="s">
        <v>1640</v>
      </c>
      <c r="C13" s="296">
        <v>1023.8</v>
      </c>
      <c r="D13" s="296">
        <v>454.4</v>
      </c>
      <c r="E13" s="296">
        <v>569.29999999999995</v>
      </c>
      <c r="F13" s="296">
        <v>364.6</v>
      </c>
      <c r="G13" s="296">
        <v>61.3</v>
      </c>
      <c r="H13" s="296">
        <v>110.1</v>
      </c>
      <c r="I13" s="296">
        <v>166.9</v>
      </c>
      <c r="J13" s="296">
        <v>26.2</v>
      </c>
      <c r="K13" s="296">
        <v>25.7</v>
      </c>
      <c r="L13" s="392">
        <v>16.399999999999999</v>
      </c>
    </row>
    <row r="14" spans="1:12" s="617" customFormat="1" ht="14.1" customHeight="1">
      <c r="A14" s="281"/>
      <c r="B14" s="956"/>
      <c r="C14" s="282"/>
      <c r="D14" s="296"/>
      <c r="E14" s="282"/>
      <c r="F14" s="296"/>
      <c r="G14" s="296"/>
      <c r="H14" s="296"/>
      <c r="I14" s="296"/>
      <c r="J14" s="296"/>
      <c r="K14" s="296"/>
      <c r="L14" s="392"/>
    </row>
    <row r="15" spans="1:12" s="617" customFormat="1" ht="14.1" customHeight="1">
      <c r="A15" s="281">
        <v>2021</v>
      </c>
      <c r="B15" s="956" t="s">
        <v>1634</v>
      </c>
      <c r="C15" s="296">
        <v>1075.5</v>
      </c>
      <c r="D15" s="296">
        <v>457.4</v>
      </c>
      <c r="E15" s="296">
        <v>618.20000000000005</v>
      </c>
      <c r="F15" s="296">
        <v>359.3</v>
      </c>
      <c r="G15" s="296">
        <v>58.7</v>
      </c>
      <c r="H15" s="296">
        <v>121.6</v>
      </c>
      <c r="I15" s="296">
        <v>154.4</v>
      </c>
      <c r="J15" s="296">
        <v>24.5</v>
      </c>
      <c r="K15" s="296">
        <v>24</v>
      </c>
      <c r="L15" s="392">
        <v>18.600000000000001</v>
      </c>
    </row>
    <row r="16" spans="1:12" s="617" customFormat="1" ht="14.1" customHeight="1">
      <c r="A16" s="281"/>
      <c r="B16" s="956" t="s">
        <v>1640</v>
      </c>
      <c r="C16" s="296">
        <v>1095.4000000000001</v>
      </c>
      <c r="D16" s="296">
        <v>447.6</v>
      </c>
      <c r="E16" s="296">
        <v>647.79999999999995</v>
      </c>
      <c r="F16" s="296">
        <v>345.3</v>
      </c>
      <c r="G16" s="296">
        <v>72.8</v>
      </c>
      <c r="H16" s="296">
        <v>102.8</v>
      </c>
      <c r="I16" s="296">
        <v>147.1</v>
      </c>
      <c r="J16" s="296">
        <v>22.6</v>
      </c>
      <c r="K16" s="296">
        <v>22.1</v>
      </c>
      <c r="L16" s="392">
        <v>16.399999999999999</v>
      </c>
    </row>
    <row r="17" spans="1:13" s="617" customFormat="1" ht="14.1" customHeight="1">
      <c r="A17" s="281"/>
      <c r="B17" s="956"/>
      <c r="C17" s="1172"/>
      <c r="D17" s="1172"/>
      <c r="E17" s="1172"/>
      <c r="F17" s="1172"/>
      <c r="G17" s="1172"/>
      <c r="H17" s="1172"/>
      <c r="I17" s="1172"/>
      <c r="J17" s="1172"/>
      <c r="K17" s="1172"/>
      <c r="L17" s="1173"/>
    </row>
    <row r="18" spans="1:13" s="617" customFormat="1" ht="14.1" customHeight="1">
      <c r="A18" s="281">
        <v>2022</v>
      </c>
      <c r="B18" s="956" t="s">
        <v>1634</v>
      </c>
      <c r="C18" s="1274">
        <v>1054.7</v>
      </c>
      <c r="D18" s="1274">
        <v>417</v>
      </c>
      <c r="E18" s="1274">
        <v>637.70000000000005</v>
      </c>
      <c r="F18" s="1274">
        <v>309.60000000000002</v>
      </c>
      <c r="G18" s="1274">
        <v>53.4</v>
      </c>
      <c r="H18" s="1274">
        <v>96.7</v>
      </c>
      <c r="I18" s="1274">
        <v>137.30000000000001</v>
      </c>
      <c r="J18" s="1274">
        <v>22.2</v>
      </c>
      <c r="K18" s="1274">
        <v>21.8</v>
      </c>
      <c r="L18" s="1275">
        <v>16.399999999999999</v>
      </c>
    </row>
    <row r="19" spans="1:13" s="617" customFormat="1" ht="14.1" customHeight="1">
      <c r="A19" s="281"/>
      <c r="B19" s="1527" t="s">
        <v>1640</v>
      </c>
      <c r="C19" s="1262">
        <v>1058.7</v>
      </c>
      <c r="D19" s="1262">
        <v>412.3</v>
      </c>
      <c r="E19" s="1262">
        <v>646.4</v>
      </c>
      <c r="F19" s="1262">
        <v>303.8</v>
      </c>
      <c r="G19" s="1262">
        <v>49.7</v>
      </c>
      <c r="H19" s="1262">
        <v>109.5</v>
      </c>
      <c r="I19" s="1262">
        <v>123.7</v>
      </c>
      <c r="J19" s="1262">
        <v>21</v>
      </c>
      <c r="K19" s="1262">
        <v>20.6</v>
      </c>
      <c r="L19" s="1422">
        <v>15.4</v>
      </c>
      <c r="M19" s="616"/>
    </row>
    <row r="20" spans="1:13" s="621" customFormat="1" ht="14.1" customHeight="1">
      <c r="A20" s="618"/>
      <c r="B20" s="619" t="s">
        <v>6</v>
      </c>
      <c r="C20" s="1260">
        <v>96.6</v>
      </c>
      <c r="D20" s="1260">
        <v>92.1</v>
      </c>
      <c r="E20" s="1260">
        <v>99.8</v>
      </c>
      <c r="F20" s="1260">
        <v>88</v>
      </c>
      <c r="G20" s="1260">
        <v>68.2</v>
      </c>
      <c r="H20" s="1260">
        <v>106.5</v>
      </c>
      <c r="I20" s="1260">
        <v>84.1</v>
      </c>
      <c r="J20" s="1260">
        <v>92.9</v>
      </c>
      <c r="K20" s="1260">
        <v>93</v>
      </c>
      <c r="L20" s="1390">
        <v>93.8</v>
      </c>
      <c r="M20" s="620"/>
    </row>
    <row r="21" spans="1:13" s="621" customFormat="1" ht="14.1" customHeight="1">
      <c r="A21" s="622"/>
      <c r="B21" s="623" t="s">
        <v>7</v>
      </c>
      <c r="C21" s="1261">
        <v>100.4</v>
      </c>
      <c r="D21" s="1261">
        <v>98.9</v>
      </c>
      <c r="E21" s="1261">
        <v>101.4</v>
      </c>
      <c r="F21" s="1261">
        <v>98.1</v>
      </c>
      <c r="G21" s="1261">
        <v>93</v>
      </c>
      <c r="H21" s="1261">
        <v>113.2</v>
      </c>
      <c r="I21" s="1261">
        <v>90.1</v>
      </c>
      <c r="J21" s="1261">
        <v>94.4</v>
      </c>
      <c r="K21" s="1261">
        <v>94.5</v>
      </c>
      <c r="L21" s="1522">
        <v>93.9</v>
      </c>
      <c r="M21" s="620"/>
    </row>
    <row r="22" spans="1:13" s="109" customFormat="1" ht="24.95" customHeight="1">
      <c r="A22" s="1967" t="s">
        <v>1502</v>
      </c>
      <c r="B22" s="1967"/>
      <c r="C22" s="1967"/>
      <c r="D22" s="1967"/>
      <c r="E22" s="1967"/>
      <c r="F22" s="1967"/>
      <c r="G22" s="1967"/>
      <c r="H22" s="1967"/>
      <c r="I22" s="1967"/>
      <c r="J22" s="1967"/>
      <c r="K22" s="1967"/>
      <c r="L22" s="1967"/>
    </row>
    <row r="23" spans="1:13" s="127" customFormat="1" ht="11.85" customHeight="1">
      <c r="A23" s="2063" t="s">
        <v>2078</v>
      </c>
      <c r="B23" s="2063"/>
      <c r="C23" s="2063"/>
      <c r="D23" s="2063"/>
      <c r="E23" s="2063"/>
      <c r="F23" s="2063"/>
      <c r="G23" s="2063"/>
      <c r="H23" s="2063"/>
      <c r="I23" s="2063"/>
      <c r="J23" s="2063"/>
      <c r="K23" s="2063"/>
      <c r="L23" s="2063"/>
    </row>
    <row r="24" spans="1:13" s="127" customFormat="1" ht="11.25" customHeight="1">
      <c r="A24" s="2062" t="s">
        <v>2079</v>
      </c>
      <c r="B24" s="2062"/>
      <c r="C24" s="2062"/>
      <c r="D24" s="2062"/>
      <c r="E24" s="2062"/>
      <c r="F24" s="2062"/>
      <c r="G24" s="2062"/>
      <c r="H24" s="2062"/>
      <c r="I24" s="2062"/>
      <c r="J24" s="2062"/>
      <c r="K24" s="2062"/>
      <c r="L24" s="2062"/>
    </row>
    <row r="25" spans="1:13" s="109" customFormat="1" ht="11.85" customHeight="1">
      <c r="A25" s="2006" t="s">
        <v>2073</v>
      </c>
      <c r="B25" s="2006"/>
      <c r="C25" s="2006"/>
      <c r="D25" s="2006"/>
      <c r="E25" s="2006"/>
      <c r="F25" s="2006"/>
      <c r="G25" s="2006"/>
      <c r="H25" s="2006"/>
      <c r="I25" s="2006"/>
      <c r="J25" s="2006"/>
      <c r="K25" s="2006"/>
      <c r="L25" s="2006"/>
    </row>
    <row r="26" spans="1:13" s="109" customFormat="1" ht="15" customHeight="1">
      <c r="A26" s="1626" t="s">
        <v>1503</v>
      </c>
      <c r="B26" s="1626"/>
      <c r="C26" s="1626"/>
      <c r="D26" s="1626"/>
      <c r="E26" s="1626"/>
      <c r="F26" s="1626"/>
      <c r="G26" s="1626"/>
      <c r="H26" s="1626"/>
      <c r="I26" s="1626"/>
      <c r="J26" s="1626"/>
      <c r="K26" s="1626"/>
      <c r="L26" s="1626"/>
    </row>
    <row r="27" spans="1:13" s="109" customFormat="1" ht="11.85" customHeight="1">
      <c r="A27" s="1831" t="s">
        <v>2075</v>
      </c>
      <c r="B27" s="1626"/>
      <c r="C27" s="1626"/>
      <c r="D27" s="1626"/>
      <c r="E27" s="1626"/>
      <c r="F27" s="1626"/>
      <c r="G27" s="1626"/>
      <c r="H27" s="1626"/>
      <c r="I27" s="1626"/>
      <c r="J27" s="1626"/>
      <c r="K27" s="1626"/>
      <c r="L27" s="1626"/>
    </row>
    <row r="28" spans="1:13" s="109" customFormat="1" ht="11.25" customHeight="1">
      <c r="A28" s="1831" t="s">
        <v>2076</v>
      </c>
      <c r="B28" s="1831"/>
      <c r="C28" s="1831"/>
      <c r="D28" s="1831"/>
      <c r="E28" s="1831"/>
      <c r="F28" s="1831"/>
      <c r="G28" s="1831"/>
      <c r="H28" s="1831"/>
      <c r="I28" s="1831"/>
      <c r="J28" s="1831"/>
      <c r="K28" s="1831"/>
      <c r="L28" s="1831"/>
    </row>
    <row r="29" spans="1:13" s="109" customFormat="1" ht="11.25" customHeight="1">
      <c r="A29" s="1831" t="s">
        <v>2077</v>
      </c>
      <c r="B29" s="1831"/>
      <c r="C29" s="1831"/>
      <c r="D29" s="1831"/>
      <c r="E29" s="1831"/>
      <c r="F29" s="1831"/>
      <c r="G29" s="1831"/>
      <c r="H29" s="1831"/>
      <c r="I29" s="1831"/>
      <c r="J29" s="1831"/>
      <c r="K29" s="1831"/>
      <c r="L29" s="1831"/>
    </row>
    <row r="30" spans="1:13" ht="11.85" customHeight="1">
      <c r="A30" s="1816" t="s">
        <v>2074</v>
      </c>
      <c r="B30" s="1604"/>
      <c r="C30" s="1604"/>
      <c r="D30" s="1604"/>
      <c r="E30" s="1604"/>
      <c r="F30" s="1604"/>
      <c r="G30" s="1604"/>
      <c r="H30" s="1604"/>
      <c r="I30" s="1604"/>
      <c r="J30" s="1604"/>
      <c r="K30" s="1604"/>
      <c r="L30" s="1604"/>
    </row>
    <row r="31" spans="1:13">
      <c r="C31" s="127"/>
      <c r="D31" s="127"/>
      <c r="E31" s="127"/>
      <c r="F31" s="127"/>
      <c r="G31" s="127"/>
      <c r="H31" s="127"/>
      <c r="I31" s="127"/>
      <c r="J31" s="127"/>
      <c r="K31" s="127"/>
      <c r="L31" s="127"/>
    </row>
    <row r="33" spans="3:12">
      <c r="C33" s="127"/>
      <c r="D33" s="127"/>
      <c r="E33" s="127"/>
      <c r="F33" s="127"/>
      <c r="G33" s="127"/>
      <c r="H33" s="127"/>
      <c r="I33" s="127"/>
      <c r="J33" s="127"/>
      <c r="K33" s="127"/>
      <c r="L33" s="127"/>
    </row>
    <row r="34" spans="3:12">
      <c r="C34" s="127"/>
      <c r="D34" s="127"/>
      <c r="E34" s="127"/>
      <c r="F34" s="127"/>
      <c r="G34" s="127"/>
      <c r="H34" s="127"/>
      <c r="I34" s="127"/>
      <c r="J34" s="127"/>
      <c r="K34" s="127"/>
      <c r="L34" s="127"/>
    </row>
  </sheetData>
  <mergeCells count="30">
    <mergeCell ref="A25:L25"/>
    <mergeCell ref="A30:L30"/>
    <mergeCell ref="C9:L9"/>
    <mergeCell ref="A5:B9"/>
    <mergeCell ref="D6:D8"/>
    <mergeCell ref="E6:E8"/>
    <mergeCell ref="F6:F8"/>
    <mergeCell ref="G6:G8"/>
    <mergeCell ref="K6:L6"/>
    <mergeCell ref="A26:L26"/>
    <mergeCell ref="K7:K8"/>
    <mergeCell ref="A27:L27"/>
    <mergeCell ref="A28:L28"/>
    <mergeCell ref="A29:L29"/>
    <mergeCell ref="A24:L24"/>
    <mergeCell ref="A23:L23"/>
    <mergeCell ref="K1:L1"/>
    <mergeCell ref="A4:D4"/>
    <mergeCell ref="A22:L22"/>
    <mergeCell ref="A10:L1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9" tooltip="Return to list of tables" display="Return to list of tables" xr:uid="{00000000-0004-0000-2800-000000000000}"/>
    <hyperlink ref="K1:L1" location="'Spis tablic     List of tables'!A69"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6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59"/>
  <sheetViews>
    <sheetView zoomScaleNormal="100" workbookViewId="0">
      <pane ySplit="5" topLeftCell="A6" activePane="bottomLeft" state="frozen"/>
      <selection sqref="A1:T54"/>
      <selection pane="bottomLeft" sqref="A1:E1"/>
    </sheetView>
  </sheetViews>
  <sheetFormatPr defaultRowHeight="12.75"/>
  <cols>
    <col min="1" max="1" width="7.125" style="96" customWidth="1"/>
    <col min="2" max="9" width="12.625" style="96" customWidth="1"/>
    <col min="10" max="10" width="10.25" style="110" bestFit="1" customWidth="1"/>
    <col min="11" max="16384" width="9" style="96"/>
  </cols>
  <sheetData>
    <row r="1" spans="1:10" s="129" customFormat="1" ht="15" customHeight="1">
      <c r="A1" s="2065" t="s">
        <v>1622</v>
      </c>
      <c r="B1" s="2065"/>
      <c r="C1" s="2065"/>
      <c r="D1" s="2065"/>
      <c r="E1" s="2065"/>
      <c r="F1" s="190"/>
      <c r="G1" s="42"/>
      <c r="H1" s="1615" t="s">
        <v>5</v>
      </c>
      <c r="I1" s="1615"/>
      <c r="J1" s="128"/>
    </row>
    <row r="2" spans="1:10" s="129" customFormat="1" ht="15" customHeight="1">
      <c r="A2" s="2066" t="s">
        <v>185</v>
      </c>
      <c r="B2" s="2066"/>
      <c r="C2" s="2066"/>
      <c r="D2" s="2066"/>
      <c r="E2" s="2066"/>
      <c r="F2" s="130"/>
      <c r="G2" s="130"/>
      <c r="H2" s="1616" t="s">
        <v>137</v>
      </c>
      <c r="I2" s="1616"/>
      <c r="J2" s="128"/>
    </row>
    <row r="3" spans="1:10" s="569" customFormat="1" ht="20.100000000000001" customHeight="1">
      <c r="A3" s="1719" t="s">
        <v>1154</v>
      </c>
      <c r="B3" s="1720"/>
      <c r="C3" s="1727" t="s">
        <v>2001</v>
      </c>
      <c r="D3" s="1939"/>
      <c r="E3" s="2073"/>
      <c r="F3" s="1727" t="s">
        <v>2002</v>
      </c>
      <c r="G3" s="1939"/>
      <c r="H3" s="1939"/>
      <c r="I3" s="1939"/>
      <c r="J3" s="568"/>
    </row>
    <row r="4" spans="1:10" s="569" customFormat="1" ht="55.5" customHeight="1">
      <c r="A4" s="1721"/>
      <c r="B4" s="1722"/>
      <c r="C4" s="1718"/>
      <c r="D4" s="386" t="s">
        <v>1097</v>
      </c>
      <c r="E4" s="519" t="s">
        <v>1098</v>
      </c>
      <c r="F4" s="2072"/>
      <c r="G4" s="624" t="s">
        <v>1155</v>
      </c>
      <c r="H4" s="386" t="s">
        <v>1156</v>
      </c>
      <c r="I4" s="625" t="s">
        <v>1157</v>
      </c>
      <c r="J4" s="568"/>
    </row>
    <row r="5" spans="1:10" s="569" customFormat="1" ht="30" customHeight="1">
      <c r="A5" s="1723"/>
      <c r="B5" s="1724"/>
      <c r="C5" s="2069" t="s">
        <v>1158</v>
      </c>
      <c r="D5" s="2070"/>
      <c r="E5" s="2071"/>
      <c r="F5" s="1729" t="s">
        <v>2003</v>
      </c>
      <c r="G5" s="1728"/>
      <c r="H5" s="1728"/>
      <c r="I5" s="1728"/>
      <c r="J5" s="568"/>
    </row>
    <row r="6" spans="1:10" s="569" customFormat="1" ht="20.100000000000001" customHeight="1">
      <c r="A6" s="578">
        <v>2021</v>
      </c>
      <c r="B6" s="388" t="s">
        <v>1658</v>
      </c>
      <c r="C6" s="1009" t="s">
        <v>2190</v>
      </c>
      <c r="D6" s="1009" t="s">
        <v>2191</v>
      </c>
      <c r="E6" s="1009" t="s">
        <v>2192</v>
      </c>
      <c r="F6" s="364">
        <v>163057.5</v>
      </c>
      <c r="G6" s="364">
        <v>28502.1</v>
      </c>
      <c r="H6" s="364">
        <v>41878.300000000003</v>
      </c>
      <c r="I6" s="365">
        <v>92362.9</v>
      </c>
      <c r="J6" s="568"/>
    </row>
    <row r="7" spans="1:10" s="569" customFormat="1" ht="14.1" customHeight="1">
      <c r="A7" s="578"/>
      <c r="B7" s="388" t="s">
        <v>1643</v>
      </c>
      <c r="C7" s="988" t="s">
        <v>2193</v>
      </c>
      <c r="D7" s="988" t="s">
        <v>2194</v>
      </c>
      <c r="E7" s="988" t="s">
        <v>2195</v>
      </c>
      <c r="F7" s="988">
        <v>254669</v>
      </c>
      <c r="G7" s="988">
        <v>43278</v>
      </c>
      <c r="H7" s="988">
        <v>65795</v>
      </c>
      <c r="I7" s="1074">
        <v>144883</v>
      </c>
      <c r="J7" s="568"/>
    </row>
    <row r="8" spans="1:10" s="575" customFormat="1" ht="14.1" customHeight="1">
      <c r="A8" s="590"/>
      <c r="B8" s="407" t="s">
        <v>11</v>
      </c>
      <c r="C8" s="989">
        <v>79.099999999999994</v>
      </c>
      <c r="D8" s="989">
        <v>98.9</v>
      </c>
      <c r="E8" s="989">
        <v>51.7</v>
      </c>
      <c r="F8" s="989">
        <v>117.8</v>
      </c>
      <c r="G8" s="989">
        <v>105.1</v>
      </c>
      <c r="H8" s="989">
        <v>110.5</v>
      </c>
      <c r="I8" s="1076">
        <v>126.2</v>
      </c>
      <c r="J8" s="574"/>
    </row>
    <row r="9" spans="1:10" s="569" customFormat="1" ht="14.1" customHeight="1">
      <c r="A9" s="578"/>
      <c r="B9" s="525"/>
      <c r="C9" s="988"/>
      <c r="D9" s="988"/>
      <c r="E9" s="988"/>
      <c r="F9" s="988"/>
      <c r="G9" s="988"/>
      <c r="H9" s="988"/>
      <c r="I9" s="1074"/>
      <c r="J9" s="568"/>
    </row>
    <row r="10" spans="1:10" s="569" customFormat="1" ht="14.1" customHeight="1">
      <c r="A10" s="578">
        <v>2022</v>
      </c>
      <c r="B10" s="593" t="s">
        <v>1659</v>
      </c>
      <c r="C10" s="988" t="s">
        <v>2196</v>
      </c>
      <c r="D10" s="988" t="s">
        <v>2197</v>
      </c>
      <c r="E10" s="988" t="s">
        <v>2198</v>
      </c>
      <c r="F10" s="988">
        <v>51230.7</v>
      </c>
      <c r="G10" s="988">
        <v>6625.4</v>
      </c>
      <c r="H10" s="988">
        <v>12783.4</v>
      </c>
      <c r="I10" s="1074">
        <v>31800.1</v>
      </c>
      <c r="J10" s="568"/>
    </row>
    <row r="11" spans="1:10" s="569" customFormat="1" ht="14.1" customHeight="1">
      <c r="A11" s="578"/>
      <c r="B11" s="481" t="s">
        <v>1642</v>
      </c>
      <c r="C11" s="1278" t="s">
        <v>2199</v>
      </c>
      <c r="D11" s="1276" t="s">
        <v>2201</v>
      </c>
      <c r="E11" s="1278" t="s">
        <v>2200</v>
      </c>
      <c r="F11" s="1276" t="s">
        <v>2202</v>
      </c>
      <c r="G11" s="1276">
        <v>21739</v>
      </c>
      <c r="H11" s="1276">
        <v>34791</v>
      </c>
      <c r="I11" s="1277">
        <v>86835</v>
      </c>
      <c r="J11" s="568"/>
    </row>
    <row r="12" spans="1:10" s="569" customFormat="1" ht="14.1" customHeight="1">
      <c r="A12" s="578"/>
      <c r="B12" s="388" t="s">
        <v>1658</v>
      </c>
      <c r="C12" s="1278" t="s">
        <v>2203</v>
      </c>
      <c r="D12" s="1278" t="s">
        <v>2204</v>
      </c>
      <c r="E12" s="1278" t="s">
        <v>2205</v>
      </c>
      <c r="F12" s="1276">
        <v>200970.7</v>
      </c>
      <c r="G12" s="1276">
        <v>28579.1</v>
      </c>
      <c r="H12" s="1276">
        <v>45937.3</v>
      </c>
      <c r="I12" s="1277">
        <v>126041.1</v>
      </c>
      <c r="J12" s="568"/>
    </row>
    <row r="13" spans="1:10" s="569" customFormat="1" ht="14.1" customHeight="1">
      <c r="A13" s="578"/>
      <c r="B13" s="1453" t="s">
        <v>1643</v>
      </c>
      <c r="C13" s="1061" t="s">
        <v>2289</v>
      </c>
      <c r="D13" s="1061" t="s">
        <v>2290</v>
      </c>
      <c r="E13" s="1061" t="s">
        <v>2291</v>
      </c>
      <c r="F13" s="1276">
        <v>261072</v>
      </c>
      <c r="G13" s="1276">
        <v>35153.699999999997</v>
      </c>
      <c r="H13" s="1276">
        <v>58762.2</v>
      </c>
      <c r="I13" s="1277">
        <v>166724.29999999999</v>
      </c>
      <c r="J13" s="568"/>
    </row>
    <row r="14" spans="1:10" s="575" customFormat="1" ht="14.1" customHeight="1">
      <c r="A14" s="590"/>
      <c r="B14" s="407" t="s">
        <v>11</v>
      </c>
      <c r="C14" s="1266">
        <v>93.2</v>
      </c>
      <c r="D14" s="1266">
        <v>84.4</v>
      </c>
      <c r="E14" s="1266">
        <v>109.9</v>
      </c>
      <c r="F14" s="1266">
        <v>102.5</v>
      </c>
      <c r="G14" s="1266">
        <v>81.2</v>
      </c>
      <c r="H14" s="1266">
        <v>89.3</v>
      </c>
      <c r="I14" s="1267">
        <v>115.1</v>
      </c>
      <c r="J14" s="574"/>
    </row>
    <row r="15" spans="1:10" s="569" customFormat="1" ht="14.1" customHeight="1">
      <c r="A15" s="578"/>
      <c r="B15" s="391"/>
      <c r="C15" s="364"/>
      <c r="D15" s="364"/>
      <c r="E15" s="364"/>
      <c r="F15" s="364"/>
      <c r="G15" s="364"/>
      <c r="H15" s="364"/>
      <c r="I15" s="365"/>
      <c r="J15" s="568"/>
    </row>
    <row r="16" spans="1:10" s="569" customFormat="1" ht="14.1" customHeight="1">
      <c r="A16" s="578">
        <v>2021</v>
      </c>
      <c r="B16" s="966" t="s">
        <v>1638</v>
      </c>
      <c r="C16" s="364">
        <v>15337.4</v>
      </c>
      <c r="D16" s="364">
        <v>12147.9</v>
      </c>
      <c r="E16" s="364">
        <v>1453.8</v>
      </c>
      <c r="F16" s="364">
        <v>19648.3</v>
      </c>
      <c r="G16" s="364">
        <v>2235.4</v>
      </c>
      <c r="H16" s="364">
        <v>3953.5</v>
      </c>
      <c r="I16" s="365">
        <v>13452.1</v>
      </c>
      <c r="J16" s="568"/>
    </row>
    <row r="17" spans="1:10" s="569" customFormat="1" ht="14.1" customHeight="1">
      <c r="A17" s="578"/>
      <c r="B17" s="966" t="s">
        <v>1639</v>
      </c>
      <c r="C17" s="364">
        <v>7774.9</v>
      </c>
      <c r="D17" s="364">
        <v>5389.8</v>
      </c>
      <c r="E17" s="364">
        <v>551.4</v>
      </c>
      <c r="F17" s="364">
        <v>17656.7</v>
      </c>
      <c r="G17" s="364">
        <v>2267.5</v>
      </c>
      <c r="H17" s="364">
        <v>4421.8</v>
      </c>
      <c r="I17" s="365">
        <v>10959.5</v>
      </c>
      <c r="J17" s="568"/>
    </row>
    <row r="18" spans="1:10" s="569" customFormat="1" ht="14.1" customHeight="1">
      <c r="A18" s="578"/>
      <c r="B18" s="966" t="s">
        <v>1640</v>
      </c>
      <c r="C18" s="364">
        <v>11499.8</v>
      </c>
      <c r="D18" s="364">
        <v>8886.7999999999993</v>
      </c>
      <c r="E18" s="364">
        <v>460.6</v>
      </c>
      <c r="F18" s="364">
        <v>18051.8</v>
      </c>
      <c r="G18" s="364">
        <v>2228.8000000000002</v>
      </c>
      <c r="H18" s="364">
        <v>4857.1000000000004</v>
      </c>
      <c r="I18" s="365">
        <v>10952.8</v>
      </c>
      <c r="J18" s="568"/>
    </row>
    <row r="19" spans="1:10" s="569" customFormat="1" ht="14.1" customHeight="1">
      <c r="A19" s="578"/>
      <c r="B19" s="967"/>
      <c r="C19" s="364"/>
      <c r="D19" s="364"/>
      <c r="E19" s="364"/>
      <c r="F19" s="364"/>
      <c r="G19" s="364"/>
      <c r="H19" s="364"/>
      <c r="I19" s="365"/>
      <c r="J19" s="568"/>
    </row>
    <row r="20" spans="1:10" s="569" customFormat="1" ht="14.1" customHeight="1">
      <c r="A20" s="578">
        <v>2022</v>
      </c>
      <c r="B20" s="967" t="s">
        <v>1629</v>
      </c>
      <c r="C20" s="988">
        <v>4301.8999999999996</v>
      </c>
      <c r="D20" s="988">
        <v>2586.3000000000002</v>
      </c>
      <c r="E20" s="988">
        <v>850.8</v>
      </c>
      <c r="F20" s="988">
        <v>15945.7</v>
      </c>
      <c r="G20" s="988">
        <v>1909.6</v>
      </c>
      <c r="H20" s="988">
        <v>4185.6000000000004</v>
      </c>
      <c r="I20" s="1074">
        <v>9843.9</v>
      </c>
      <c r="J20" s="568"/>
    </row>
    <row r="21" spans="1:10" s="569" customFormat="1" ht="14.1" customHeight="1">
      <c r="A21" s="578"/>
      <c r="B21" s="967" t="s">
        <v>1630</v>
      </c>
      <c r="C21" s="988">
        <v>8817.7000000000007</v>
      </c>
      <c r="D21" s="988">
        <v>6586.2</v>
      </c>
      <c r="E21" s="988">
        <v>881.5</v>
      </c>
      <c r="F21" s="988">
        <v>16561.5</v>
      </c>
      <c r="G21" s="988">
        <v>2039.8</v>
      </c>
      <c r="H21" s="988">
        <v>3950.2</v>
      </c>
      <c r="I21" s="1074">
        <v>10563.5</v>
      </c>
      <c r="J21" s="568"/>
    </row>
    <row r="22" spans="1:10" s="569" customFormat="1" ht="14.1" customHeight="1">
      <c r="A22" s="578"/>
      <c r="B22" s="967" t="s">
        <v>1631</v>
      </c>
      <c r="C22" s="988">
        <v>9885.2000000000007</v>
      </c>
      <c r="D22" s="988">
        <v>7735.1</v>
      </c>
      <c r="E22" s="988">
        <v>210.6</v>
      </c>
      <c r="F22" s="988">
        <v>18723.5</v>
      </c>
      <c r="G22" s="988">
        <v>2676</v>
      </c>
      <c r="H22" s="988">
        <v>4647.6000000000004</v>
      </c>
      <c r="I22" s="1074">
        <v>11392.7</v>
      </c>
      <c r="J22" s="568"/>
    </row>
    <row r="23" spans="1:10" s="569" customFormat="1" ht="14.1" customHeight="1">
      <c r="A23" s="578"/>
      <c r="B23" s="966" t="s">
        <v>1632</v>
      </c>
      <c r="C23" s="988">
        <v>8460.9</v>
      </c>
      <c r="D23" s="988">
        <v>7135.1</v>
      </c>
      <c r="E23" s="988">
        <v>176.2</v>
      </c>
      <c r="F23" s="988">
        <v>19005.7</v>
      </c>
      <c r="G23" s="988">
        <v>2321.3000000000002</v>
      </c>
      <c r="H23" s="988">
        <v>3992.7</v>
      </c>
      <c r="I23" s="1074">
        <v>12677.4</v>
      </c>
      <c r="J23" s="568"/>
    </row>
    <row r="24" spans="1:10" s="569" customFormat="1" ht="14.1" customHeight="1">
      <c r="A24" s="578"/>
      <c r="B24" s="966" t="s">
        <v>1633</v>
      </c>
      <c r="C24" s="988">
        <v>9883.5</v>
      </c>
      <c r="D24" s="988">
        <v>6905.1</v>
      </c>
      <c r="E24" s="988">
        <v>792.1</v>
      </c>
      <c r="F24" s="988">
        <v>19601.900000000001</v>
      </c>
      <c r="G24" s="988">
        <v>2520.1</v>
      </c>
      <c r="H24" s="988">
        <v>4512.5</v>
      </c>
      <c r="I24" s="1074">
        <v>12558.1</v>
      </c>
      <c r="J24" s="568"/>
    </row>
    <row r="25" spans="1:10" s="569" customFormat="1" ht="14.1" customHeight="1">
      <c r="A25" s="578"/>
      <c r="B25" s="966" t="s">
        <v>1634</v>
      </c>
      <c r="C25" s="988">
        <v>7646.4</v>
      </c>
      <c r="D25" s="988">
        <v>5983.7</v>
      </c>
      <c r="E25" s="988">
        <v>624.4</v>
      </c>
      <c r="F25" s="988">
        <v>19696.400000000001</v>
      </c>
      <c r="G25" s="988">
        <v>2573.4</v>
      </c>
      <c r="H25" s="988">
        <v>3838.7</v>
      </c>
      <c r="I25" s="1074">
        <v>13277.2</v>
      </c>
      <c r="J25" s="568"/>
    </row>
    <row r="26" spans="1:10" s="569" customFormat="1" ht="14.1" customHeight="1">
      <c r="A26" s="578"/>
      <c r="B26" s="966" t="s">
        <v>1635</v>
      </c>
      <c r="C26" s="1276">
        <v>7312.2</v>
      </c>
      <c r="D26" s="1276">
        <v>5957.6</v>
      </c>
      <c r="E26" s="1276">
        <v>438.6</v>
      </c>
      <c r="F26" s="1276">
        <v>18009.7</v>
      </c>
      <c r="G26" s="1276">
        <v>2229.1</v>
      </c>
      <c r="H26" s="1276">
        <v>3860.6</v>
      </c>
      <c r="I26" s="1277">
        <v>11906.8</v>
      </c>
      <c r="J26" s="568"/>
    </row>
    <row r="27" spans="1:10" s="569" customFormat="1" ht="14.1" customHeight="1">
      <c r="A27" s="578"/>
      <c r="B27" s="966" t="s">
        <v>1636</v>
      </c>
      <c r="C27" s="1276">
        <v>44913</v>
      </c>
      <c r="D27" s="1276">
        <v>20470.7</v>
      </c>
      <c r="E27" s="1276">
        <v>13245.7</v>
      </c>
      <c r="F27" s="1276">
        <v>19343.900000000001</v>
      </c>
      <c r="G27" s="1276">
        <v>2271.1</v>
      </c>
      <c r="H27" s="1276">
        <v>3549.7</v>
      </c>
      <c r="I27" s="1277">
        <v>13512.6</v>
      </c>
      <c r="J27" s="568"/>
    </row>
    <row r="28" spans="1:10" s="569" customFormat="1" ht="14.1" customHeight="1">
      <c r="A28" s="578"/>
      <c r="B28" s="966" t="s">
        <v>1637</v>
      </c>
      <c r="C28" s="1276">
        <v>14396.7</v>
      </c>
      <c r="D28" s="1276">
        <v>8934.6</v>
      </c>
      <c r="E28" s="1276">
        <v>1540</v>
      </c>
      <c r="F28" s="1276">
        <v>19871.099999999999</v>
      </c>
      <c r="G28" s="1276">
        <v>2339.9</v>
      </c>
      <c r="H28" s="1276">
        <v>3736</v>
      </c>
      <c r="I28" s="1277">
        <v>13786.7</v>
      </c>
      <c r="J28" s="568"/>
    </row>
    <row r="29" spans="1:10" s="569" customFormat="1" ht="14.1" customHeight="1">
      <c r="A29" s="578"/>
      <c r="B29" s="1460" t="s">
        <v>1638</v>
      </c>
      <c r="C29" s="1276">
        <v>10380.9</v>
      </c>
      <c r="D29" s="1276">
        <v>6782.8</v>
      </c>
      <c r="E29" s="1276">
        <v>1868.5</v>
      </c>
      <c r="F29" s="1276">
        <v>21916.7</v>
      </c>
      <c r="G29" s="1276">
        <v>2330.6999999999998</v>
      </c>
      <c r="H29" s="1276">
        <v>4545.7</v>
      </c>
      <c r="I29" s="1277">
        <v>15037</v>
      </c>
      <c r="J29" s="568"/>
    </row>
    <row r="30" spans="1:10" s="569" customFormat="1" ht="14.1" customHeight="1">
      <c r="A30" s="578"/>
      <c r="B30" s="1460" t="s">
        <v>1639</v>
      </c>
      <c r="C30" s="1276">
        <v>10224.4</v>
      </c>
      <c r="D30" s="1276">
        <v>6687.4</v>
      </c>
      <c r="E30" s="1276">
        <v>1020.2</v>
      </c>
      <c r="F30" s="1276">
        <v>20263.400000000001</v>
      </c>
      <c r="G30" s="1276">
        <v>2304.9</v>
      </c>
      <c r="H30" s="1276">
        <v>4735.1000000000004</v>
      </c>
      <c r="I30" s="1277">
        <v>13219.4</v>
      </c>
      <c r="J30" s="568"/>
    </row>
    <row r="31" spans="1:10" s="569" customFormat="1" ht="14.1" customHeight="1">
      <c r="A31" s="578"/>
      <c r="B31" s="1460" t="s">
        <v>1640</v>
      </c>
      <c r="C31" s="1276">
        <v>8549</v>
      </c>
      <c r="D31" s="1276">
        <v>5685.6</v>
      </c>
      <c r="E31" s="1276">
        <v>619.1</v>
      </c>
      <c r="F31" s="1276">
        <v>17921.2</v>
      </c>
      <c r="G31" s="1276">
        <v>1939</v>
      </c>
      <c r="H31" s="1276">
        <v>3544.1</v>
      </c>
      <c r="I31" s="1277">
        <v>12426.8</v>
      </c>
      <c r="J31" s="568"/>
    </row>
    <row r="32" spans="1:10" s="575" customFormat="1" ht="14.1" customHeight="1">
      <c r="A32" s="590"/>
      <c r="B32" s="591" t="s">
        <v>11</v>
      </c>
      <c r="C32" s="1266">
        <v>74.3</v>
      </c>
      <c r="D32" s="1266">
        <v>64</v>
      </c>
      <c r="E32" s="1266">
        <v>134.4</v>
      </c>
      <c r="F32" s="1266">
        <v>99.3</v>
      </c>
      <c r="G32" s="1266">
        <v>87</v>
      </c>
      <c r="H32" s="1266">
        <v>73</v>
      </c>
      <c r="I32" s="1267">
        <v>113.5</v>
      </c>
      <c r="J32" s="574"/>
    </row>
    <row r="33" spans="1:14" s="575" customFormat="1" ht="14.1" customHeight="1">
      <c r="A33" s="590"/>
      <c r="B33" s="628" t="s">
        <v>12</v>
      </c>
      <c r="C33" s="1268">
        <v>83.6</v>
      </c>
      <c r="D33" s="1268">
        <v>85</v>
      </c>
      <c r="E33" s="1268">
        <v>60.7</v>
      </c>
      <c r="F33" s="1268">
        <v>88.4</v>
      </c>
      <c r="G33" s="1268">
        <v>84.1</v>
      </c>
      <c r="H33" s="1268">
        <v>74.8</v>
      </c>
      <c r="I33" s="1269">
        <v>94</v>
      </c>
      <c r="J33" s="574"/>
    </row>
    <row r="34" spans="1:14" ht="24.95" customHeight="1">
      <c r="A34" s="1605" t="s">
        <v>772</v>
      </c>
      <c r="B34" s="1605"/>
      <c r="C34" s="1605"/>
      <c r="D34" s="1605"/>
      <c r="E34" s="1605"/>
      <c r="F34" s="1605"/>
      <c r="G34" s="1605"/>
      <c r="H34" s="1605"/>
      <c r="I34" s="1605"/>
      <c r="J34" s="131"/>
    </row>
    <row r="35" spans="1:14" ht="11.25" customHeight="1">
      <c r="A35" s="1627" t="s">
        <v>773</v>
      </c>
      <c r="B35" s="1627"/>
      <c r="C35" s="1627"/>
      <c r="D35" s="1627"/>
      <c r="E35" s="1627"/>
      <c r="F35" s="1627"/>
      <c r="G35" s="1627"/>
      <c r="H35" s="1627"/>
      <c r="I35" s="1627"/>
      <c r="J35" s="131"/>
    </row>
    <row r="36" spans="1:14" ht="11.25" customHeight="1">
      <c r="A36" s="1627" t="s">
        <v>1546</v>
      </c>
      <c r="B36" s="1627"/>
      <c r="C36" s="1627"/>
      <c r="D36" s="1627"/>
      <c r="E36" s="1627"/>
      <c r="F36" s="1627"/>
      <c r="G36" s="1627"/>
      <c r="H36" s="1627"/>
      <c r="I36" s="1627"/>
      <c r="J36" s="131"/>
    </row>
    <row r="37" spans="1:14" ht="11.25" customHeight="1">
      <c r="A37" s="1605" t="s">
        <v>2206</v>
      </c>
      <c r="B37" s="1605"/>
      <c r="C37" s="1605"/>
      <c r="D37" s="1605"/>
      <c r="E37" s="1605"/>
      <c r="F37" s="1605"/>
      <c r="G37" s="1605"/>
      <c r="H37" s="1605"/>
      <c r="I37" s="1605"/>
      <c r="J37" s="131"/>
    </row>
    <row r="38" spans="1:14" ht="11.25" customHeight="1">
      <c r="A38" s="2067" t="s">
        <v>2207</v>
      </c>
      <c r="B38" s="2067"/>
      <c r="C38" s="2067"/>
      <c r="D38" s="2067"/>
      <c r="E38" s="2067"/>
      <c r="F38" s="2067"/>
      <c r="G38" s="2067"/>
      <c r="H38" s="2067"/>
      <c r="I38" s="2067"/>
      <c r="J38" s="131"/>
    </row>
    <row r="39" spans="1:14" ht="11.25" customHeight="1">
      <c r="A39" s="2067" t="s">
        <v>2208</v>
      </c>
      <c r="B39" s="2067"/>
      <c r="C39" s="2067"/>
      <c r="D39" s="2067"/>
      <c r="E39" s="2067"/>
      <c r="F39" s="2067"/>
      <c r="G39" s="2067"/>
      <c r="H39" s="2067"/>
      <c r="I39" s="2067"/>
      <c r="J39" s="131"/>
    </row>
    <row r="40" spans="1:14" ht="11.25" customHeight="1">
      <c r="A40" s="2067" t="s">
        <v>2209</v>
      </c>
      <c r="B40" s="2067"/>
      <c r="C40" s="2067"/>
      <c r="D40" s="2067"/>
      <c r="E40" s="2067"/>
      <c r="F40" s="2067"/>
      <c r="G40" s="2067"/>
      <c r="H40" s="2067"/>
      <c r="I40" s="2067"/>
      <c r="J40" s="131"/>
    </row>
    <row r="41" spans="1:14" ht="11.25" customHeight="1">
      <c r="A41" s="2067" t="s">
        <v>2210</v>
      </c>
      <c r="B41" s="2067"/>
      <c r="C41" s="2067"/>
      <c r="D41" s="2067"/>
      <c r="E41" s="2067"/>
      <c r="F41" s="2067"/>
      <c r="G41" s="2067"/>
      <c r="H41" s="2067"/>
      <c r="I41" s="2067"/>
      <c r="J41" s="131"/>
    </row>
    <row r="42" spans="1:14" ht="11.25" customHeight="1">
      <c r="A42" s="2067" t="s">
        <v>2211</v>
      </c>
      <c r="B42" s="2067"/>
      <c r="C42" s="1448"/>
      <c r="D42" s="1448"/>
      <c r="E42" s="1448"/>
      <c r="F42" s="1448"/>
      <c r="G42" s="1448"/>
      <c r="H42" s="1448"/>
      <c r="I42" s="1448"/>
      <c r="J42" s="131"/>
    </row>
    <row r="43" spans="1:14" s="77" customFormat="1" ht="12.75" customHeight="1">
      <c r="A43" s="2020" t="s">
        <v>596</v>
      </c>
      <c r="B43" s="2020"/>
      <c r="C43" s="2020"/>
      <c r="D43" s="2020"/>
      <c r="E43" s="2020"/>
      <c r="F43" s="2020"/>
      <c r="G43" s="2020"/>
      <c r="H43" s="2020"/>
      <c r="I43" s="2020"/>
      <c r="J43" s="78"/>
    </row>
    <row r="44" spans="1:14" ht="15" customHeight="1">
      <c r="A44" s="1606" t="s">
        <v>548</v>
      </c>
      <c r="B44" s="1606"/>
      <c r="C44" s="1606"/>
      <c r="D44" s="1606"/>
      <c r="E44" s="1606"/>
      <c r="F44" s="1606"/>
      <c r="G44" s="1606"/>
      <c r="H44" s="1606"/>
      <c r="I44" s="1606"/>
      <c r="J44" s="254"/>
    </row>
    <row r="45" spans="1:14" ht="11.25" customHeight="1">
      <c r="A45" s="1626" t="s">
        <v>549</v>
      </c>
      <c r="B45" s="1626"/>
      <c r="C45" s="1626"/>
      <c r="D45" s="1626"/>
      <c r="E45" s="1626"/>
      <c r="F45" s="1626"/>
      <c r="G45" s="1626"/>
      <c r="H45" s="1626"/>
      <c r="I45" s="1626"/>
      <c r="J45" s="254"/>
    </row>
    <row r="46" spans="1:14" ht="11.25" customHeight="1">
      <c r="A46" s="1626" t="s">
        <v>1549</v>
      </c>
      <c r="B46" s="1626"/>
      <c r="C46" s="1626"/>
      <c r="D46" s="1626"/>
      <c r="E46" s="1626"/>
      <c r="F46" s="1626"/>
      <c r="G46" s="1626"/>
      <c r="H46" s="1626"/>
      <c r="I46" s="1626"/>
      <c r="J46" s="254"/>
    </row>
    <row r="47" spans="1:14" ht="11.25" customHeight="1">
      <c r="A47" s="1831" t="s">
        <v>2212</v>
      </c>
      <c r="B47" s="1626"/>
      <c r="C47" s="1626"/>
      <c r="D47" s="1626"/>
      <c r="E47" s="1626"/>
      <c r="F47" s="1626"/>
      <c r="G47" s="1626"/>
      <c r="H47" s="1626"/>
      <c r="I47" s="1626"/>
      <c r="J47" s="254"/>
      <c r="K47" s="896"/>
      <c r="L47" s="896"/>
      <c r="M47" s="896"/>
      <c r="N47" s="896"/>
    </row>
    <row r="48" spans="1:14" ht="11.25" customHeight="1">
      <c r="A48" s="2064" t="s">
        <v>2213</v>
      </c>
      <c r="B48" s="2068"/>
      <c r="C48" s="2068"/>
      <c r="D48" s="2068"/>
      <c r="E48" s="2068"/>
      <c r="F48" s="2068"/>
      <c r="G48" s="2068"/>
      <c r="H48" s="2068"/>
      <c r="I48" s="2068"/>
      <c r="J48" s="254"/>
      <c r="K48" s="896"/>
      <c r="L48" s="896"/>
      <c r="M48" s="896"/>
      <c r="N48" s="896"/>
    </row>
    <row r="49" spans="1:14" ht="11.25" customHeight="1">
      <c r="A49" s="2064" t="s">
        <v>2214</v>
      </c>
      <c r="B49" s="2068"/>
      <c r="C49" s="2068"/>
      <c r="D49" s="2068"/>
      <c r="E49" s="2068"/>
      <c r="F49" s="2068"/>
      <c r="G49" s="2068"/>
      <c r="H49" s="2068"/>
      <c r="I49" s="2068"/>
      <c r="J49" s="254"/>
      <c r="K49" s="896"/>
      <c r="L49" s="896"/>
      <c r="M49" s="896"/>
      <c r="N49" s="896"/>
    </row>
    <row r="50" spans="1:14" ht="11.25" customHeight="1">
      <c r="A50" s="2064" t="s">
        <v>2215</v>
      </c>
      <c r="B50" s="2068"/>
      <c r="C50" s="2068"/>
      <c r="D50" s="2068"/>
      <c r="E50" s="2068"/>
      <c r="F50" s="2068"/>
      <c r="G50" s="2068"/>
      <c r="H50" s="2068"/>
      <c r="I50" s="2068"/>
      <c r="J50" s="254"/>
      <c r="K50" s="896"/>
      <c r="L50" s="896"/>
      <c r="M50" s="896"/>
      <c r="N50" s="896"/>
    </row>
    <row r="51" spans="1:14" ht="11.25" customHeight="1">
      <c r="A51" s="2064" t="s">
        <v>2216</v>
      </c>
      <c r="B51" s="2064"/>
      <c r="C51" s="2064"/>
      <c r="D51" s="2064"/>
      <c r="E51" s="2064"/>
      <c r="F51" s="2064"/>
      <c r="G51" s="2064"/>
      <c r="H51" s="2064"/>
      <c r="I51" s="2064"/>
      <c r="J51" s="254"/>
      <c r="K51" s="896"/>
      <c r="L51" s="896"/>
      <c r="M51" s="896"/>
      <c r="N51" s="896"/>
    </row>
    <row r="52" spans="1:14" ht="11.25" customHeight="1">
      <c r="A52" s="2064" t="s">
        <v>2217</v>
      </c>
      <c r="B52" s="2064"/>
      <c r="C52" s="2064"/>
      <c r="D52" s="2064"/>
      <c r="E52" s="2064"/>
      <c r="F52" s="2064"/>
      <c r="G52" s="2064"/>
      <c r="H52" s="2064"/>
      <c r="I52" s="2064"/>
      <c r="J52" s="254"/>
      <c r="K52" s="896"/>
      <c r="L52" s="896"/>
      <c r="M52" s="896"/>
      <c r="N52" s="896"/>
    </row>
    <row r="53" spans="1:14" ht="12.75" customHeight="1">
      <c r="A53" s="1716" t="s">
        <v>597</v>
      </c>
      <c r="B53" s="1716"/>
      <c r="C53" s="1716"/>
      <c r="D53" s="1716"/>
      <c r="E53" s="1716"/>
      <c r="F53" s="1716"/>
      <c r="G53" s="1716"/>
      <c r="H53" s="1716"/>
      <c r="I53" s="1716"/>
      <c r="J53" s="254"/>
    </row>
    <row r="54" spans="1:14" ht="11.25" customHeight="1">
      <c r="A54" s="1606"/>
      <c r="B54" s="1606"/>
      <c r="C54" s="1606"/>
      <c r="D54" s="1606"/>
      <c r="E54" s="1606"/>
      <c r="F54" s="1606"/>
      <c r="G54" s="1606"/>
      <c r="H54" s="1606"/>
      <c r="I54" s="1606"/>
      <c r="J54" s="254"/>
    </row>
    <row r="55" spans="1:14" ht="11.25" customHeight="1">
      <c r="C55" s="112"/>
      <c r="D55" s="112"/>
      <c r="E55" s="112"/>
      <c r="F55" s="112"/>
      <c r="G55" s="112"/>
      <c r="H55" s="112"/>
      <c r="I55" s="112"/>
      <c r="J55" s="132"/>
    </row>
    <row r="56" spans="1:14" s="77" customFormat="1" ht="11.45" customHeight="1">
      <c r="C56" s="82"/>
      <c r="D56" s="82"/>
      <c r="E56" s="82"/>
      <c r="F56" s="82"/>
      <c r="G56" s="82"/>
      <c r="H56" s="82"/>
      <c r="I56" s="82"/>
      <c r="J56" s="78"/>
    </row>
    <row r="57" spans="1:14">
      <c r="C57" s="112"/>
      <c r="D57" s="112"/>
      <c r="E57" s="112"/>
      <c r="F57" s="112"/>
      <c r="G57" s="112"/>
      <c r="H57" s="112"/>
      <c r="I57" s="112"/>
    </row>
    <row r="59" spans="1:14">
      <c r="C59" s="112"/>
      <c r="D59" s="112"/>
      <c r="E59" s="112"/>
      <c r="F59" s="112"/>
      <c r="G59" s="112"/>
      <c r="H59" s="112"/>
      <c r="I59" s="112"/>
    </row>
  </sheetData>
  <mergeCells count="32">
    <mergeCell ref="H2:I2"/>
    <mergeCell ref="F3:F4"/>
    <mergeCell ref="C3:C4"/>
    <mergeCell ref="G3:I3"/>
    <mergeCell ref="D3:E3"/>
    <mergeCell ref="A47:I47"/>
    <mergeCell ref="C5:E5"/>
    <mergeCell ref="A3:B5"/>
    <mergeCell ref="F5:I5"/>
    <mergeCell ref="A45:I45"/>
    <mergeCell ref="A35:I35"/>
    <mergeCell ref="A36:I36"/>
    <mergeCell ref="A38:I38"/>
    <mergeCell ref="A39:I39"/>
    <mergeCell ref="A40:I40"/>
    <mergeCell ref="A42:B42"/>
    <mergeCell ref="A51:I51"/>
    <mergeCell ref="A54:I54"/>
    <mergeCell ref="A1:E1"/>
    <mergeCell ref="A2:E2"/>
    <mergeCell ref="A53:I53"/>
    <mergeCell ref="H1:I1"/>
    <mergeCell ref="A34:I34"/>
    <mergeCell ref="A43:I43"/>
    <mergeCell ref="A44:I44"/>
    <mergeCell ref="A37:I37"/>
    <mergeCell ref="A41:I41"/>
    <mergeCell ref="A52:I52"/>
    <mergeCell ref="A49:I49"/>
    <mergeCell ref="A50:I50"/>
    <mergeCell ref="A48:I48"/>
    <mergeCell ref="A46:I46"/>
  </mergeCells>
  <phoneticPr fontId="0" type="noConversion"/>
  <hyperlinks>
    <hyperlink ref="H1:I1" location="'Spis tablic     List of tables'!A72" tooltip="Powrót do spisu tablic" display="Powrót do spisu tablic" xr:uid="{00000000-0004-0000-2A00-000000000000}"/>
    <hyperlink ref="H2:I2" location="'Spis tablic     List of tables'!A72" tooltip="Return to list of tables" display="Return to list of tables" xr:uid="{00000000-0004-0000-2A00-000001000000}"/>
    <hyperlink ref="H1:I2" location="'Spis tablic     List of tables'!A64" tooltip="Return to list of tables" display="Powrót do spisu tablic" xr:uid="{00000000-0004-0000-2A00-000002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5:B18 B32 B20:B27 B28: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39"/>
  <sheetViews>
    <sheetView zoomScaleNormal="100" workbookViewId="0">
      <pane ySplit="5" topLeftCell="A6" activePane="bottomLeft" state="frozen"/>
      <selection sqref="A1:T54"/>
      <selection pane="bottomLeft" sqref="A1:F1"/>
    </sheetView>
  </sheetViews>
  <sheetFormatPr defaultRowHeight="14.25"/>
  <cols>
    <col min="1" max="1" width="7.125" style="86" customWidth="1"/>
    <col min="2" max="7" width="12.625" style="86" customWidth="1"/>
    <col min="8" max="8" width="9" style="85"/>
    <col min="9" max="16384" width="9" style="86"/>
  </cols>
  <sheetData>
    <row r="1" spans="1:12" ht="15" customHeight="1">
      <c r="A1" s="2024" t="s">
        <v>811</v>
      </c>
      <c r="B1" s="2024"/>
      <c r="C1" s="2024"/>
      <c r="D1" s="2024"/>
      <c r="E1" s="2024"/>
      <c r="F1" s="2024"/>
      <c r="G1" s="1767" t="s">
        <v>5</v>
      </c>
      <c r="H1" s="1767"/>
    </row>
    <row r="2" spans="1:12" ht="15" customHeight="1">
      <c r="A2" s="1856" t="s">
        <v>1164</v>
      </c>
      <c r="B2" s="1856"/>
      <c r="C2" s="1856"/>
      <c r="D2" s="1856"/>
      <c r="E2" s="1856"/>
      <c r="F2" s="1856"/>
      <c r="G2" s="1767" t="s">
        <v>137</v>
      </c>
      <c r="H2" s="1767"/>
    </row>
    <row r="3" spans="1:12" s="424" customFormat="1" ht="20.100000000000001" customHeight="1">
      <c r="A3" s="1941" t="s">
        <v>1159</v>
      </c>
      <c r="B3" s="1942"/>
      <c r="C3" s="1694" t="s">
        <v>2004</v>
      </c>
      <c r="D3" s="2074"/>
      <c r="E3" s="2074"/>
      <c r="F3" s="2075"/>
      <c r="G3" s="1862" t="s">
        <v>1160</v>
      </c>
      <c r="H3" s="423"/>
    </row>
    <row r="4" spans="1:12" s="424" customFormat="1" ht="55.5" customHeight="1">
      <c r="A4" s="1943"/>
      <c r="B4" s="1944"/>
      <c r="C4" s="1869"/>
      <c r="D4" s="538" t="s">
        <v>1161</v>
      </c>
      <c r="E4" s="538" t="s">
        <v>1162</v>
      </c>
      <c r="F4" s="538" t="s">
        <v>1101</v>
      </c>
      <c r="G4" s="2076"/>
      <c r="H4" s="423"/>
    </row>
    <row r="5" spans="1:12" s="424" customFormat="1" ht="30" customHeight="1">
      <c r="A5" s="1865"/>
      <c r="B5" s="1962"/>
      <c r="C5" s="1864" t="s">
        <v>1163</v>
      </c>
      <c r="D5" s="1859"/>
      <c r="E5" s="1859"/>
      <c r="F5" s="2078"/>
      <c r="G5" s="2077"/>
      <c r="H5" s="423"/>
    </row>
    <row r="6" spans="1:12" s="424" customFormat="1" ht="20.100000000000001" customHeight="1">
      <c r="A6" s="522">
        <v>2021</v>
      </c>
      <c r="B6" s="388" t="s">
        <v>1658</v>
      </c>
      <c r="C6" s="364">
        <v>231990.1</v>
      </c>
      <c r="D6" s="364">
        <v>54060.7</v>
      </c>
      <c r="E6" s="364">
        <v>53689.599999999999</v>
      </c>
      <c r="F6" s="364">
        <v>122817.8</v>
      </c>
      <c r="G6" s="365">
        <v>2027066</v>
      </c>
      <c r="H6" s="936"/>
      <c r="I6" s="863"/>
      <c r="J6" s="863"/>
      <c r="K6" s="863"/>
      <c r="L6" s="863"/>
    </row>
    <row r="7" spans="1:12" s="424" customFormat="1" ht="14.1" customHeight="1">
      <c r="A7" s="522"/>
      <c r="B7" s="388" t="s">
        <v>1643</v>
      </c>
      <c r="C7" s="988">
        <v>361490</v>
      </c>
      <c r="D7" s="988">
        <v>82305</v>
      </c>
      <c r="E7" s="988">
        <v>84352</v>
      </c>
      <c r="F7" s="988">
        <v>192487</v>
      </c>
      <c r="G7" s="1074">
        <v>2644165</v>
      </c>
      <c r="H7" s="936"/>
      <c r="I7" s="863"/>
      <c r="J7" s="863"/>
      <c r="K7" s="863"/>
      <c r="L7" s="863"/>
    </row>
    <row r="8" spans="1:12" s="141" customFormat="1" ht="14.1" customHeight="1">
      <c r="A8" s="595"/>
      <c r="B8" s="491" t="s">
        <v>11</v>
      </c>
      <c r="C8" s="1081">
        <v>116.7</v>
      </c>
      <c r="D8" s="1081">
        <v>105</v>
      </c>
      <c r="E8" s="1081">
        <v>110.5</v>
      </c>
      <c r="F8" s="1081">
        <v>125.9</v>
      </c>
      <c r="G8" s="1083">
        <v>99.9</v>
      </c>
      <c r="H8" s="629"/>
    </row>
    <row r="9" spans="1:12" s="424" customFormat="1" ht="14.1" customHeight="1">
      <c r="A9" s="522"/>
      <c r="B9" s="633"/>
      <c r="C9" s="1080"/>
      <c r="D9" s="1080"/>
      <c r="E9" s="1080"/>
      <c r="F9" s="1080"/>
      <c r="G9" s="1082"/>
      <c r="H9" s="423"/>
      <c r="I9" s="473"/>
      <c r="J9" s="473"/>
    </row>
    <row r="10" spans="1:12" s="424" customFormat="1" ht="14.1" customHeight="1">
      <c r="A10" s="522">
        <v>2022</v>
      </c>
      <c r="B10" s="593" t="s">
        <v>1659</v>
      </c>
      <c r="C10" s="988">
        <v>71615.100000000006</v>
      </c>
      <c r="D10" s="988">
        <v>12655.5</v>
      </c>
      <c r="E10" s="988">
        <v>16389</v>
      </c>
      <c r="F10" s="988">
        <v>42400.1</v>
      </c>
      <c r="G10" s="1074">
        <v>679205</v>
      </c>
      <c r="H10" s="423"/>
      <c r="I10" s="473"/>
      <c r="J10" s="473"/>
    </row>
    <row r="11" spans="1:12" s="424" customFormat="1" ht="14.1" customHeight="1">
      <c r="A11" s="522"/>
      <c r="B11" s="481" t="s">
        <v>1642</v>
      </c>
      <c r="C11" s="1276">
        <v>202500</v>
      </c>
      <c r="D11" s="1276">
        <v>41611</v>
      </c>
      <c r="E11" s="1276">
        <v>44604</v>
      </c>
      <c r="F11" s="1276">
        <v>115289</v>
      </c>
      <c r="G11" s="1277">
        <v>1366237</v>
      </c>
      <c r="H11" s="423"/>
      <c r="I11" s="473"/>
      <c r="J11" s="473"/>
    </row>
    <row r="12" spans="1:12" s="424" customFormat="1" ht="14.1" customHeight="1">
      <c r="A12" s="522"/>
      <c r="B12" s="388" t="s">
        <v>1658</v>
      </c>
      <c r="C12" s="1276">
        <v>282333.5</v>
      </c>
      <c r="D12" s="1276">
        <v>54710.2</v>
      </c>
      <c r="E12" s="1276">
        <v>58894.1</v>
      </c>
      <c r="F12" s="1276">
        <v>167563.70000000001</v>
      </c>
      <c r="G12" s="1277">
        <v>2033307</v>
      </c>
      <c r="H12" s="423"/>
      <c r="I12" s="473"/>
      <c r="J12" s="473"/>
    </row>
    <row r="13" spans="1:12" s="424" customFormat="1" ht="14.1" customHeight="1">
      <c r="A13" s="522"/>
      <c r="B13" s="1453" t="s">
        <v>1643</v>
      </c>
      <c r="C13" s="1276">
        <v>365740.2</v>
      </c>
      <c r="D13" s="1276">
        <v>67270.899999999994</v>
      </c>
      <c r="E13" s="1276">
        <v>75336.2</v>
      </c>
      <c r="F13" s="1276">
        <v>221807.8</v>
      </c>
      <c r="G13" s="1277">
        <v>2679587</v>
      </c>
      <c r="H13" s="423"/>
      <c r="I13" s="473"/>
      <c r="J13" s="473"/>
    </row>
    <row r="14" spans="1:12" s="141" customFormat="1" ht="14.1" customHeight="1">
      <c r="A14" s="595"/>
      <c r="B14" s="491" t="s">
        <v>11</v>
      </c>
      <c r="C14" s="1319">
        <v>101.2</v>
      </c>
      <c r="D14" s="1319">
        <v>81.7</v>
      </c>
      <c r="E14" s="1319">
        <v>89.3</v>
      </c>
      <c r="F14" s="1319">
        <v>115.2</v>
      </c>
      <c r="G14" s="1528">
        <v>101.3</v>
      </c>
      <c r="H14" s="629"/>
    </row>
    <row r="15" spans="1:12" s="424" customFormat="1" ht="14.1" customHeight="1">
      <c r="A15" s="522"/>
      <c r="B15" s="391"/>
      <c r="C15" s="364"/>
      <c r="D15" s="364"/>
      <c r="E15" s="364"/>
      <c r="F15" s="364"/>
      <c r="G15" s="365"/>
      <c r="H15" s="423"/>
      <c r="I15" s="473"/>
      <c r="J15" s="473"/>
    </row>
    <row r="16" spans="1:12" s="424" customFormat="1" ht="14.1" customHeight="1">
      <c r="A16" s="522">
        <v>2021</v>
      </c>
      <c r="B16" s="966" t="s">
        <v>1638</v>
      </c>
      <c r="C16" s="364">
        <v>27332.799999999999</v>
      </c>
      <c r="D16" s="364">
        <v>4276.7</v>
      </c>
      <c r="E16" s="364">
        <v>5068.6000000000004</v>
      </c>
      <c r="F16" s="364">
        <v>17936.099999999999</v>
      </c>
      <c r="G16" s="365">
        <v>212253</v>
      </c>
      <c r="H16" s="423"/>
      <c r="I16" s="473"/>
      <c r="J16" s="473"/>
    </row>
    <row r="17" spans="1:10" s="424" customFormat="1" ht="14.1" customHeight="1">
      <c r="A17" s="522"/>
      <c r="B17" s="966" t="s">
        <v>1639</v>
      </c>
      <c r="C17" s="364">
        <v>24672.400000000001</v>
      </c>
      <c r="D17" s="364">
        <v>4331.5</v>
      </c>
      <c r="E17" s="364">
        <v>5669</v>
      </c>
      <c r="F17" s="364">
        <v>14612.7</v>
      </c>
      <c r="G17" s="365">
        <v>205442</v>
      </c>
      <c r="H17" s="423"/>
      <c r="I17" s="473"/>
      <c r="J17" s="473"/>
    </row>
    <row r="18" spans="1:10" s="424" customFormat="1" ht="14.1" customHeight="1">
      <c r="A18" s="522"/>
      <c r="B18" s="966" t="s">
        <v>1640</v>
      </c>
      <c r="C18" s="364">
        <v>25158.1</v>
      </c>
      <c r="D18" s="364">
        <v>4249.7</v>
      </c>
      <c r="E18" s="364">
        <v>6227</v>
      </c>
      <c r="F18" s="364">
        <v>14603.7</v>
      </c>
      <c r="G18" s="365">
        <v>219245</v>
      </c>
      <c r="H18" s="423"/>
      <c r="I18" s="473"/>
      <c r="J18" s="473"/>
    </row>
    <row r="19" spans="1:10" s="424" customFormat="1" ht="14.1" customHeight="1">
      <c r="A19" s="522"/>
      <c r="B19" s="967"/>
      <c r="C19" s="364"/>
      <c r="D19" s="364"/>
      <c r="E19" s="364"/>
      <c r="F19" s="364"/>
      <c r="G19" s="365"/>
      <c r="H19" s="423"/>
      <c r="I19" s="473"/>
      <c r="J19" s="473"/>
    </row>
    <row r="20" spans="1:10" s="424" customFormat="1" ht="14.1" customHeight="1">
      <c r="A20" s="522">
        <v>2022</v>
      </c>
      <c r="B20" s="967" t="s">
        <v>1629</v>
      </c>
      <c r="C20" s="988">
        <v>22187.5</v>
      </c>
      <c r="D20" s="988">
        <v>3635.3</v>
      </c>
      <c r="E20" s="988">
        <v>5366.2</v>
      </c>
      <c r="F20" s="988">
        <v>13125.2</v>
      </c>
      <c r="G20" s="1074">
        <v>229704</v>
      </c>
      <c r="H20" s="423"/>
      <c r="I20" s="473"/>
      <c r="J20" s="473"/>
    </row>
    <row r="21" spans="1:10" s="424" customFormat="1" ht="14.1" customHeight="1">
      <c r="A21" s="522"/>
      <c r="B21" s="967" t="s">
        <v>1630</v>
      </c>
      <c r="C21" s="988">
        <v>23101.200000000001</v>
      </c>
      <c r="D21" s="988">
        <v>3900.1</v>
      </c>
      <c r="E21" s="988">
        <v>5064.3999999999996</v>
      </c>
      <c r="F21" s="988">
        <v>14084.7</v>
      </c>
      <c r="G21" s="1074">
        <v>211951</v>
      </c>
      <c r="H21" s="423"/>
      <c r="I21" s="473"/>
      <c r="J21" s="473"/>
    </row>
    <row r="22" spans="1:10" s="424" customFormat="1" ht="14.1" customHeight="1">
      <c r="A22" s="522"/>
      <c r="B22" s="967" t="s">
        <v>1631</v>
      </c>
      <c r="C22" s="988">
        <v>26326.400000000001</v>
      </c>
      <c r="D22" s="988">
        <v>5120.1000000000004</v>
      </c>
      <c r="E22" s="988">
        <v>5958.4</v>
      </c>
      <c r="F22" s="988">
        <v>15190.2</v>
      </c>
      <c r="G22" s="1074">
        <v>237550</v>
      </c>
      <c r="H22" s="423"/>
      <c r="I22" s="473"/>
      <c r="J22" s="473"/>
    </row>
    <row r="23" spans="1:10" s="424" customFormat="1" ht="14.1" customHeight="1">
      <c r="A23" s="522"/>
      <c r="B23" s="966" t="s">
        <v>1632</v>
      </c>
      <c r="C23" s="988">
        <v>26532.1</v>
      </c>
      <c r="D23" s="988">
        <v>4438.6000000000004</v>
      </c>
      <c r="E23" s="988">
        <v>5118.8999999999996</v>
      </c>
      <c r="F23" s="988">
        <v>16903.2</v>
      </c>
      <c r="G23" s="1074">
        <v>226826</v>
      </c>
      <c r="H23" s="423"/>
      <c r="I23" s="473"/>
      <c r="J23" s="473"/>
    </row>
    <row r="24" spans="1:10" s="424" customFormat="1" ht="14.1" customHeight="1">
      <c r="A24" s="522"/>
      <c r="B24" s="966" t="s">
        <v>1633</v>
      </c>
      <c r="C24" s="988">
        <v>27415.5</v>
      </c>
      <c r="D24" s="988">
        <v>4819.5</v>
      </c>
      <c r="E24" s="988">
        <v>5785.3</v>
      </c>
      <c r="F24" s="988">
        <v>16744.099999999999</v>
      </c>
      <c r="G24" s="1074">
        <v>233663</v>
      </c>
      <c r="H24" s="423"/>
      <c r="I24" s="473"/>
      <c r="J24" s="473"/>
    </row>
    <row r="25" spans="1:10" s="424" customFormat="1" ht="14.1" customHeight="1">
      <c r="A25" s="522"/>
      <c r="B25" s="966" t="s">
        <v>1634</v>
      </c>
      <c r="C25" s="988">
        <v>27604.6</v>
      </c>
      <c r="D25" s="988">
        <v>4929.8</v>
      </c>
      <c r="E25" s="988">
        <v>4921.3999999999996</v>
      </c>
      <c r="F25" s="988">
        <v>17702.900000000001</v>
      </c>
      <c r="G25" s="1074">
        <v>227153</v>
      </c>
      <c r="H25" s="423"/>
      <c r="I25" s="473"/>
      <c r="J25" s="473"/>
    </row>
    <row r="26" spans="1:10" s="424" customFormat="1" ht="14.1" customHeight="1">
      <c r="A26" s="522"/>
      <c r="B26" s="966" t="s">
        <v>1635</v>
      </c>
      <c r="C26" s="1276">
        <v>25155.8</v>
      </c>
      <c r="D26" s="1276">
        <v>4269.2</v>
      </c>
      <c r="E26" s="1276">
        <v>4949.5</v>
      </c>
      <c r="F26" s="1276">
        <v>15875.7</v>
      </c>
      <c r="G26" s="1277">
        <v>229146</v>
      </c>
      <c r="H26" s="423"/>
      <c r="I26" s="473"/>
      <c r="J26" s="473"/>
    </row>
    <row r="27" spans="1:10" s="424" customFormat="1" ht="14.1" customHeight="1">
      <c r="A27" s="522"/>
      <c r="B27" s="966" t="s">
        <v>1636</v>
      </c>
      <c r="C27" s="1276">
        <v>26973.5</v>
      </c>
      <c r="D27" s="1276">
        <v>4354.8999999999996</v>
      </c>
      <c r="E27" s="1276">
        <v>4550.8999999999996</v>
      </c>
      <c r="F27" s="1276">
        <v>18016.8</v>
      </c>
      <c r="G27" s="1277">
        <v>224950</v>
      </c>
      <c r="H27" s="423"/>
      <c r="I27" s="473"/>
      <c r="J27" s="473"/>
    </row>
    <row r="28" spans="1:10" s="424" customFormat="1" ht="14.1" customHeight="1">
      <c r="A28" s="522"/>
      <c r="B28" s="966" t="s">
        <v>1637</v>
      </c>
      <c r="C28" s="1276">
        <v>27704.2</v>
      </c>
      <c r="D28" s="1276">
        <v>4475.1000000000004</v>
      </c>
      <c r="E28" s="1276">
        <v>4789.7</v>
      </c>
      <c r="F28" s="1276">
        <v>18382.2</v>
      </c>
      <c r="G28" s="1277">
        <v>212974</v>
      </c>
      <c r="H28" s="423"/>
      <c r="I28" s="473"/>
      <c r="J28" s="473"/>
    </row>
    <row r="29" spans="1:10" s="424" customFormat="1" ht="14.1" customHeight="1">
      <c r="A29" s="522"/>
      <c r="B29" s="1460" t="s">
        <v>1638</v>
      </c>
      <c r="C29" s="1318">
        <v>30379.7</v>
      </c>
      <c r="D29" s="1318">
        <v>4459.8</v>
      </c>
      <c r="E29" s="1318">
        <v>5827.8</v>
      </c>
      <c r="F29" s="1318">
        <v>20049.3</v>
      </c>
      <c r="G29" s="1530">
        <v>214884</v>
      </c>
      <c r="H29" s="423"/>
      <c r="I29" s="473"/>
      <c r="J29" s="473"/>
    </row>
    <row r="30" spans="1:10" s="424" customFormat="1" ht="14.1" customHeight="1">
      <c r="A30" s="522"/>
      <c r="B30" s="1460" t="s">
        <v>1639</v>
      </c>
      <c r="C30" s="1318">
        <v>28149.9</v>
      </c>
      <c r="D30" s="1318">
        <v>4403.6000000000004</v>
      </c>
      <c r="E30" s="1318">
        <v>6070.6</v>
      </c>
      <c r="F30" s="1318">
        <v>17625.8</v>
      </c>
      <c r="G30" s="1530">
        <v>207899</v>
      </c>
      <c r="H30" s="423"/>
      <c r="I30" s="473"/>
      <c r="J30" s="473"/>
    </row>
    <row r="31" spans="1:10" s="424" customFormat="1" ht="14.1" customHeight="1">
      <c r="A31" s="522"/>
      <c r="B31" s="1460" t="s">
        <v>1640</v>
      </c>
      <c r="C31" s="1318">
        <v>24877.1</v>
      </c>
      <c r="D31" s="1318">
        <v>3697.3</v>
      </c>
      <c r="E31" s="1318">
        <v>4543.7</v>
      </c>
      <c r="F31" s="1318">
        <v>16569</v>
      </c>
      <c r="G31" s="1530">
        <v>223497</v>
      </c>
      <c r="H31" s="423"/>
      <c r="I31" s="473"/>
      <c r="J31" s="473"/>
    </row>
    <row r="32" spans="1:10" s="141" customFormat="1" ht="14.1" customHeight="1">
      <c r="A32" s="595"/>
      <c r="B32" s="601" t="s">
        <v>11</v>
      </c>
      <c r="C32" s="1319">
        <v>98.9</v>
      </c>
      <c r="D32" s="1319">
        <v>87</v>
      </c>
      <c r="E32" s="1319">
        <v>73</v>
      </c>
      <c r="F32" s="1319">
        <v>113.5</v>
      </c>
      <c r="G32" s="1528">
        <v>101.9</v>
      </c>
      <c r="H32" s="629"/>
    </row>
    <row r="33" spans="1:10" s="141" customFormat="1" ht="14.1" customHeight="1">
      <c r="A33" s="595"/>
      <c r="B33" s="635" t="s">
        <v>12</v>
      </c>
      <c r="C33" s="1529">
        <v>88.4</v>
      </c>
      <c r="D33" s="1529">
        <v>84</v>
      </c>
      <c r="E33" s="1529">
        <v>74.8</v>
      </c>
      <c r="F33" s="1529">
        <v>94</v>
      </c>
      <c r="G33" s="1531">
        <v>107.5</v>
      </c>
      <c r="H33" s="629"/>
      <c r="I33" s="142"/>
      <c r="J33" s="142"/>
    </row>
    <row r="34" spans="1:10" ht="24.95" customHeight="1">
      <c r="A34" s="1825" t="s">
        <v>771</v>
      </c>
      <c r="B34" s="1968"/>
      <c r="C34" s="1968"/>
      <c r="D34" s="1968"/>
      <c r="E34" s="1968"/>
      <c r="F34" s="1968"/>
      <c r="G34" s="1968"/>
    </row>
    <row r="35" spans="1:10" ht="15" customHeight="1">
      <c r="A35" s="1626" t="s">
        <v>598</v>
      </c>
      <c r="B35" s="1626"/>
      <c r="C35" s="1626"/>
      <c r="D35" s="1626"/>
      <c r="E35" s="1626"/>
      <c r="F35" s="1626"/>
      <c r="G35" s="1626"/>
    </row>
    <row r="37" spans="1:10">
      <c r="C37" s="75"/>
      <c r="D37" s="75"/>
      <c r="E37" s="75"/>
      <c r="F37" s="75"/>
      <c r="G37" s="75"/>
    </row>
    <row r="38" spans="1:10">
      <c r="C38" s="263"/>
      <c r="D38" s="263"/>
      <c r="E38" s="263"/>
      <c r="F38" s="263"/>
      <c r="G38" s="263"/>
    </row>
    <row r="39" spans="1:10">
      <c r="C39" s="75"/>
      <c r="D39" s="75"/>
      <c r="E39" s="75"/>
      <c r="F39" s="75"/>
      <c r="G39" s="75"/>
    </row>
  </sheetData>
  <mergeCells count="11">
    <mergeCell ref="A34:G34"/>
    <mergeCell ref="A35:G35"/>
    <mergeCell ref="A3:B5"/>
    <mergeCell ref="C3:C4"/>
    <mergeCell ref="G3:G5"/>
    <mergeCell ref="C5:F5"/>
    <mergeCell ref="G1:H1"/>
    <mergeCell ref="G2:H2"/>
    <mergeCell ref="D3:F3"/>
    <mergeCell ref="A2:F2"/>
    <mergeCell ref="A1:F1"/>
  </mergeCells>
  <phoneticPr fontId="0" type="noConversion"/>
  <hyperlinks>
    <hyperlink ref="G1:H2" location="'Spis tablic     List of tables'!A64" tooltip="Return to list of tables" display="Powrót do spisu tablic" xr:uid="{00000000-0004-0000-2B00-000000000000}"/>
    <hyperlink ref="G1:H1" location="'Spis tablic     List of tables'!A72" tooltip="Powrót do spisu tablic" display="Powrót do spisu tablic" xr:uid="{00000000-0004-0000-2B00-000001000000}"/>
    <hyperlink ref="G2:H2" location="'Spis tablic     List of tables'!A72" tooltip="Return to list of tables" display="Return to list of tables" xr:uid="{00000000-0004-0000-2B00-000002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5:B18 B20:B27 B28:B3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18"/>
  <sheetViews>
    <sheetView zoomScaleNormal="100" workbookViewId="0">
      <pane ySplit="7" topLeftCell="A8" activePane="bottomLeft" state="frozen"/>
      <selection sqref="A1:T54"/>
      <selection pane="bottomLeft" sqref="A1:D1"/>
    </sheetView>
  </sheetViews>
  <sheetFormatPr defaultRowHeight="12.75"/>
  <cols>
    <col min="1" max="1" width="7.125" style="96" customWidth="1"/>
    <col min="2" max="2" width="12.625" style="96" customWidth="1"/>
    <col min="3" max="12" width="9.75" style="96" customWidth="1"/>
    <col min="13" max="13" width="9.25" style="110" customWidth="1"/>
    <col min="14" max="29" width="9.25" style="96" customWidth="1"/>
    <col min="30" max="16384" width="9" style="96"/>
  </cols>
  <sheetData>
    <row r="1" spans="1:13" ht="15" customHeight="1">
      <c r="A1" s="2080" t="s">
        <v>805</v>
      </c>
      <c r="B1" s="2080"/>
      <c r="C1" s="2080"/>
      <c r="D1" s="2080"/>
      <c r="E1" s="201"/>
      <c r="K1" s="1615" t="s">
        <v>5</v>
      </c>
      <c r="L1" s="1615"/>
    </row>
    <row r="2" spans="1:13" ht="15" customHeight="1">
      <c r="A2" s="2081" t="s">
        <v>159</v>
      </c>
      <c r="B2" s="2081"/>
      <c r="C2" s="2081"/>
      <c r="D2" s="2081"/>
      <c r="E2" s="225"/>
      <c r="K2" s="1616" t="s">
        <v>137</v>
      </c>
      <c r="L2" s="1616"/>
    </row>
    <row r="3" spans="1:13" ht="15" customHeight="1">
      <c r="A3" s="2082" t="s">
        <v>2005</v>
      </c>
      <c r="B3" s="2082"/>
      <c r="C3" s="2082"/>
      <c r="D3" s="2082"/>
      <c r="E3" s="2082"/>
      <c r="F3" s="202"/>
    </row>
    <row r="4" spans="1:13" s="134" customFormat="1" ht="15" customHeight="1">
      <c r="A4" s="1929" t="s">
        <v>2006</v>
      </c>
      <c r="B4" s="1856"/>
      <c r="C4" s="1856"/>
      <c r="D4" s="1856"/>
      <c r="E4" s="1856"/>
      <c r="F4" s="133"/>
      <c r="M4" s="135"/>
    </row>
    <row r="5" spans="1:13" s="569" customFormat="1" ht="15" customHeight="1">
      <c r="A5" s="1719" t="s">
        <v>1165</v>
      </c>
      <c r="B5" s="1720"/>
      <c r="C5" s="2083" t="s">
        <v>1028</v>
      </c>
      <c r="D5" s="2083" t="s">
        <v>1463</v>
      </c>
      <c r="E5" s="1727" t="s">
        <v>1531</v>
      </c>
      <c r="F5" s="2079"/>
      <c r="G5" s="2079"/>
      <c r="H5" s="2079"/>
      <c r="I5" s="2079"/>
      <c r="J5" s="2079"/>
      <c r="K5" s="2079"/>
      <c r="L5" s="2079"/>
      <c r="M5" s="568"/>
    </row>
    <row r="6" spans="1:13" s="569" customFormat="1" ht="159.94999999999999" customHeight="1">
      <c r="A6" s="1721"/>
      <c r="B6" s="1722"/>
      <c r="C6" s="2072"/>
      <c r="D6" s="2072"/>
      <c r="E6" s="1718"/>
      <c r="F6" s="386" t="s">
        <v>1166</v>
      </c>
      <c r="G6" s="386" t="s">
        <v>1167</v>
      </c>
      <c r="H6" s="386" t="s">
        <v>1168</v>
      </c>
      <c r="I6" s="386" t="s">
        <v>1169</v>
      </c>
      <c r="J6" s="386" t="s">
        <v>870</v>
      </c>
      <c r="K6" s="386" t="s">
        <v>871</v>
      </c>
      <c r="L6" s="625" t="s">
        <v>1170</v>
      </c>
      <c r="M6" s="568"/>
    </row>
    <row r="7" spans="1:13" s="637" customFormat="1" ht="20.100000000000001" customHeight="1">
      <c r="A7" s="1723"/>
      <c r="B7" s="1724"/>
      <c r="C7" s="2069" t="s">
        <v>1171</v>
      </c>
      <c r="D7" s="2070"/>
      <c r="E7" s="2070"/>
      <c r="F7" s="2070"/>
      <c r="G7" s="2070"/>
      <c r="H7" s="2070"/>
      <c r="I7" s="2070"/>
      <c r="J7" s="2070"/>
      <c r="K7" s="2070"/>
      <c r="L7" s="2070"/>
      <c r="M7" s="636"/>
    </row>
    <row r="8" spans="1:13" s="569" customFormat="1" ht="20.100000000000001" customHeight="1">
      <c r="A8" s="578">
        <v>2021</v>
      </c>
      <c r="B8" s="388" t="s">
        <v>1653</v>
      </c>
      <c r="C8" s="976">
        <v>31186.9</v>
      </c>
      <c r="D8" s="976">
        <v>565.9</v>
      </c>
      <c r="E8" s="976">
        <v>29311.4</v>
      </c>
      <c r="F8" s="976">
        <v>16732.7</v>
      </c>
      <c r="G8" s="976">
        <v>148.1</v>
      </c>
      <c r="H8" s="976">
        <v>1805.4</v>
      </c>
      <c r="I8" s="976">
        <v>350.3</v>
      </c>
      <c r="J8" s="976">
        <v>223.5</v>
      </c>
      <c r="K8" s="977">
        <v>2377.8000000000002</v>
      </c>
      <c r="L8" s="977">
        <v>531.79999999999995</v>
      </c>
      <c r="M8" s="568"/>
    </row>
    <row r="9" spans="1:13" s="569" customFormat="1" ht="12.95" customHeight="1">
      <c r="A9" s="578"/>
      <c r="B9" s="388" t="s">
        <v>1644</v>
      </c>
      <c r="C9" s="976">
        <v>34701.800000000003</v>
      </c>
      <c r="D9" s="976">
        <v>627.6</v>
      </c>
      <c r="E9" s="976">
        <v>32610.2</v>
      </c>
      <c r="F9" s="976">
        <v>18608.900000000001</v>
      </c>
      <c r="G9" s="976">
        <v>162.69999999999999</v>
      </c>
      <c r="H9" s="976">
        <v>2021.7</v>
      </c>
      <c r="I9" s="976">
        <v>388</v>
      </c>
      <c r="J9" s="976">
        <v>246.3</v>
      </c>
      <c r="K9" s="977">
        <v>2648.1</v>
      </c>
      <c r="L9" s="977">
        <v>594.5</v>
      </c>
      <c r="M9" s="568"/>
    </row>
    <row r="10" spans="1:13" s="569" customFormat="1" ht="12.95" customHeight="1">
      <c r="A10" s="578"/>
      <c r="B10" s="388" t="s">
        <v>1643</v>
      </c>
      <c r="C10" s="976">
        <v>38317.300000000003</v>
      </c>
      <c r="D10" s="976">
        <v>671.8</v>
      </c>
      <c r="E10" s="976">
        <v>35975.800000000003</v>
      </c>
      <c r="F10" s="976">
        <v>20677</v>
      </c>
      <c r="G10" s="976">
        <v>173</v>
      </c>
      <c r="H10" s="976">
        <v>2212.8000000000002</v>
      </c>
      <c r="I10" s="976">
        <v>420.2</v>
      </c>
      <c r="J10" s="976">
        <v>269.39999999999998</v>
      </c>
      <c r="K10" s="977">
        <v>2893.6</v>
      </c>
      <c r="L10" s="977">
        <v>656.5</v>
      </c>
      <c r="M10" s="568"/>
    </row>
    <row r="11" spans="1:13" s="569" customFormat="1" ht="12.95" customHeight="1">
      <c r="A11" s="578"/>
      <c r="B11" s="407" t="s">
        <v>11</v>
      </c>
      <c r="C11" s="978">
        <v>109.8</v>
      </c>
      <c r="D11" s="978">
        <v>105.4</v>
      </c>
      <c r="E11" s="978">
        <v>109.7</v>
      </c>
      <c r="F11" s="978">
        <v>104.1</v>
      </c>
      <c r="G11" s="978">
        <v>106.8</v>
      </c>
      <c r="H11" s="978">
        <v>110.3</v>
      </c>
      <c r="I11" s="978">
        <v>136.9</v>
      </c>
      <c r="J11" s="978">
        <v>82.3</v>
      </c>
      <c r="K11" s="979">
        <v>107.5</v>
      </c>
      <c r="L11" s="979">
        <v>96.3</v>
      </c>
      <c r="M11" s="568"/>
    </row>
    <row r="12" spans="1:13" s="569" customFormat="1" ht="12.95" customHeight="1">
      <c r="A12" s="578"/>
      <c r="B12" s="525"/>
      <c r="C12" s="364"/>
      <c r="D12" s="364"/>
      <c r="E12" s="364"/>
      <c r="F12" s="364"/>
      <c r="G12" s="364"/>
      <c r="H12" s="364"/>
      <c r="I12" s="364"/>
      <c r="J12" s="364"/>
      <c r="K12" s="364"/>
      <c r="L12" s="627"/>
      <c r="M12" s="568"/>
    </row>
    <row r="13" spans="1:13" s="569" customFormat="1" ht="12.95" customHeight="1">
      <c r="A13" s="578">
        <v>2022</v>
      </c>
      <c r="B13" s="388" t="s">
        <v>1645</v>
      </c>
      <c r="C13" s="1061">
        <v>7253.9</v>
      </c>
      <c r="D13" s="1061">
        <v>66.2</v>
      </c>
      <c r="E13" s="1061">
        <v>6818.8</v>
      </c>
      <c r="F13" s="1061">
        <v>3998.9</v>
      </c>
      <c r="G13" s="1061">
        <v>28.9</v>
      </c>
      <c r="H13" s="1061">
        <v>452</v>
      </c>
      <c r="I13" s="1061">
        <v>81.099999999999994</v>
      </c>
      <c r="J13" s="1061">
        <v>50.7</v>
      </c>
      <c r="K13" s="1062">
        <v>520.4</v>
      </c>
      <c r="L13" s="1062">
        <v>88</v>
      </c>
      <c r="M13" s="568"/>
    </row>
    <row r="14" spans="1:13" s="569" customFormat="1" ht="12.95" customHeight="1">
      <c r="A14" s="578"/>
      <c r="B14" s="388" t="s">
        <v>1646</v>
      </c>
      <c r="C14" s="1061">
        <v>11742.9</v>
      </c>
      <c r="D14" s="1061">
        <v>131.80000000000001</v>
      </c>
      <c r="E14" s="1061">
        <v>11054.7</v>
      </c>
      <c r="F14" s="1061">
        <v>6459.3</v>
      </c>
      <c r="G14" s="1061">
        <v>45.6</v>
      </c>
      <c r="H14" s="1061">
        <v>711.4</v>
      </c>
      <c r="I14" s="1061">
        <v>135.30000000000001</v>
      </c>
      <c r="J14" s="1061">
        <v>83.3</v>
      </c>
      <c r="K14" s="1061">
        <v>839.3</v>
      </c>
      <c r="L14" s="1062">
        <v>161.80000000000001</v>
      </c>
      <c r="M14" s="568"/>
    </row>
    <row r="15" spans="1:13" s="569" customFormat="1" ht="12.95" customHeight="1">
      <c r="A15" s="578"/>
      <c r="B15" s="388" t="s">
        <v>1647</v>
      </c>
      <c r="C15" s="1061">
        <v>15914.5</v>
      </c>
      <c r="D15" s="1061">
        <v>199.5</v>
      </c>
      <c r="E15" s="1061">
        <v>14993.2</v>
      </c>
      <c r="F15" s="1061">
        <v>8852.5</v>
      </c>
      <c r="G15" s="1061">
        <v>60.7</v>
      </c>
      <c r="H15" s="1061">
        <v>951</v>
      </c>
      <c r="I15" s="1061">
        <v>164.8</v>
      </c>
      <c r="J15" s="1061">
        <v>110.2</v>
      </c>
      <c r="K15" s="1062">
        <v>1142.9000000000001</v>
      </c>
      <c r="L15" s="1062">
        <v>233.4</v>
      </c>
      <c r="M15" s="568"/>
    </row>
    <row r="16" spans="1:13" s="569" customFormat="1" ht="12.95" customHeight="1">
      <c r="A16" s="578"/>
      <c r="B16" s="388" t="s">
        <v>1648</v>
      </c>
      <c r="C16" s="1061">
        <v>20281.400000000001</v>
      </c>
      <c r="D16" s="1061">
        <v>273.39999999999998</v>
      </c>
      <c r="E16" s="1061">
        <v>19140.7</v>
      </c>
      <c r="F16" s="1061">
        <v>11344</v>
      </c>
      <c r="G16" s="1061">
        <v>77.400000000000006</v>
      </c>
      <c r="H16" s="1061">
        <v>1230</v>
      </c>
      <c r="I16" s="1061">
        <v>211.8</v>
      </c>
      <c r="J16" s="1061">
        <v>141.30000000000001</v>
      </c>
      <c r="K16" s="1062">
        <v>1467.4</v>
      </c>
      <c r="L16" s="1062">
        <v>313.3</v>
      </c>
      <c r="M16" s="568"/>
    </row>
    <row r="17" spans="1:13" s="569" customFormat="1" ht="12.95" customHeight="1">
      <c r="A17" s="578"/>
      <c r="B17" s="388" t="s">
        <v>1649</v>
      </c>
      <c r="C17" s="1061">
        <v>24438.1</v>
      </c>
      <c r="D17" s="1061">
        <v>357.4</v>
      </c>
      <c r="E17" s="1061">
        <v>23075.3</v>
      </c>
      <c r="F17" s="1061">
        <v>13648.7</v>
      </c>
      <c r="G17" s="1061">
        <v>95</v>
      </c>
      <c r="H17" s="1061">
        <v>1485.9</v>
      </c>
      <c r="I17" s="1061">
        <v>256.2</v>
      </c>
      <c r="J17" s="1061">
        <v>176.3</v>
      </c>
      <c r="K17" s="1062">
        <v>1795.1</v>
      </c>
      <c r="L17" s="1062">
        <v>382.6</v>
      </c>
      <c r="M17" s="568"/>
    </row>
    <row r="18" spans="1:13" s="569" customFormat="1" ht="12.95" customHeight="1">
      <c r="A18" s="578"/>
      <c r="B18" s="388" t="s">
        <v>1650</v>
      </c>
      <c r="C18" s="1297">
        <v>28616.1</v>
      </c>
      <c r="D18" s="1297">
        <v>446.5</v>
      </c>
      <c r="E18" s="1297">
        <v>27027.4</v>
      </c>
      <c r="F18" s="1297">
        <v>16141.2</v>
      </c>
      <c r="G18" s="1297">
        <v>109.8</v>
      </c>
      <c r="H18" s="1297">
        <v>1733.2</v>
      </c>
      <c r="I18" s="1297">
        <v>310.3</v>
      </c>
      <c r="J18" s="1297">
        <v>211.1</v>
      </c>
      <c r="K18" s="1298">
        <v>2090.4</v>
      </c>
      <c r="L18" s="1298">
        <v>450.8</v>
      </c>
      <c r="M18" s="568"/>
    </row>
    <row r="19" spans="1:13" s="569" customFormat="1" ht="12.95" customHeight="1">
      <c r="A19" s="578"/>
      <c r="B19" s="388" t="s">
        <v>1651</v>
      </c>
      <c r="C19" s="1297">
        <v>32962.199999999997</v>
      </c>
      <c r="D19" s="1297">
        <v>537.9</v>
      </c>
      <c r="E19" s="1297">
        <v>31137.1</v>
      </c>
      <c r="F19" s="1297">
        <v>18734.400000000001</v>
      </c>
      <c r="G19" s="1297">
        <v>123.5</v>
      </c>
      <c r="H19" s="1297">
        <v>2012.8</v>
      </c>
      <c r="I19" s="1297">
        <v>370.6</v>
      </c>
      <c r="J19" s="1297">
        <v>249.5</v>
      </c>
      <c r="K19" s="1298">
        <v>2380.9</v>
      </c>
      <c r="L19" s="1298">
        <v>518.5</v>
      </c>
      <c r="M19" s="568"/>
    </row>
    <row r="20" spans="1:13" s="569" customFormat="1" ht="12.95" customHeight="1">
      <c r="A20" s="578"/>
      <c r="B20" s="388" t="s">
        <v>1652</v>
      </c>
      <c r="C20" s="1297">
        <v>37311.599999999999</v>
      </c>
      <c r="D20" s="1297">
        <v>627.20000000000005</v>
      </c>
      <c r="E20" s="1297">
        <v>35230</v>
      </c>
      <c r="F20" s="1297">
        <v>21342.9</v>
      </c>
      <c r="G20" s="1297">
        <v>139.80000000000001</v>
      </c>
      <c r="H20" s="1297">
        <v>2235.1</v>
      </c>
      <c r="I20" s="1297">
        <v>423.2</v>
      </c>
      <c r="J20" s="1297">
        <v>286.5</v>
      </c>
      <c r="K20" s="1298">
        <v>2667.7</v>
      </c>
      <c r="L20" s="1298">
        <v>589.1</v>
      </c>
      <c r="M20" s="568"/>
    </row>
    <row r="21" spans="1:13" s="569" customFormat="1" ht="12.95" customHeight="1">
      <c r="A21" s="578"/>
      <c r="B21" s="1453" t="s">
        <v>1653</v>
      </c>
      <c r="C21" s="1297">
        <v>41908.5</v>
      </c>
      <c r="D21" s="1297">
        <v>712.1</v>
      </c>
      <c r="E21" s="1297">
        <v>39577.9</v>
      </c>
      <c r="F21" s="1297">
        <v>24007.3</v>
      </c>
      <c r="G21" s="1297">
        <v>154.80000000000001</v>
      </c>
      <c r="H21" s="1297">
        <v>2514.5</v>
      </c>
      <c r="I21" s="1297">
        <v>474.7</v>
      </c>
      <c r="J21" s="1297">
        <v>321.8</v>
      </c>
      <c r="K21" s="1298">
        <v>2981.7</v>
      </c>
      <c r="L21" s="1298">
        <v>655.9</v>
      </c>
      <c r="M21" s="568"/>
    </row>
    <row r="22" spans="1:13" s="569" customFormat="1" ht="12.95" customHeight="1">
      <c r="A22" s="578"/>
      <c r="B22" s="1453" t="s">
        <v>1644</v>
      </c>
      <c r="C22" s="1297">
        <v>46299.1</v>
      </c>
      <c r="D22" s="1297">
        <v>795.2</v>
      </c>
      <c r="E22" s="1297">
        <v>43676.3</v>
      </c>
      <c r="F22" s="1297">
        <v>26512.6</v>
      </c>
      <c r="G22" s="1297">
        <v>167.7</v>
      </c>
      <c r="H22" s="1297">
        <v>2782.6</v>
      </c>
      <c r="I22" s="1297">
        <v>526.29999999999995</v>
      </c>
      <c r="J22" s="1297">
        <v>361.1</v>
      </c>
      <c r="K22" s="1298">
        <v>3256</v>
      </c>
      <c r="L22" s="1298">
        <v>723.4</v>
      </c>
      <c r="M22" s="568"/>
    </row>
    <row r="23" spans="1:13" s="569" customFormat="1" ht="12.95" customHeight="1">
      <c r="A23" s="578"/>
      <c r="B23" s="1453" t="s">
        <v>1643</v>
      </c>
      <c r="C23" s="1297">
        <v>50695.1</v>
      </c>
      <c r="D23" s="1297">
        <v>862.1</v>
      </c>
      <c r="E23" s="1297">
        <v>47738.2</v>
      </c>
      <c r="F23" s="1297">
        <v>29190.1</v>
      </c>
      <c r="G23" s="1297">
        <v>177.6</v>
      </c>
      <c r="H23" s="1297">
        <v>2965.2</v>
      </c>
      <c r="I23" s="1297">
        <v>565.5</v>
      </c>
      <c r="J23" s="1297">
        <v>395.6</v>
      </c>
      <c r="K23" s="1298">
        <v>3478.3</v>
      </c>
      <c r="L23" s="1298">
        <v>777.5</v>
      </c>
      <c r="M23" s="568"/>
    </row>
    <row r="24" spans="1:13" s="569" customFormat="1" ht="12.95" customHeight="1">
      <c r="A24" s="578"/>
      <c r="B24" s="407" t="s">
        <v>11</v>
      </c>
      <c r="C24" s="1299">
        <v>110.2</v>
      </c>
      <c r="D24" s="1299">
        <v>113.1</v>
      </c>
      <c r="E24" s="1299">
        <v>110.4</v>
      </c>
      <c r="F24" s="1299">
        <v>110.6</v>
      </c>
      <c r="G24" s="1299">
        <v>103.9</v>
      </c>
      <c r="H24" s="1299">
        <v>112.3</v>
      </c>
      <c r="I24" s="1299">
        <v>140.9</v>
      </c>
      <c r="J24" s="1299">
        <v>131.80000000000001</v>
      </c>
      <c r="K24" s="1300">
        <v>108.5</v>
      </c>
      <c r="L24" s="1300">
        <v>96.6</v>
      </c>
      <c r="M24" s="568"/>
    </row>
    <row r="25" spans="1:13" s="569" customFormat="1" ht="12.95" customHeight="1">
      <c r="A25" s="578"/>
      <c r="B25" s="391"/>
      <c r="C25" s="364"/>
      <c r="D25" s="364"/>
      <c r="E25" s="364"/>
      <c r="F25" s="364"/>
      <c r="G25" s="364"/>
      <c r="H25" s="364"/>
      <c r="I25" s="364"/>
      <c r="J25" s="364"/>
      <c r="K25" s="364"/>
      <c r="L25" s="627"/>
      <c r="M25" s="568"/>
    </row>
    <row r="26" spans="1:13" s="569" customFormat="1" ht="12.95" customHeight="1">
      <c r="A26" s="578">
        <v>2021</v>
      </c>
      <c r="B26" s="966" t="s">
        <v>1638</v>
      </c>
      <c r="C26" s="976">
        <v>3382</v>
      </c>
      <c r="D26" s="976">
        <v>71.400000000000006</v>
      </c>
      <c r="E26" s="976">
        <v>3157.8</v>
      </c>
      <c r="F26" s="976">
        <v>1748.1</v>
      </c>
      <c r="G26" s="976">
        <v>14.9</v>
      </c>
      <c r="H26" s="976">
        <v>215.6</v>
      </c>
      <c r="I26" s="976">
        <v>39.6</v>
      </c>
      <c r="J26" s="976">
        <v>20.5</v>
      </c>
      <c r="K26" s="976">
        <v>272</v>
      </c>
      <c r="L26" s="980">
        <v>66.900000000000006</v>
      </c>
      <c r="M26" s="568"/>
    </row>
    <row r="27" spans="1:13" s="569" customFormat="1" ht="12.95" customHeight="1">
      <c r="A27" s="578"/>
      <c r="B27" s="966" t="s">
        <v>1639</v>
      </c>
      <c r="C27" s="976">
        <v>3534</v>
      </c>
      <c r="D27" s="976">
        <v>59.8</v>
      </c>
      <c r="E27" s="976">
        <v>3320.1</v>
      </c>
      <c r="F27" s="976">
        <v>1927.5</v>
      </c>
      <c r="G27" s="976">
        <v>14.2</v>
      </c>
      <c r="H27" s="976">
        <v>212.6</v>
      </c>
      <c r="I27" s="976">
        <v>38.299999999999997</v>
      </c>
      <c r="J27" s="976">
        <v>22.4</v>
      </c>
      <c r="K27" s="976">
        <v>266.8</v>
      </c>
      <c r="L27" s="980">
        <v>61.6</v>
      </c>
      <c r="M27" s="568"/>
    </row>
    <row r="28" spans="1:13" s="569" customFormat="1" ht="12.95" customHeight="1">
      <c r="A28" s="578"/>
      <c r="B28" s="966" t="s">
        <v>1640</v>
      </c>
      <c r="C28" s="976">
        <v>3547.2</v>
      </c>
      <c r="D28" s="976">
        <v>42.6</v>
      </c>
      <c r="E28" s="976">
        <v>3296.5</v>
      </c>
      <c r="F28" s="976">
        <v>2001</v>
      </c>
      <c r="G28" s="976">
        <v>10.4</v>
      </c>
      <c r="H28" s="976">
        <v>193.6</v>
      </c>
      <c r="I28" s="976">
        <v>31.8</v>
      </c>
      <c r="J28" s="976">
        <v>23.2</v>
      </c>
      <c r="K28" s="976">
        <v>245.8</v>
      </c>
      <c r="L28" s="980">
        <v>54.1</v>
      </c>
      <c r="M28" s="568"/>
    </row>
    <row r="29" spans="1:13" s="569" customFormat="1" ht="12.95" customHeight="1">
      <c r="A29" s="578"/>
      <c r="B29" s="967"/>
      <c r="C29" s="976"/>
      <c r="D29" s="976"/>
      <c r="E29" s="976"/>
      <c r="F29" s="976"/>
      <c r="G29" s="976"/>
      <c r="H29" s="976"/>
      <c r="I29" s="976"/>
      <c r="J29" s="976"/>
      <c r="K29" s="976"/>
      <c r="L29" s="980"/>
      <c r="M29" s="568"/>
    </row>
    <row r="30" spans="1:13" s="569" customFormat="1" ht="12.95" customHeight="1">
      <c r="A30" s="578">
        <v>2022</v>
      </c>
      <c r="B30" s="967" t="s">
        <v>1629</v>
      </c>
      <c r="C30" s="1037">
        <v>3660.8</v>
      </c>
      <c r="D30" s="1037">
        <v>28</v>
      </c>
      <c r="E30" s="1037">
        <v>3443</v>
      </c>
      <c r="F30" s="1037">
        <v>2038.3</v>
      </c>
      <c r="G30" s="1037">
        <v>15.5</v>
      </c>
      <c r="H30" s="1037">
        <v>236.3</v>
      </c>
      <c r="I30" s="1037">
        <v>40.200000000000003</v>
      </c>
      <c r="J30" s="1037">
        <v>26.1</v>
      </c>
      <c r="K30" s="1037">
        <v>249.9</v>
      </c>
      <c r="L30" s="1060">
        <v>39.1</v>
      </c>
      <c r="M30" s="568"/>
    </row>
    <row r="31" spans="1:13" s="569" customFormat="1" ht="12.95" customHeight="1">
      <c r="A31" s="578"/>
      <c r="B31" s="967" t="s">
        <v>1630</v>
      </c>
      <c r="C31" s="1037">
        <v>3601.5</v>
      </c>
      <c r="D31" s="1037">
        <v>37.200000000000003</v>
      </c>
      <c r="E31" s="1037">
        <v>3385.5</v>
      </c>
      <c r="F31" s="1037">
        <v>1958.3</v>
      </c>
      <c r="G31" s="1037">
        <v>13.3</v>
      </c>
      <c r="H31" s="1037">
        <v>234.2</v>
      </c>
      <c r="I31" s="1037">
        <v>40.9</v>
      </c>
      <c r="J31" s="1037">
        <v>24.7</v>
      </c>
      <c r="K31" s="1037">
        <v>269.89999999999998</v>
      </c>
      <c r="L31" s="1060">
        <v>48.8</v>
      </c>
      <c r="M31" s="568"/>
    </row>
    <row r="32" spans="1:13" s="569" customFormat="1" ht="12.95" customHeight="1">
      <c r="A32" s="578"/>
      <c r="B32" s="967" t="s">
        <v>1631</v>
      </c>
      <c r="C32" s="1037">
        <v>4532.8999999999996</v>
      </c>
      <c r="D32" s="1037">
        <v>64.400000000000006</v>
      </c>
      <c r="E32" s="1037">
        <v>4279.1000000000004</v>
      </c>
      <c r="F32" s="1037">
        <v>2488.8000000000002</v>
      </c>
      <c r="G32" s="1037">
        <v>16.899999999999999</v>
      </c>
      <c r="H32" s="1037">
        <v>282</v>
      </c>
      <c r="I32" s="1037">
        <v>54.2</v>
      </c>
      <c r="J32" s="1037">
        <v>32.700000000000003</v>
      </c>
      <c r="K32" s="1037">
        <v>315.39999999999998</v>
      </c>
      <c r="L32" s="1060">
        <v>73.400000000000006</v>
      </c>
      <c r="M32" s="568"/>
    </row>
    <row r="33" spans="1:13" s="569" customFormat="1" ht="12.95" customHeight="1">
      <c r="A33" s="578"/>
      <c r="B33" s="966" t="s">
        <v>1632</v>
      </c>
      <c r="C33" s="1139">
        <v>4169</v>
      </c>
      <c r="D33" s="1139">
        <v>62.4</v>
      </c>
      <c r="E33" s="1139">
        <v>3942.9</v>
      </c>
      <c r="F33" s="1139">
        <v>2364.6</v>
      </c>
      <c r="G33" s="1139">
        <v>14.9</v>
      </c>
      <c r="H33" s="1139">
        <v>242.6</v>
      </c>
      <c r="I33" s="1139">
        <v>38.200000000000003</v>
      </c>
      <c r="J33" s="1139">
        <v>27</v>
      </c>
      <c r="K33" s="1139">
        <v>302.89999999999998</v>
      </c>
      <c r="L33" s="1140">
        <v>73.5</v>
      </c>
      <c r="M33" s="568"/>
    </row>
    <row r="34" spans="1:13" s="569" customFormat="1" ht="12.95" customHeight="1">
      <c r="A34" s="578"/>
      <c r="B34" s="966" t="s">
        <v>1633</v>
      </c>
      <c r="C34" s="1139">
        <v>4346.1000000000004</v>
      </c>
      <c r="D34" s="1139">
        <v>72.2</v>
      </c>
      <c r="E34" s="1139">
        <v>4128.2</v>
      </c>
      <c r="F34" s="1139">
        <v>2484.6</v>
      </c>
      <c r="G34" s="1139">
        <v>16.899999999999999</v>
      </c>
      <c r="H34" s="1139">
        <v>276.3</v>
      </c>
      <c r="I34" s="1139">
        <v>46.6</v>
      </c>
      <c r="J34" s="1139">
        <v>31.2</v>
      </c>
      <c r="K34" s="1139">
        <v>320.39999999999998</v>
      </c>
      <c r="L34" s="1140">
        <v>82.4</v>
      </c>
      <c r="M34" s="568"/>
    </row>
    <row r="35" spans="1:13" s="569" customFormat="1" ht="12.95" customHeight="1">
      <c r="A35" s="578"/>
      <c r="B35" s="966" t="s">
        <v>1634</v>
      </c>
      <c r="C35" s="1139">
        <v>4196.8</v>
      </c>
      <c r="D35" s="1139">
        <v>82.6</v>
      </c>
      <c r="E35" s="1139">
        <v>3978</v>
      </c>
      <c r="F35" s="1139">
        <v>2400.4</v>
      </c>
      <c r="G35" s="1139">
        <v>18</v>
      </c>
      <c r="H35" s="1139">
        <v>242.5</v>
      </c>
      <c r="I35" s="1139">
        <v>44.3</v>
      </c>
      <c r="J35" s="1139">
        <v>35.4</v>
      </c>
      <c r="K35" s="1139">
        <v>315.8</v>
      </c>
      <c r="L35" s="1140">
        <v>70.099999999999994</v>
      </c>
      <c r="M35" s="568"/>
    </row>
    <row r="36" spans="1:13" s="569" customFormat="1" ht="12.95" customHeight="1">
      <c r="A36" s="578"/>
      <c r="B36" s="966" t="s">
        <v>1635</v>
      </c>
      <c r="C36" s="1276">
        <v>4149.7</v>
      </c>
      <c r="D36" s="1276">
        <v>86.9</v>
      </c>
      <c r="E36" s="1276">
        <v>3929.3</v>
      </c>
      <c r="F36" s="1276">
        <v>2443.1999999999998</v>
      </c>
      <c r="G36" s="1276">
        <v>15.5</v>
      </c>
      <c r="H36" s="1276">
        <v>235.3</v>
      </c>
      <c r="I36" s="1276">
        <v>53.4</v>
      </c>
      <c r="J36" s="1276">
        <v>35</v>
      </c>
      <c r="K36" s="1276">
        <v>288.60000000000002</v>
      </c>
      <c r="L36" s="1140">
        <v>68.099999999999994</v>
      </c>
      <c r="M36" s="568"/>
    </row>
    <row r="37" spans="1:13" s="569" customFormat="1" ht="12.95" customHeight="1">
      <c r="A37" s="578"/>
      <c r="B37" s="966" t="s">
        <v>1636</v>
      </c>
      <c r="C37" s="1276">
        <v>4241.6000000000004</v>
      </c>
      <c r="D37" s="1276">
        <v>88.8</v>
      </c>
      <c r="E37" s="1276">
        <v>4008.1</v>
      </c>
      <c r="F37" s="1276">
        <v>2542.9</v>
      </c>
      <c r="G37" s="1276">
        <v>13.6</v>
      </c>
      <c r="H37" s="1276">
        <v>227.7</v>
      </c>
      <c r="I37" s="1276">
        <v>56.1</v>
      </c>
      <c r="J37" s="1276">
        <v>38.4</v>
      </c>
      <c r="K37" s="1276">
        <v>288.60000000000002</v>
      </c>
      <c r="L37" s="1140">
        <v>66.7</v>
      </c>
      <c r="M37" s="568"/>
    </row>
    <row r="38" spans="1:13" s="569" customFormat="1" ht="12.95" customHeight="1">
      <c r="A38" s="578"/>
      <c r="B38" s="966" t="s">
        <v>1637</v>
      </c>
      <c r="C38" s="1276">
        <v>4380.7</v>
      </c>
      <c r="D38" s="1276">
        <v>87</v>
      </c>
      <c r="E38" s="1276">
        <v>4125.7</v>
      </c>
      <c r="F38" s="1276">
        <v>2545.9</v>
      </c>
      <c r="G38" s="1276">
        <v>15.5</v>
      </c>
      <c r="H38" s="1276">
        <v>263.8</v>
      </c>
      <c r="I38" s="1276">
        <v>52.1</v>
      </c>
      <c r="J38" s="1276">
        <v>36.4</v>
      </c>
      <c r="K38" s="1276">
        <v>306.2</v>
      </c>
      <c r="L38" s="1140">
        <v>67.2</v>
      </c>
      <c r="M38" s="568"/>
    </row>
    <row r="39" spans="1:13" s="569" customFormat="1" ht="12.95" customHeight="1">
      <c r="A39" s="578"/>
      <c r="B39" s="1460" t="s">
        <v>1638</v>
      </c>
      <c r="C39" s="1276">
        <v>4457.3999999999996</v>
      </c>
      <c r="D39" s="1276">
        <v>82.9</v>
      </c>
      <c r="E39" s="1276">
        <v>4215.3999999999996</v>
      </c>
      <c r="F39" s="1276">
        <v>2616.6999999999998</v>
      </c>
      <c r="G39" s="1276">
        <v>12.8</v>
      </c>
      <c r="H39" s="1276">
        <v>265.89999999999998</v>
      </c>
      <c r="I39" s="1276">
        <v>45.5</v>
      </c>
      <c r="J39" s="1276">
        <v>35.200000000000003</v>
      </c>
      <c r="K39" s="1276">
        <v>296.39999999999998</v>
      </c>
      <c r="L39" s="1140">
        <v>63.6</v>
      </c>
      <c r="M39" s="568"/>
    </row>
    <row r="40" spans="1:13" s="569" customFormat="1" ht="12.95" customHeight="1">
      <c r="A40" s="578"/>
      <c r="B40" s="1460" t="s">
        <v>1639</v>
      </c>
      <c r="C40" s="1276">
        <v>4433.1000000000004</v>
      </c>
      <c r="D40" s="1276">
        <v>79.599999999999994</v>
      </c>
      <c r="E40" s="1276">
        <v>4143.7</v>
      </c>
      <c r="F40" s="1276">
        <v>2554.6999999999998</v>
      </c>
      <c r="G40" s="1276">
        <v>12.7</v>
      </c>
      <c r="H40" s="1276">
        <v>256.89999999999998</v>
      </c>
      <c r="I40" s="1276">
        <v>51.1</v>
      </c>
      <c r="J40" s="1276">
        <v>36.799999999999997</v>
      </c>
      <c r="K40" s="1276">
        <v>272.2</v>
      </c>
      <c r="L40" s="1140">
        <v>64.400000000000006</v>
      </c>
      <c r="M40" s="568"/>
    </row>
    <row r="41" spans="1:13" s="569" customFormat="1" ht="12.95" customHeight="1">
      <c r="A41" s="578"/>
      <c r="B41" s="1460" t="s">
        <v>1640</v>
      </c>
      <c r="C41" s="1276">
        <v>4237.1000000000004</v>
      </c>
      <c r="D41" s="1276">
        <v>62.6</v>
      </c>
      <c r="E41" s="1276">
        <v>3910.4</v>
      </c>
      <c r="F41" s="1276">
        <v>2530.5</v>
      </c>
      <c r="G41" s="1276">
        <v>9</v>
      </c>
      <c r="H41" s="1276">
        <v>199.6</v>
      </c>
      <c r="I41" s="1276">
        <v>38.6</v>
      </c>
      <c r="J41" s="1276">
        <v>34.5</v>
      </c>
      <c r="K41" s="1276">
        <v>219.1</v>
      </c>
      <c r="L41" s="1140">
        <v>50.3</v>
      </c>
      <c r="M41" s="568"/>
    </row>
    <row r="42" spans="1:13" s="575" customFormat="1" ht="12.95" customHeight="1">
      <c r="A42" s="590"/>
      <c r="B42" s="591" t="s">
        <v>11</v>
      </c>
      <c r="C42" s="1266">
        <v>101.7</v>
      </c>
      <c r="D42" s="1266">
        <v>122.2</v>
      </c>
      <c r="E42" s="1266">
        <v>101.3</v>
      </c>
      <c r="F42" s="1266">
        <v>103</v>
      </c>
      <c r="G42" s="1266">
        <v>86.5</v>
      </c>
      <c r="H42" s="1266">
        <v>89.4</v>
      </c>
      <c r="I42" s="1266">
        <v>120.2</v>
      </c>
      <c r="J42" s="1266">
        <v>136</v>
      </c>
      <c r="K42" s="1266">
        <v>81.8</v>
      </c>
      <c r="L42" s="1141">
        <v>79</v>
      </c>
      <c r="M42" s="574"/>
    </row>
    <row r="43" spans="1:13" s="575" customFormat="1" ht="12.95" customHeight="1">
      <c r="A43" s="590"/>
      <c r="B43" s="628" t="s">
        <v>12</v>
      </c>
      <c r="C43" s="1268">
        <v>94.8</v>
      </c>
      <c r="D43" s="1268">
        <v>75.5</v>
      </c>
      <c r="E43" s="1268">
        <v>93.9</v>
      </c>
      <c r="F43" s="1301">
        <v>100.3</v>
      </c>
      <c r="G43" s="1268">
        <v>70.5</v>
      </c>
      <c r="H43" s="1268">
        <v>76.599999999999994</v>
      </c>
      <c r="I43" s="1268">
        <v>75.5</v>
      </c>
      <c r="J43" s="1268">
        <v>96.2</v>
      </c>
      <c r="K43" s="1268">
        <v>78</v>
      </c>
      <c r="L43" s="1142">
        <v>79</v>
      </c>
      <c r="M43" s="574"/>
    </row>
    <row r="44" spans="1:13" ht="24.95" customHeight="1">
      <c r="A44" s="1905" t="s">
        <v>1504</v>
      </c>
      <c r="B44" s="1905"/>
      <c r="C44" s="1905"/>
      <c r="D44" s="1905"/>
      <c r="E44" s="1905"/>
      <c r="F44" s="1905"/>
      <c r="G44" s="1905"/>
      <c r="H44" s="1905"/>
      <c r="I44" s="1905"/>
      <c r="J44" s="1905"/>
      <c r="K44" s="1905"/>
      <c r="L44" s="1905"/>
    </row>
    <row r="45" spans="1:13" ht="11.25" customHeight="1">
      <c r="A45" s="1905" t="s">
        <v>606</v>
      </c>
      <c r="B45" s="1905"/>
      <c r="C45" s="1905"/>
      <c r="D45" s="1905"/>
      <c r="E45" s="1905"/>
      <c r="F45" s="1905"/>
      <c r="G45" s="1905"/>
      <c r="H45" s="1905"/>
      <c r="I45" s="1905"/>
      <c r="J45" s="1905"/>
      <c r="K45" s="1905"/>
      <c r="L45" s="1905"/>
    </row>
    <row r="46" spans="1:13" ht="15" customHeight="1">
      <c r="A46" s="1626" t="s">
        <v>1505</v>
      </c>
      <c r="B46" s="1626"/>
      <c r="C46" s="1626"/>
      <c r="D46" s="1626"/>
      <c r="E46" s="1626"/>
      <c r="F46" s="1626"/>
      <c r="G46" s="1626"/>
      <c r="H46" s="1626"/>
      <c r="I46" s="1626"/>
      <c r="J46" s="1626"/>
      <c r="K46" s="1626"/>
      <c r="L46" s="1626"/>
    </row>
    <row r="47" spans="1:13" ht="11.25" customHeight="1">
      <c r="A47" s="1626" t="s">
        <v>607</v>
      </c>
      <c r="B47" s="1626"/>
      <c r="C47" s="1626"/>
      <c r="D47" s="1626"/>
      <c r="E47" s="1626"/>
      <c r="F47" s="1626"/>
      <c r="G47" s="1626"/>
      <c r="H47" s="1626"/>
      <c r="I47" s="1626"/>
      <c r="J47" s="1626"/>
      <c r="K47" s="1626"/>
      <c r="L47" s="1626"/>
    </row>
    <row r="48" spans="1:13" ht="12.75" customHeight="1"/>
    <row r="49" spans="3:12" ht="12.75" customHeight="1">
      <c r="C49" s="112"/>
      <c r="D49" s="112"/>
      <c r="E49" s="112"/>
      <c r="F49" s="112"/>
      <c r="G49" s="112"/>
      <c r="H49" s="112"/>
      <c r="I49" s="112"/>
      <c r="J49" s="112"/>
      <c r="K49" s="112"/>
      <c r="L49" s="112"/>
    </row>
    <row r="50" spans="3:12" ht="12.75" customHeight="1">
      <c r="C50" s="112"/>
      <c r="D50" s="112"/>
      <c r="E50" s="112"/>
      <c r="F50" s="112"/>
      <c r="G50" s="112"/>
      <c r="H50" s="112"/>
      <c r="I50" s="112"/>
      <c r="J50" s="112"/>
      <c r="K50" s="112"/>
      <c r="L50" s="112"/>
    </row>
    <row r="51" spans="3:12">
      <c r="C51" s="112"/>
      <c r="D51" s="112"/>
      <c r="E51" s="112"/>
      <c r="F51" s="112"/>
      <c r="G51" s="112"/>
      <c r="H51" s="112"/>
      <c r="I51" s="112"/>
      <c r="J51" s="112"/>
      <c r="K51" s="112"/>
      <c r="L51" s="112"/>
    </row>
    <row r="53" spans="3:12" ht="14.85" customHeight="1"/>
    <row r="54" spans="3:12" ht="14.85" customHeight="1"/>
    <row r="55" spans="3:12" ht="14.85" customHeight="1"/>
    <row r="56" spans="3:12" ht="14.85" customHeight="1"/>
    <row r="57" spans="3:12" ht="14.85" customHeight="1"/>
    <row r="58" spans="3:12" ht="14.85" customHeight="1"/>
    <row r="59" spans="3:12" ht="14.85" customHeight="1"/>
    <row r="60" spans="3:12" ht="14.85" customHeight="1"/>
    <row r="61" spans="3:12" ht="14.85" customHeight="1"/>
    <row r="62" spans="3:12" ht="14.85" customHeight="1"/>
    <row r="63" spans="3:12" ht="14.85" customHeight="1"/>
    <row r="64" spans="3: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4" ht="38.25" customHeight="1"/>
    <row r="185" ht="15.95" customHeight="1"/>
    <row r="186" ht="189.9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16">
    <mergeCell ref="A47:L47"/>
    <mergeCell ref="C7:L7"/>
    <mergeCell ref="A45:L45"/>
    <mergeCell ref="F5:L5"/>
    <mergeCell ref="A1:D1"/>
    <mergeCell ref="A2:D2"/>
    <mergeCell ref="A3:E3"/>
    <mergeCell ref="A4:E4"/>
    <mergeCell ref="K1:L1"/>
    <mergeCell ref="E5:E6"/>
    <mergeCell ref="A44:L44"/>
    <mergeCell ref="K2:L2"/>
    <mergeCell ref="A46:L46"/>
    <mergeCell ref="D5:D6"/>
    <mergeCell ref="A5:B7"/>
    <mergeCell ref="C5:C6"/>
  </mergeCells>
  <phoneticPr fontId="0" type="noConversion"/>
  <hyperlinks>
    <hyperlink ref="K1" location="'Spis tablic     List of tables'!A52" display="Powrót do spisu tablic" xr:uid="{00000000-0004-0000-2C00-000000000000}"/>
    <hyperlink ref="K2" location="'Spis tablic     List of tables'!A1" display="Return to list of tables" xr:uid="{00000000-0004-0000-2C00-000001000000}"/>
    <hyperlink ref="K2:L2" location="'Spis tablic     List of tables'!A77" tooltip="Return to list of tables" display="Return to list of tables" xr:uid="{00000000-0004-0000-2C00-000002000000}"/>
    <hyperlink ref="K1:L1" location="'Spis tablic     List of tables'!A77" tooltip="Powrót do spisu tablic" display="Powrót do spisu tablic" xr:uid="{00000000-0004-0000-2C00-000003000000}"/>
    <hyperlink ref="K1:L2" location="'Spis tablic     List of tables'!A68" tooltip="Powrót do spisu tablic" display="Powrót do spisu tablic" xr:uid="{00000000-0004-0000-2C00-00000400000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5:B28 B30:B37 B38:B4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0"/>
  <sheetViews>
    <sheetView zoomScaleNormal="100" workbookViewId="0">
      <pane ySplit="5" topLeftCell="A6" activePane="bottomLeft" state="frozen"/>
      <selection sqref="A1:T54"/>
      <selection pane="bottomLeft" sqref="A1:E1"/>
    </sheetView>
  </sheetViews>
  <sheetFormatPr defaultRowHeight="14.25"/>
  <cols>
    <col min="1" max="1" width="7.125" style="136" customWidth="1"/>
    <col min="2" max="2" width="12.625" style="136" customWidth="1"/>
    <col min="3" max="11" width="9.625" style="136" customWidth="1"/>
    <col min="12" max="16384" width="9" style="136"/>
  </cols>
  <sheetData>
    <row r="1" spans="1:12" ht="15" customHeight="1">
      <c r="A1" s="2082" t="s">
        <v>2007</v>
      </c>
      <c r="B1" s="2082"/>
      <c r="C1" s="2082"/>
      <c r="D1" s="2082"/>
      <c r="E1" s="2082"/>
      <c r="F1" s="202"/>
      <c r="G1" s="64"/>
      <c r="H1" s="226"/>
      <c r="I1" s="226"/>
      <c r="J1" s="1615" t="s">
        <v>5</v>
      </c>
      <c r="K1" s="1615"/>
      <c r="L1" s="64"/>
    </row>
    <row r="2" spans="1:12" ht="15" customHeight="1">
      <c r="A2" s="2086" t="s">
        <v>2008</v>
      </c>
      <c r="B2" s="2087"/>
      <c r="C2" s="2088"/>
      <c r="D2" s="2088"/>
      <c r="E2" s="2088"/>
      <c r="F2" s="133"/>
      <c r="G2" s="64"/>
      <c r="H2" s="226"/>
      <c r="I2" s="226"/>
      <c r="J2" s="1616" t="s">
        <v>137</v>
      </c>
      <c r="K2" s="1616"/>
      <c r="L2" s="64"/>
    </row>
    <row r="3" spans="1:12" s="239" customFormat="1" ht="17.100000000000001" customHeight="1">
      <c r="A3" s="1719" t="s">
        <v>1172</v>
      </c>
      <c r="B3" s="1720"/>
      <c r="C3" s="1728" t="s">
        <v>1173</v>
      </c>
      <c r="D3" s="1728"/>
      <c r="E3" s="1728"/>
      <c r="F3" s="1728"/>
      <c r="G3" s="2084"/>
      <c r="H3" s="2083" t="s">
        <v>1174</v>
      </c>
      <c r="I3" s="1727" t="s">
        <v>1175</v>
      </c>
      <c r="J3" s="1719"/>
      <c r="K3" s="1719"/>
    </row>
    <row r="4" spans="1:12" s="239" customFormat="1" ht="155.1" customHeight="1">
      <c r="A4" s="1721"/>
      <c r="B4" s="1722"/>
      <c r="C4" s="638" t="s">
        <v>1176</v>
      </c>
      <c r="D4" s="386" t="s">
        <v>1177</v>
      </c>
      <c r="E4" s="386" t="s">
        <v>1178</v>
      </c>
      <c r="F4" s="519" t="s">
        <v>880</v>
      </c>
      <c r="G4" s="521" t="s">
        <v>1179</v>
      </c>
      <c r="H4" s="2072"/>
      <c r="I4" s="2072"/>
      <c r="J4" s="625" t="s">
        <v>1180</v>
      </c>
      <c r="K4" s="625" t="s">
        <v>1181</v>
      </c>
    </row>
    <row r="5" spans="1:12" s="239" customFormat="1" ht="20.100000000000001" customHeight="1">
      <c r="A5" s="1723"/>
      <c r="B5" s="1724"/>
      <c r="C5" s="2069" t="s">
        <v>1171</v>
      </c>
      <c r="D5" s="2070"/>
      <c r="E5" s="2070"/>
      <c r="F5" s="2070"/>
      <c r="G5" s="2070"/>
      <c r="H5" s="2070"/>
      <c r="I5" s="2070"/>
      <c r="J5" s="2070"/>
      <c r="K5" s="2070"/>
    </row>
    <row r="6" spans="1:12" s="239" customFormat="1" ht="20.100000000000001" customHeight="1">
      <c r="A6" s="578">
        <v>2021</v>
      </c>
      <c r="B6" s="388" t="s">
        <v>1653</v>
      </c>
      <c r="C6" s="981">
        <v>1192.5999999999999</v>
      </c>
      <c r="D6" s="981">
        <v>106.4</v>
      </c>
      <c r="E6" s="981">
        <v>1799.2</v>
      </c>
      <c r="F6" s="982">
        <v>678.8</v>
      </c>
      <c r="G6" s="983">
        <v>780.2</v>
      </c>
      <c r="H6" s="983">
        <v>622.1</v>
      </c>
      <c r="I6" s="983">
        <v>687.5</v>
      </c>
      <c r="J6" s="983">
        <v>62.3</v>
      </c>
      <c r="K6" s="983">
        <v>407.4</v>
      </c>
      <c r="L6" s="382"/>
    </row>
    <row r="7" spans="1:12" s="239" customFormat="1" ht="15" customHeight="1">
      <c r="A7" s="578"/>
      <c r="B7" s="388" t="s">
        <v>1644</v>
      </c>
      <c r="C7" s="981">
        <v>1337.4</v>
      </c>
      <c r="D7" s="981">
        <v>118.8</v>
      </c>
      <c r="E7" s="981">
        <v>1987</v>
      </c>
      <c r="F7" s="982">
        <v>748</v>
      </c>
      <c r="G7" s="983">
        <v>869.8</v>
      </c>
      <c r="H7" s="983">
        <v>699.7</v>
      </c>
      <c r="I7" s="983">
        <v>764.3</v>
      </c>
      <c r="J7" s="983">
        <v>68.5</v>
      </c>
      <c r="K7" s="983">
        <v>454.7</v>
      </c>
      <c r="L7" s="382"/>
    </row>
    <row r="8" spans="1:12" s="239" customFormat="1" ht="15" customHeight="1">
      <c r="A8" s="578"/>
      <c r="B8" s="388" t="s">
        <v>1643</v>
      </c>
      <c r="C8" s="981">
        <v>1462.1</v>
      </c>
      <c r="D8" s="981">
        <v>130.9</v>
      </c>
      <c r="E8" s="981">
        <v>2165.4</v>
      </c>
      <c r="F8" s="982">
        <v>826</v>
      </c>
      <c r="G8" s="983">
        <v>959.4</v>
      </c>
      <c r="H8" s="983">
        <v>827.9</v>
      </c>
      <c r="I8" s="983">
        <v>841.7</v>
      </c>
      <c r="J8" s="983">
        <v>79.2</v>
      </c>
      <c r="K8" s="983">
        <v>496.2</v>
      </c>
      <c r="L8" s="382"/>
    </row>
    <row r="9" spans="1:12" s="612" customFormat="1" ht="15" customHeight="1">
      <c r="A9" s="590"/>
      <c r="B9" s="407" t="s">
        <v>11</v>
      </c>
      <c r="C9" s="984">
        <v>126.6</v>
      </c>
      <c r="D9" s="984">
        <v>149.30000000000001</v>
      </c>
      <c r="E9" s="984">
        <v>123.3</v>
      </c>
      <c r="F9" s="985">
        <v>133.69999999999999</v>
      </c>
      <c r="G9" s="986">
        <v>132.69999999999999</v>
      </c>
      <c r="H9" s="986">
        <v>116.9</v>
      </c>
      <c r="I9" s="986">
        <v>111.2</v>
      </c>
      <c r="J9" s="986">
        <v>105.6</v>
      </c>
      <c r="K9" s="986">
        <v>116.3</v>
      </c>
      <c r="L9" s="611"/>
    </row>
    <row r="10" spans="1:12" s="239" customFormat="1" ht="15" customHeight="1">
      <c r="A10" s="578"/>
      <c r="B10" s="525"/>
      <c r="C10" s="364"/>
      <c r="D10" s="364"/>
      <c r="E10" s="364"/>
      <c r="F10" s="632"/>
      <c r="G10" s="632"/>
      <c r="H10" s="632"/>
      <c r="I10" s="632"/>
      <c r="J10" s="632"/>
      <c r="K10" s="634"/>
      <c r="L10" s="382"/>
    </row>
    <row r="11" spans="1:12" s="239" customFormat="1" ht="15" customHeight="1">
      <c r="A11" s="578">
        <v>2022</v>
      </c>
      <c r="B11" s="388" t="s">
        <v>1645</v>
      </c>
      <c r="C11" s="1061">
        <v>260.3</v>
      </c>
      <c r="D11" s="1063" t="s">
        <v>124</v>
      </c>
      <c r="E11" s="1061">
        <v>423.4</v>
      </c>
      <c r="F11" s="1064">
        <v>156.4</v>
      </c>
      <c r="G11" s="1064">
        <v>182</v>
      </c>
      <c r="H11" s="1064">
        <v>229.8</v>
      </c>
      <c r="I11" s="1064">
        <v>139.1</v>
      </c>
      <c r="J11" s="1064">
        <v>12.5</v>
      </c>
      <c r="K11" s="1065">
        <v>86.3</v>
      </c>
      <c r="L11" s="382"/>
    </row>
    <row r="12" spans="1:12" s="239" customFormat="1" ht="15" customHeight="1">
      <c r="A12" s="578"/>
      <c r="B12" s="388" t="s">
        <v>1646</v>
      </c>
      <c r="C12" s="1061">
        <v>435.8</v>
      </c>
      <c r="D12" s="1063" t="s">
        <v>124</v>
      </c>
      <c r="E12" s="1061">
        <v>695.4</v>
      </c>
      <c r="F12" s="1064">
        <v>264.7</v>
      </c>
      <c r="G12" s="1064">
        <v>279.60000000000002</v>
      </c>
      <c r="H12" s="1064">
        <v>339.2</v>
      </c>
      <c r="I12" s="1064">
        <v>217.2</v>
      </c>
      <c r="J12" s="1064">
        <v>20.399999999999999</v>
      </c>
      <c r="K12" s="1065">
        <v>130.80000000000001</v>
      </c>
      <c r="L12" s="382"/>
    </row>
    <row r="13" spans="1:12" s="239" customFormat="1" ht="15" customHeight="1">
      <c r="A13" s="578"/>
      <c r="B13" s="388" t="s">
        <v>1647</v>
      </c>
      <c r="C13" s="1095">
        <v>595.20000000000005</v>
      </c>
      <c r="D13" s="1096" t="s">
        <v>124</v>
      </c>
      <c r="E13" s="1095">
        <v>914.8</v>
      </c>
      <c r="F13" s="1064">
        <v>349.4</v>
      </c>
      <c r="G13" s="1065">
        <v>373.5</v>
      </c>
      <c r="H13" s="1065">
        <v>426.1</v>
      </c>
      <c r="I13" s="1065">
        <v>295.7</v>
      </c>
      <c r="J13" s="1065">
        <v>27.4</v>
      </c>
      <c r="K13" s="1065">
        <v>180.6</v>
      </c>
      <c r="L13" s="382"/>
    </row>
    <row r="14" spans="1:12" s="239" customFormat="1" ht="15" customHeight="1">
      <c r="A14" s="578"/>
      <c r="B14" s="388" t="s">
        <v>1648</v>
      </c>
      <c r="C14" s="1095">
        <v>741.5</v>
      </c>
      <c r="D14" s="1096" t="s">
        <v>124</v>
      </c>
      <c r="E14" s="1095">
        <v>1148.5999999999999</v>
      </c>
      <c r="F14" s="1064">
        <v>450.6</v>
      </c>
      <c r="G14" s="1065">
        <v>483</v>
      </c>
      <c r="H14" s="1065">
        <v>487.8</v>
      </c>
      <c r="I14" s="1065">
        <v>379.4</v>
      </c>
      <c r="J14" s="1065">
        <v>36</v>
      </c>
      <c r="K14" s="1065">
        <v>230.9</v>
      </c>
      <c r="L14" s="382"/>
    </row>
    <row r="15" spans="1:12" s="239" customFormat="1" ht="15" customHeight="1">
      <c r="A15" s="578"/>
      <c r="B15" s="388" t="s">
        <v>1649</v>
      </c>
      <c r="C15" s="1095">
        <v>866</v>
      </c>
      <c r="D15" s="1095">
        <v>86.5</v>
      </c>
      <c r="E15" s="1095">
        <v>1375.1</v>
      </c>
      <c r="F15" s="1064">
        <v>543.79999999999995</v>
      </c>
      <c r="G15" s="1065">
        <v>593.79999999999995</v>
      </c>
      <c r="H15" s="1065">
        <v>542.6</v>
      </c>
      <c r="I15" s="1065">
        <v>462.8</v>
      </c>
      <c r="J15" s="1065">
        <v>44.2</v>
      </c>
      <c r="K15" s="1065">
        <v>280.5</v>
      </c>
      <c r="L15" s="382"/>
    </row>
    <row r="16" spans="1:12" s="1158" customFormat="1" ht="15" customHeight="1">
      <c r="A16" s="578"/>
      <c r="B16" s="388" t="s">
        <v>1650</v>
      </c>
      <c r="C16" s="1095">
        <v>968.2</v>
      </c>
      <c r="D16" s="1095">
        <v>101.1</v>
      </c>
      <c r="E16" s="1095">
        <v>1580.5</v>
      </c>
      <c r="F16" s="1302">
        <v>646.6</v>
      </c>
      <c r="G16" s="1303">
        <v>617.70000000000005</v>
      </c>
      <c r="H16" s="1303">
        <v>600.79999999999995</v>
      </c>
      <c r="I16" s="1303">
        <v>541.4</v>
      </c>
      <c r="J16" s="1303">
        <v>51.6</v>
      </c>
      <c r="K16" s="1303">
        <v>329.4</v>
      </c>
      <c r="L16" s="382"/>
    </row>
    <row r="17" spans="1:12" s="1158" customFormat="1" ht="15" customHeight="1">
      <c r="A17" s="578"/>
      <c r="B17" s="388" t="s">
        <v>1651</v>
      </c>
      <c r="C17" s="1095">
        <v>1082.3</v>
      </c>
      <c r="D17" s="1095">
        <v>115.7</v>
      </c>
      <c r="E17" s="1095">
        <v>1781.3</v>
      </c>
      <c r="F17" s="1302">
        <v>720.5</v>
      </c>
      <c r="G17" s="1303">
        <v>694.7</v>
      </c>
      <c r="H17" s="1303">
        <v>661.8</v>
      </c>
      <c r="I17" s="1303">
        <v>625.4</v>
      </c>
      <c r="J17" s="1303">
        <v>62</v>
      </c>
      <c r="K17" s="1303">
        <v>380.2</v>
      </c>
      <c r="L17" s="382"/>
    </row>
    <row r="18" spans="1:12" s="1447" customFormat="1" ht="15" customHeight="1">
      <c r="A18" s="578"/>
      <c r="B18" s="388" t="s">
        <v>1652</v>
      </c>
      <c r="C18" s="1095">
        <v>1235</v>
      </c>
      <c r="D18" s="1095">
        <v>130.4</v>
      </c>
      <c r="E18" s="1095">
        <v>1987.2</v>
      </c>
      <c r="F18" s="1302">
        <v>812.3</v>
      </c>
      <c r="G18" s="1303">
        <v>777.4</v>
      </c>
      <c r="H18" s="1303">
        <v>744.7</v>
      </c>
      <c r="I18" s="1303">
        <v>709.6</v>
      </c>
      <c r="J18" s="1303">
        <v>71.8</v>
      </c>
      <c r="K18" s="1303">
        <v>429.9</v>
      </c>
      <c r="L18" s="382"/>
    </row>
    <row r="19" spans="1:12" s="1447" customFormat="1" ht="15" customHeight="1">
      <c r="A19" s="578"/>
      <c r="B19" s="1453" t="s">
        <v>1653</v>
      </c>
      <c r="C19" s="1540">
        <v>1407.3</v>
      </c>
      <c r="D19" s="1540">
        <v>143.30000000000001</v>
      </c>
      <c r="E19" s="1540">
        <v>2199.3000000000002</v>
      </c>
      <c r="F19" s="1302">
        <v>919.9</v>
      </c>
      <c r="G19" s="1302">
        <v>868.1</v>
      </c>
      <c r="H19" s="1302">
        <v>829.3</v>
      </c>
      <c r="I19" s="1302">
        <v>789.2</v>
      </c>
      <c r="J19" s="1302">
        <v>80.599999999999994</v>
      </c>
      <c r="K19" s="1303">
        <v>477.2</v>
      </c>
      <c r="L19" s="382"/>
    </row>
    <row r="20" spans="1:12" s="1447" customFormat="1" ht="15" customHeight="1">
      <c r="A20" s="578"/>
      <c r="B20" s="1453" t="s">
        <v>1644</v>
      </c>
      <c r="C20" s="1540">
        <v>1569.7</v>
      </c>
      <c r="D20" s="1540">
        <v>155.6</v>
      </c>
      <c r="E20" s="1540">
        <v>2396.3000000000002</v>
      </c>
      <c r="F20" s="1542">
        <v>1014.8</v>
      </c>
      <c r="G20" s="1543">
        <v>957.8</v>
      </c>
      <c r="H20" s="1543">
        <v>958.2</v>
      </c>
      <c r="I20" s="1302">
        <v>869.5</v>
      </c>
      <c r="J20" s="1302">
        <v>90.1</v>
      </c>
      <c r="K20" s="1303">
        <v>523.9</v>
      </c>
      <c r="L20" s="382"/>
    </row>
    <row r="21" spans="1:12" s="1158" customFormat="1" ht="15" customHeight="1">
      <c r="A21" s="578"/>
      <c r="B21" s="1453" t="s">
        <v>1643</v>
      </c>
      <c r="C21" s="1540">
        <v>1723.8</v>
      </c>
      <c r="D21" s="1540">
        <v>168.4</v>
      </c>
      <c r="E21" s="1540">
        <v>2606.3000000000002</v>
      </c>
      <c r="F21" s="1543">
        <v>1113.7</v>
      </c>
      <c r="G21" s="1543">
        <v>1038.0999999999999</v>
      </c>
      <c r="H21" s="1297">
        <v>1134</v>
      </c>
      <c r="I21" s="1302">
        <v>960.8</v>
      </c>
      <c r="J21" s="1302">
        <v>102.4</v>
      </c>
      <c r="K21" s="1303">
        <v>572</v>
      </c>
      <c r="L21" s="382"/>
    </row>
    <row r="22" spans="1:12" s="612" customFormat="1" ht="15" customHeight="1">
      <c r="A22" s="590"/>
      <c r="B22" s="407" t="s">
        <v>11</v>
      </c>
      <c r="C22" s="1541">
        <v>106.2</v>
      </c>
      <c r="D22" s="1541">
        <v>129.69999999999999</v>
      </c>
      <c r="E22" s="1541">
        <v>106.2</v>
      </c>
      <c r="F22" s="1279">
        <v>123.5</v>
      </c>
      <c r="G22" s="1280">
        <v>103.5</v>
      </c>
      <c r="H22" s="1280">
        <v>104</v>
      </c>
      <c r="I22" s="1280">
        <v>106.9</v>
      </c>
      <c r="J22" s="1280">
        <v>126.5</v>
      </c>
      <c r="K22" s="1280">
        <v>103.7</v>
      </c>
      <c r="L22" s="611"/>
    </row>
    <row r="23" spans="1:12" s="239" customFormat="1" ht="15" customHeight="1">
      <c r="A23" s="578"/>
      <c r="B23" s="391"/>
      <c r="C23" s="364"/>
      <c r="D23" s="364"/>
      <c r="E23" s="364"/>
      <c r="F23" s="632"/>
      <c r="G23" s="632"/>
      <c r="H23" s="632"/>
      <c r="I23" s="632"/>
      <c r="J23" s="632"/>
      <c r="K23" s="634"/>
      <c r="L23" s="382"/>
    </row>
    <row r="24" spans="1:12" s="239" customFormat="1" ht="15" customHeight="1">
      <c r="A24" s="578">
        <v>2021</v>
      </c>
      <c r="B24" s="966" t="s">
        <v>1638</v>
      </c>
      <c r="C24" s="976">
        <v>136.69999999999999</v>
      </c>
      <c r="D24" s="976">
        <v>11.8</v>
      </c>
      <c r="E24" s="976">
        <v>191.2</v>
      </c>
      <c r="F24" s="982">
        <v>64.5</v>
      </c>
      <c r="G24" s="982">
        <v>91.2</v>
      </c>
      <c r="H24" s="982">
        <v>76.8</v>
      </c>
      <c r="I24" s="982">
        <v>76</v>
      </c>
      <c r="J24" s="982">
        <v>9.8000000000000007</v>
      </c>
      <c r="K24" s="987">
        <v>43.5</v>
      </c>
      <c r="L24" s="382"/>
    </row>
    <row r="25" spans="1:12" s="239" customFormat="1" ht="15" customHeight="1">
      <c r="A25" s="578"/>
      <c r="B25" s="966" t="s">
        <v>1639</v>
      </c>
      <c r="C25" s="976">
        <v>144.30000000000001</v>
      </c>
      <c r="D25" s="976">
        <v>12.5</v>
      </c>
      <c r="E25" s="976">
        <v>190.1</v>
      </c>
      <c r="F25" s="982">
        <v>64.599999999999994</v>
      </c>
      <c r="G25" s="982">
        <v>90.7</v>
      </c>
      <c r="H25" s="982">
        <v>77.7</v>
      </c>
      <c r="I25" s="982">
        <v>76.3</v>
      </c>
      <c r="J25" s="982">
        <v>6.1</v>
      </c>
      <c r="K25" s="987">
        <v>47</v>
      </c>
      <c r="L25" s="382"/>
    </row>
    <row r="26" spans="1:12" s="239" customFormat="1" ht="15" customHeight="1">
      <c r="A26" s="578"/>
      <c r="B26" s="966" t="s">
        <v>1640</v>
      </c>
      <c r="C26" s="976">
        <v>124.8</v>
      </c>
      <c r="D26" s="976">
        <v>12.1</v>
      </c>
      <c r="E26" s="976">
        <v>179.3</v>
      </c>
      <c r="F26" s="982">
        <v>78.099999999999994</v>
      </c>
      <c r="G26" s="982">
        <v>91.2</v>
      </c>
      <c r="H26" s="982">
        <v>128.30000000000001</v>
      </c>
      <c r="I26" s="982">
        <v>79.900000000000006</v>
      </c>
      <c r="J26" s="982">
        <v>10.6</v>
      </c>
      <c r="K26" s="987">
        <v>44.1</v>
      </c>
      <c r="L26" s="382"/>
    </row>
    <row r="27" spans="1:12" s="239" customFormat="1" ht="15" customHeight="1">
      <c r="A27" s="578"/>
      <c r="B27" s="967"/>
      <c r="C27" s="976"/>
      <c r="D27" s="976"/>
      <c r="E27" s="976"/>
      <c r="F27" s="982"/>
      <c r="G27" s="982"/>
      <c r="H27" s="982"/>
      <c r="I27" s="982"/>
      <c r="J27" s="982"/>
      <c r="K27" s="987"/>
      <c r="L27" s="382"/>
    </row>
    <row r="28" spans="1:12" s="239" customFormat="1" ht="15" customHeight="1">
      <c r="A28" s="578">
        <v>2022</v>
      </c>
      <c r="B28" s="967" t="s">
        <v>1629</v>
      </c>
      <c r="C28" s="1037">
        <v>118.1</v>
      </c>
      <c r="D28" s="1066" t="s">
        <v>124</v>
      </c>
      <c r="E28" s="1037">
        <v>222.3</v>
      </c>
      <c r="F28" s="1067">
        <v>73.900000000000006</v>
      </c>
      <c r="G28" s="1067">
        <v>93.4</v>
      </c>
      <c r="H28" s="1067">
        <v>122.2</v>
      </c>
      <c r="I28" s="1067">
        <v>67.599999999999994</v>
      </c>
      <c r="J28" s="1067">
        <v>5.8</v>
      </c>
      <c r="K28" s="1068">
        <v>41.7</v>
      </c>
      <c r="L28" s="382"/>
    </row>
    <row r="29" spans="1:12" s="239" customFormat="1" ht="15" customHeight="1">
      <c r="A29" s="578"/>
      <c r="B29" s="967" t="s">
        <v>1630</v>
      </c>
      <c r="C29" s="1037">
        <v>138.6</v>
      </c>
      <c r="D29" s="1066" t="s">
        <v>124</v>
      </c>
      <c r="E29" s="1037">
        <v>198.1</v>
      </c>
      <c r="F29" s="1067">
        <v>82.5</v>
      </c>
      <c r="G29" s="1067">
        <v>88.8</v>
      </c>
      <c r="H29" s="1067">
        <v>107.8</v>
      </c>
      <c r="I29" s="1067">
        <v>71</v>
      </c>
      <c r="J29" s="1067">
        <v>6.3</v>
      </c>
      <c r="K29" s="1068">
        <v>44.7</v>
      </c>
      <c r="L29" s="382"/>
    </row>
    <row r="30" spans="1:12" s="239" customFormat="1" ht="15" customHeight="1">
      <c r="A30" s="578"/>
      <c r="B30" s="967" t="s">
        <v>1631</v>
      </c>
      <c r="C30" s="1037">
        <v>177.3</v>
      </c>
      <c r="D30" s="1066" t="s">
        <v>124</v>
      </c>
      <c r="E30" s="1037">
        <v>272.5</v>
      </c>
      <c r="F30" s="1067">
        <v>108.3</v>
      </c>
      <c r="G30" s="1067">
        <v>97.7</v>
      </c>
      <c r="H30" s="1067">
        <v>109.3</v>
      </c>
      <c r="I30" s="1067">
        <v>80</v>
      </c>
      <c r="J30" s="1067">
        <v>7.6</v>
      </c>
      <c r="K30" s="1068">
        <v>46.6</v>
      </c>
      <c r="L30" s="382"/>
    </row>
    <row r="31" spans="1:12" s="239" customFormat="1" ht="15" customHeight="1">
      <c r="A31" s="578"/>
      <c r="B31" s="966" t="s">
        <v>1632</v>
      </c>
      <c r="C31" s="1139">
        <v>156.80000000000001</v>
      </c>
      <c r="D31" s="1143" t="s">
        <v>124</v>
      </c>
      <c r="E31" s="1139">
        <v>219.8</v>
      </c>
      <c r="F31" s="1144">
        <v>84.9</v>
      </c>
      <c r="G31" s="1144">
        <v>93.1</v>
      </c>
      <c r="H31" s="1144">
        <v>87.5</v>
      </c>
      <c r="I31" s="1144">
        <v>76.2</v>
      </c>
      <c r="J31" s="1144">
        <v>6.7</v>
      </c>
      <c r="K31" s="1145">
        <v>47.9</v>
      </c>
      <c r="L31" s="382"/>
    </row>
    <row r="32" spans="1:12" s="239" customFormat="1" ht="15" customHeight="1">
      <c r="A32" s="578"/>
      <c r="B32" s="966" t="s">
        <v>1633</v>
      </c>
      <c r="C32" s="1139">
        <v>142.6</v>
      </c>
      <c r="D32" s="1143" t="s">
        <v>124</v>
      </c>
      <c r="E32" s="1139">
        <v>234.5</v>
      </c>
      <c r="F32" s="1144">
        <v>101.2</v>
      </c>
      <c r="G32" s="1144">
        <v>103.1</v>
      </c>
      <c r="H32" s="1144">
        <v>62.2</v>
      </c>
      <c r="I32" s="1144">
        <v>83.5</v>
      </c>
      <c r="J32" s="1144">
        <v>8.6</v>
      </c>
      <c r="K32" s="1145">
        <v>50.2</v>
      </c>
      <c r="L32" s="382"/>
    </row>
    <row r="33" spans="1:12" s="239" customFormat="1" ht="15" customHeight="1">
      <c r="A33" s="578"/>
      <c r="B33" s="966" t="s">
        <v>1634</v>
      </c>
      <c r="C33" s="1139">
        <v>127.3</v>
      </c>
      <c r="D33" s="1139">
        <v>16.899999999999999</v>
      </c>
      <c r="E33" s="1139">
        <v>226.7</v>
      </c>
      <c r="F33" s="1144">
        <v>93.3</v>
      </c>
      <c r="G33" s="1144">
        <v>98.5</v>
      </c>
      <c r="H33" s="1144">
        <v>53.1</v>
      </c>
      <c r="I33" s="1144">
        <v>83.1</v>
      </c>
      <c r="J33" s="1144">
        <v>8.3000000000000007</v>
      </c>
      <c r="K33" s="1145">
        <v>49.5</v>
      </c>
      <c r="L33" s="382"/>
    </row>
    <row r="34" spans="1:12" s="1158" customFormat="1" ht="15" customHeight="1">
      <c r="A34" s="578"/>
      <c r="B34" s="966" t="s">
        <v>1635</v>
      </c>
      <c r="C34" s="1276">
        <v>112.7</v>
      </c>
      <c r="D34" s="1276">
        <v>14.4</v>
      </c>
      <c r="E34" s="1276">
        <v>203.9</v>
      </c>
      <c r="F34" s="1304">
        <v>88.6</v>
      </c>
      <c r="G34" s="1304">
        <v>82</v>
      </c>
      <c r="H34" s="1304">
        <v>57.7</v>
      </c>
      <c r="I34" s="1304">
        <v>75.7</v>
      </c>
      <c r="J34" s="1304">
        <v>6.3</v>
      </c>
      <c r="K34" s="1145">
        <v>47.3</v>
      </c>
      <c r="L34" s="382"/>
    </row>
    <row r="35" spans="1:12" s="1158" customFormat="1" ht="15" customHeight="1">
      <c r="A35" s="578"/>
      <c r="B35" s="966" t="s">
        <v>1636</v>
      </c>
      <c r="C35" s="1276">
        <v>117.6</v>
      </c>
      <c r="D35" s="1276">
        <v>14.5</v>
      </c>
      <c r="E35" s="1276">
        <v>201.4</v>
      </c>
      <c r="F35" s="1304">
        <v>73.8</v>
      </c>
      <c r="G35" s="1304">
        <v>76.099999999999994</v>
      </c>
      <c r="H35" s="1304">
        <v>61.3</v>
      </c>
      <c r="I35" s="1304">
        <v>83.4</v>
      </c>
      <c r="J35" s="1304">
        <v>10.199999999999999</v>
      </c>
      <c r="K35" s="1145">
        <v>50.6</v>
      </c>
      <c r="L35" s="382"/>
    </row>
    <row r="36" spans="1:12" s="1447" customFormat="1" ht="15" customHeight="1">
      <c r="A36" s="578"/>
      <c r="B36" s="966" t="s">
        <v>1637</v>
      </c>
      <c r="C36" s="1276">
        <v>149.80000000000001</v>
      </c>
      <c r="D36" s="1276">
        <v>14.7</v>
      </c>
      <c r="E36" s="1276">
        <v>207.4</v>
      </c>
      <c r="F36" s="1304">
        <v>92</v>
      </c>
      <c r="G36" s="1304">
        <v>84.2</v>
      </c>
      <c r="H36" s="1304">
        <v>83.2</v>
      </c>
      <c r="I36" s="1304">
        <v>84.8</v>
      </c>
      <c r="J36" s="1304">
        <v>9.6999999999999993</v>
      </c>
      <c r="K36" s="1145">
        <v>50</v>
      </c>
      <c r="L36" s="382"/>
    </row>
    <row r="37" spans="1:12" s="1447" customFormat="1" ht="15" customHeight="1">
      <c r="A37" s="578"/>
      <c r="B37" s="1460" t="s">
        <v>1638</v>
      </c>
      <c r="C37" s="1276">
        <v>151.6</v>
      </c>
      <c r="D37" s="1276">
        <v>14.2</v>
      </c>
      <c r="E37" s="1276">
        <v>210.4</v>
      </c>
      <c r="F37" s="1304">
        <v>98.3</v>
      </c>
      <c r="G37" s="1304">
        <v>89.3</v>
      </c>
      <c r="H37" s="1304">
        <v>84</v>
      </c>
      <c r="I37" s="1304">
        <v>75.099999999999994</v>
      </c>
      <c r="J37" s="1304">
        <v>8.6999999999999993</v>
      </c>
      <c r="K37" s="1145">
        <v>43.9</v>
      </c>
      <c r="L37" s="382"/>
    </row>
    <row r="38" spans="1:12" s="1447" customFormat="1" ht="15" customHeight="1">
      <c r="A38" s="578"/>
      <c r="B38" s="1460" t="s">
        <v>1639</v>
      </c>
      <c r="C38" s="1276">
        <v>144.6</v>
      </c>
      <c r="D38" s="1276">
        <v>12.2</v>
      </c>
      <c r="E38" s="1276">
        <v>233.6</v>
      </c>
      <c r="F38" s="1304">
        <v>95.3</v>
      </c>
      <c r="G38" s="1304">
        <v>87.5</v>
      </c>
      <c r="H38" s="1304">
        <v>128.80000000000001</v>
      </c>
      <c r="I38" s="1304">
        <v>81</v>
      </c>
      <c r="J38" s="1304">
        <v>9.6999999999999993</v>
      </c>
      <c r="K38" s="1145">
        <v>47.4</v>
      </c>
      <c r="L38" s="382"/>
    </row>
    <row r="39" spans="1:12" s="1158" customFormat="1" ht="15" customHeight="1">
      <c r="A39" s="578"/>
      <c r="B39" s="1460" t="s">
        <v>1640</v>
      </c>
      <c r="C39" s="1276">
        <v>142.19999999999999</v>
      </c>
      <c r="D39" s="1276">
        <v>12.8</v>
      </c>
      <c r="E39" s="1276">
        <v>208.5</v>
      </c>
      <c r="F39" s="1304">
        <v>98.8</v>
      </c>
      <c r="G39" s="1304">
        <v>81.7</v>
      </c>
      <c r="H39" s="1304">
        <v>174</v>
      </c>
      <c r="I39" s="1304">
        <v>90.1</v>
      </c>
      <c r="J39" s="1304">
        <v>12.1</v>
      </c>
      <c r="K39" s="1145">
        <v>47.8</v>
      </c>
      <c r="L39" s="382"/>
    </row>
    <row r="40" spans="1:12" s="612" customFormat="1" ht="15" customHeight="1">
      <c r="A40" s="590"/>
      <c r="B40" s="591" t="s">
        <v>11</v>
      </c>
      <c r="C40" s="1266">
        <v>103.3</v>
      </c>
      <c r="D40" s="1266">
        <v>110.1</v>
      </c>
      <c r="E40" s="1266">
        <v>107.1</v>
      </c>
      <c r="F40" s="1279">
        <v>114.6</v>
      </c>
      <c r="G40" s="1279">
        <v>90.1</v>
      </c>
      <c r="H40" s="1279">
        <v>98.9</v>
      </c>
      <c r="I40" s="1279">
        <v>108.1</v>
      </c>
      <c r="J40" s="1279">
        <v>113</v>
      </c>
      <c r="K40" s="1146">
        <v>99.8</v>
      </c>
      <c r="L40" s="611"/>
    </row>
    <row r="41" spans="1:12" s="612" customFormat="1" ht="15" customHeight="1">
      <c r="A41" s="590"/>
      <c r="B41" s="628" t="s">
        <v>12</v>
      </c>
      <c r="C41" s="1268">
        <v>98.4</v>
      </c>
      <c r="D41" s="1305">
        <v>108.5</v>
      </c>
      <c r="E41" s="1268">
        <v>90.2</v>
      </c>
      <c r="F41" s="1281">
        <v>100.9</v>
      </c>
      <c r="G41" s="1281">
        <v>96</v>
      </c>
      <c r="H41" s="1281">
        <v>128.69999999999999</v>
      </c>
      <c r="I41" s="1281">
        <v>112.5</v>
      </c>
      <c r="J41" s="1281">
        <v>124.4</v>
      </c>
      <c r="K41" s="1147">
        <v>101.5</v>
      </c>
      <c r="L41" s="611"/>
    </row>
    <row r="42" spans="1:12" ht="24.95" customHeight="1">
      <c r="A42" s="2085" t="s">
        <v>1506</v>
      </c>
      <c r="B42" s="2085"/>
      <c r="C42" s="2085"/>
      <c r="D42" s="2085"/>
      <c r="E42" s="2085"/>
      <c r="F42" s="2085"/>
      <c r="G42" s="2085"/>
      <c r="H42" s="2085"/>
      <c r="I42" s="2085"/>
      <c r="J42" s="2085"/>
      <c r="K42" s="2085"/>
      <c r="L42" s="64"/>
    </row>
    <row r="43" spans="1:12" ht="11.25" customHeight="1">
      <c r="A43" s="2085" t="s">
        <v>524</v>
      </c>
      <c r="B43" s="2085"/>
      <c r="C43" s="2085"/>
      <c r="D43" s="2085"/>
      <c r="E43" s="2085"/>
      <c r="F43" s="2085"/>
      <c r="G43" s="2085"/>
      <c r="H43" s="2085"/>
      <c r="I43" s="2085"/>
      <c r="J43" s="2085"/>
      <c r="K43" s="2085"/>
      <c r="L43" s="64"/>
    </row>
    <row r="44" spans="1:12" s="138" customFormat="1" ht="15" customHeight="1">
      <c r="A44" s="1626" t="s">
        <v>1505</v>
      </c>
      <c r="B44" s="1626"/>
      <c r="C44" s="1626"/>
      <c r="D44" s="1626"/>
      <c r="E44" s="1626"/>
      <c r="F44" s="1626"/>
      <c r="G44" s="1626"/>
      <c r="H44" s="1626"/>
      <c r="I44" s="1626"/>
      <c r="J44" s="1626"/>
      <c r="K44" s="1626"/>
    </row>
    <row r="45" spans="1:12" s="138" customFormat="1" ht="11.25" customHeight="1">
      <c r="A45" s="1626" t="s">
        <v>525</v>
      </c>
      <c r="B45" s="1626"/>
      <c r="C45" s="1626"/>
      <c r="D45" s="1626"/>
      <c r="E45" s="1626"/>
      <c r="F45" s="1626"/>
      <c r="G45" s="1626"/>
      <c r="H45" s="1626"/>
      <c r="I45" s="1626"/>
      <c r="J45" s="1626"/>
      <c r="K45" s="1626"/>
    </row>
    <row r="46" spans="1:12">
      <c r="A46" s="64"/>
      <c r="B46" s="64"/>
      <c r="C46" s="64"/>
      <c r="D46" s="64"/>
      <c r="E46" s="64"/>
      <c r="F46" s="64"/>
      <c r="G46" s="64"/>
      <c r="H46" s="64"/>
      <c r="I46" s="64"/>
      <c r="J46" s="64"/>
      <c r="K46" s="64"/>
      <c r="L46" s="64"/>
    </row>
    <row r="47" spans="1:12">
      <c r="A47" s="64"/>
      <c r="B47" s="64"/>
      <c r="C47" s="64"/>
      <c r="D47" s="64"/>
      <c r="E47" s="64"/>
      <c r="F47" s="64"/>
      <c r="G47" s="64"/>
      <c r="H47" s="64"/>
      <c r="I47" s="64"/>
      <c r="J47" s="64"/>
      <c r="K47" s="64"/>
      <c r="L47" s="64"/>
    </row>
    <row r="48" spans="1:12">
      <c r="A48" s="64"/>
      <c r="B48" s="64"/>
      <c r="C48" s="65"/>
      <c r="D48" s="65"/>
      <c r="E48" s="65"/>
      <c r="F48" s="65"/>
      <c r="G48" s="65"/>
      <c r="H48" s="65"/>
      <c r="I48" s="65"/>
      <c r="J48" s="65"/>
      <c r="K48" s="65"/>
      <c r="L48" s="64"/>
    </row>
    <row r="49" spans="1:12">
      <c r="A49" s="64"/>
      <c r="B49" s="64"/>
      <c r="C49" s="64"/>
      <c r="D49" s="64"/>
      <c r="E49" s="64"/>
      <c r="F49" s="64"/>
      <c r="G49" s="64"/>
      <c r="H49" s="64"/>
      <c r="I49" s="64"/>
      <c r="J49" s="64"/>
      <c r="K49" s="64"/>
      <c r="L49" s="64"/>
    </row>
    <row r="50" spans="1:12">
      <c r="A50" s="64"/>
      <c r="B50" s="64"/>
      <c r="C50" s="64"/>
      <c r="D50" s="64"/>
      <c r="E50" s="64"/>
      <c r="F50" s="64"/>
      <c r="G50" s="64"/>
      <c r="H50" s="64"/>
      <c r="I50" s="64"/>
      <c r="J50" s="64"/>
      <c r="K50" s="64"/>
      <c r="L50" s="64"/>
    </row>
  </sheetData>
  <mergeCells count="14">
    <mergeCell ref="C5:K5"/>
    <mergeCell ref="C3:G3"/>
    <mergeCell ref="J1:K1"/>
    <mergeCell ref="J2:K2"/>
    <mergeCell ref="A45:K45"/>
    <mergeCell ref="A42:K42"/>
    <mergeCell ref="A43:K43"/>
    <mergeCell ref="A44:K44"/>
    <mergeCell ref="A1:E1"/>
    <mergeCell ref="H3:H4"/>
    <mergeCell ref="J3:K3"/>
    <mergeCell ref="I3:I4"/>
    <mergeCell ref="A2:E2"/>
    <mergeCell ref="A3:B5"/>
  </mergeCells>
  <phoneticPr fontId="0" type="noConversion"/>
  <hyperlinks>
    <hyperlink ref="J1:K1" location="'Spis tablic     List of tables'!A77" tooltip="Powrót do spisu tablic" display="Powrót do spisu tablic" xr:uid="{00000000-0004-0000-2D00-000000000000}"/>
    <hyperlink ref="J2:K2" location="'Spis tablic     List of tables'!A77" tooltip="Return to list of tables" display="Return to list of tables" xr:uid="{00000000-0004-0000-2D00-000001000000}"/>
    <hyperlink ref="J1:K2" location="'Spis tablic     List of tables'!A68" tooltip="Return to list of tables" display="Powrót do spisu tablic" xr:uid="{00000000-0004-0000-2D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3:B26 B28:B35 B36:B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57"/>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22" ht="15" customHeight="1">
      <c r="A1" s="2082" t="s">
        <v>812</v>
      </c>
      <c r="B1" s="2082"/>
      <c r="C1" s="2082"/>
      <c r="D1" s="2082"/>
      <c r="E1" s="2082"/>
      <c r="F1" s="2082"/>
      <c r="G1" s="2082"/>
      <c r="H1" s="202"/>
      <c r="I1" s="62"/>
      <c r="J1" s="1615" t="s">
        <v>5</v>
      </c>
      <c r="K1" s="1615"/>
    </row>
    <row r="2" spans="1:22" ht="15" customHeight="1">
      <c r="A2" s="1856" t="s">
        <v>187</v>
      </c>
      <c r="B2" s="1856"/>
      <c r="C2" s="1856"/>
      <c r="D2" s="1856"/>
      <c r="E2" s="1856"/>
      <c r="F2" s="1856"/>
      <c r="G2" s="1856"/>
      <c r="H2" s="130"/>
      <c r="I2" s="62"/>
      <c r="J2" s="1616" t="s">
        <v>137</v>
      </c>
      <c r="K2" s="1616"/>
    </row>
    <row r="3" spans="1:22" s="301" customFormat="1" ht="20.100000000000001" customHeight="1">
      <c r="A3" s="1719" t="s">
        <v>1182</v>
      </c>
      <c r="B3" s="1720"/>
      <c r="C3" s="1727" t="s">
        <v>2009</v>
      </c>
      <c r="D3" s="638"/>
      <c r="E3" s="2083" t="s">
        <v>2011</v>
      </c>
      <c r="F3" s="2083" t="s">
        <v>2012</v>
      </c>
      <c r="G3" s="2083" t="s">
        <v>1183</v>
      </c>
      <c r="H3" s="1727" t="s">
        <v>1184</v>
      </c>
      <c r="I3" s="2083" t="s">
        <v>2013</v>
      </c>
      <c r="J3" s="2083" t="s">
        <v>2014</v>
      </c>
      <c r="K3" s="1727" t="s">
        <v>2015</v>
      </c>
    </row>
    <row r="4" spans="1:22" s="301" customFormat="1" ht="73.5" customHeight="1">
      <c r="A4" s="1721"/>
      <c r="B4" s="1722"/>
      <c r="C4" s="1718"/>
      <c r="D4" s="386" t="s">
        <v>2010</v>
      </c>
      <c r="E4" s="2072"/>
      <c r="F4" s="2072"/>
      <c r="G4" s="2072"/>
      <c r="H4" s="1718"/>
      <c r="I4" s="2089"/>
      <c r="J4" s="2089"/>
      <c r="K4" s="1717"/>
    </row>
    <row r="5" spans="1:22" s="301" customFormat="1" ht="49.5" customHeight="1">
      <c r="A5" s="1723"/>
      <c r="B5" s="1724"/>
      <c r="C5" s="1729" t="s">
        <v>1185</v>
      </c>
      <c r="D5" s="2084"/>
      <c r="E5" s="1729" t="s">
        <v>1186</v>
      </c>
      <c r="F5" s="2084"/>
      <c r="G5" s="1729" t="s">
        <v>1187</v>
      </c>
      <c r="H5" s="2084"/>
      <c r="I5" s="2072"/>
      <c r="J5" s="2072"/>
      <c r="K5" s="1718"/>
    </row>
    <row r="6" spans="1:22" s="301" customFormat="1" ht="20.100000000000001" customHeight="1">
      <c r="A6" s="578">
        <v>2021</v>
      </c>
      <c r="B6" s="388" t="s">
        <v>1653</v>
      </c>
      <c r="C6" s="312">
        <v>3029</v>
      </c>
      <c r="D6" s="312">
        <v>1923</v>
      </c>
      <c r="E6" s="988">
        <v>11983.5</v>
      </c>
      <c r="F6" s="988">
        <v>973.2</v>
      </c>
      <c r="G6" s="312">
        <v>92911</v>
      </c>
      <c r="H6" s="312">
        <v>136460</v>
      </c>
      <c r="I6" s="312">
        <v>151710</v>
      </c>
      <c r="J6" s="345">
        <v>66141</v>
      </c>
      <c r="K6" s="970">
        <v>1439.4</v>
      </c>
      <c r="L6" s="825"/>
      <c r="M6" s="825"/>
      <c r="N6" s="825"/>
      <c r="O6" s="825"/>
      <c r="P6" s="825"/>
      <c r="Q6" s="825"/>
      <c r="R6" s="825"/>
      <c r="S6" s="825"/>
      <c r="T6" s="825"/>
      <c r="U6" s="825"/>
      <c r="V6" s="825"/>
    </row>
    <row r="7" spans="1:22" s="301" customFormat="1" ht="14.1" customHeight="1">
      <c r="A7" s="578"/>
      <c r="B7" s="388" t="s">
        <v>1644</v>
      </c>
      <c r="C7" s="312">
        <v>3325</v>
      </c>
      <c r="D7" s="312">
        <v>2105</v>
      </c>
      <c r="E7" s="988">
        <v>13175.5</v>
      </c>
      <c r="F7" s="988">
        <v>1056.8</v>
      </c>
      <c r="G7" s="312">
        <v>101399</v>
      </c>
      <c r="H7" s="312">
        <v>151037</v>
      </c>
      <c r="I7" s="312">
        <v>166778</v>
      </c>
      <c r="J7" s="348">
        <v>74167</v>
      </c>
      <c r="K7" s="970">
        <v>1584.9</v>
      </c>
      <c r="L7" s="825"/>
      <c r="M7" s="825"/>
      <c r="N7" s="825"/>
      <c r="O7" s="825"/>
      <c r="P7" s="825"/>
      <c r="Q7" s="825"/>
      <c r="R7" s="825"/>
      <c r="S7" s="825"/>
      <c r="T7" s="825"/>
      <c r="U7" s="825"/>
      <c r="V7" s="825"/>
    </row>
    <row r="8" spans="1:22" s="301" customFormat="1" ht="14.1" customHeight="1">
      <c r="A8" s="578"/>
      <c r="B8" s="388" t="s">
        <v>1643</v>
      </c>
      <c r="C8" s="312">
        <v>3633</v>
      </c>
      <c r="D8" s="312" t="s">
        <v>2334</v>
      </c>
      <c r="E8" s="988">
        <v>14462.9</v>
      </c>
      <c r="F8" s="988" t="s">
        <v>2336</v>
      </c>
      <c r="G8" s="312">
        <v>111384</v>
      </c>
      <c r="H8" s="312" t="s">
        <v>2338</v>
      </c>
      <c r="I8" s="312">
        <v>180152</v>
      </c>
      <c r="J8" s="348">
        <v>80092</v>
      </c>
      <c r="K8" s="970">
        <v>1687.4</v>
      </c>
      <c r="L8" s="825"/>
      <c r="M8" s="825"/>
      <c r="N8" s="825"/>
      <c r="O8" s="825"/>
      <c r="P8" s="825"/>
      <c r="Q8" s="825"/>
      <c r="R8" s="825"/>
      <c r="S8" s="825"/>
      <c r="T8" s="825"/>
      <c r="U8" s="825"/>
      <c r="V8" s="825"/>
    </row>
    <row r="9" spans="1:22" s="402" customFormat="1" ht="14.1" customHeight="1">
      <c r="A9" s="590"/>
      <c r="B9" s="407" t="s">
        <v>11</v>
      </c>
      <c r="C9" s="989">
        <v>93.6</v>
      </c>
      <c r="D9" s="989" t="s">
        <v>2335</v>
      </c>
      <c r="E9" s="989">
        <v>97.1</v>
      </c>
      <c r="F9" s="989" t="s">
        <v>2337</v>
      </c>
      <c r="G9" s="990">
        <v>99.6</v>
      </c>
      <c r="H9" s="990" t="s">
        <v>2339</v>
      </c>
      <c r="I9" s="989">
        <v>120.1</v>
      </c>
      <c r="J9" s="991">
        <v>105.2</v>
      </c>
      <c r="K9" s="992">
        <v>96.5</v>
      </c>
    </row>
    <row r="10" spans="1:22" s="301" customFormat="1" ht="14.1" customHeight="1">
      <c r="A10" s="578"/>
      <c r="B10" s="578"/>
      <c r="C10" s="639"/>
      <c r="D10" s="639"/>
      <c r="E10" s="364"/>
      <c r="F10" s="364"/>
      <c r="G10" s="639"/>
      <c r="H10" s="639"/>
      <c r="I10" s="639"/>
      <c r="J10" s="639"/>
      <c r="K10" s="640"/>
    </row>
    <row r="11" spans="1:22" s="301" customFormat="1" ht="14.1" customHeight="1">
      <c r="A11" s="578">
        <v>2022</v>
      </c>
      <c r="B11" s="388" t="s">
        <v>1645</v>
      </c>
      <c r="C11" s="1069">
        <v>360</v>
      </c>
      <c r="D11" s="1069">
        <v>384</v>
      </c>
      <c r="E11" s="1061">
        <v>2374.5</v>
      </c>
      <c r="F11" s="1061">
        <v>188.6</v>
      </c>
      <c r="G11" s="1069">
        <v>17740</v>
      </c>
      <c r="H11" s="1069">
        <v>12623</v>
      </c>
      <c r="I11" s="1069">
        <v>28047</v>
      </c>
      <c r="J11" s="1069">
        <v>11215</v>
      </c>
      <c r="K11" s="1070">
        <v>126.9</v>
      </c>
    </row>
    <row r="12" spans="1:22" s="301" customFormat="1" ht="14.1" customHeight="1">
      <c r="A12" s="578"/>
      <c r="B12" s="388" t="s">
        <v>1646</v>
      </c>
      <c r="C12" s="1069">
        <v>589</v>
      </c>
      <c r="D12" s="1069">
        <v>603</v>
      </c>
      <c r="E12" s="1061">
        <v>3684.7</v>
      </c>
      <c r="F12" s="1061">
        <v>287.3</v>
      </c>
      <c r="G12" s="1069">
        <v>26856</v>
      </c>
      <c r="H12" s="1069">
        <v>43219</v>
      </c>
      <c r="I12" s="1069">
        <v>44241</v>
      </c>
      <c r="J12" s="1069">
        <v>18421</v>
      </c>
      <c r="K12" s="1070">
        <v>270.2</v>
      </c>
    </row>
    <row r="13" spans="1:22" s="301" customFormat="1" ht="14.1" customHeight="1">
      <c r="A13" s="578"/>
      <c r="B13" s="388" t="s">
        <v>1647</v>
      </c>
      <c r="C13" s="1069">
        <v>805</v>
      </c>
      <c r="D13" s="1069">
        <v>827</v>
      </c>
      <c r="E13" s="1061">
        <v>4909.3999999999996</v>
      </c>
      <c r="F13" s="1061">
        <v>380</v>
      </c>
      <c r="G13" s="1069">
        <v>35993</v>
      </c>
      <c r="H13" s="1069">
        <v>57483</v>
      </c>
      <c r="I13" s="1069">
        <v>59711</v>
      </c>
      <c r="J13" s="1069">
        <v>25349</v>
      </c>
      <c r="K13" s="1070" t="s">
        <v>2340</v>
      </c>
    </row>
    <row r="14" spans="1:22" s="301" customFormat="1" ht="14.1" customHeight="1">
      <c r="A14" s="578"/>
      <c r="B14" s="388" t="s">
        <v>1648</v>
      </c>
      <c r="C14" s="1069">
        <v>1043</v>
      </c>
      <c r="D14" s="1069">
        <v>1045</v>
      </c>
      <c r="E14" s="1061">
        <v>6159.6</v>
      </c>
      <c r="F14" s="1061">
        <v>475.5</v>
      </c>
      <c r="G14" s="1069">
        <v>45244</v>
      </c>
      <c r="H14" s="1069">
        <v>72443</v>
      </c>
      <c r="I14" s="1069">
        <v>75590</v>
      </c>
      <c r="J14" s="1069">
        <v>32534</v>
      </c>
      <c r="K14" s="1070">
        <v>570.79999999999995</v>
      </c>
    </row>
    <row r="15" spans="1:22" s="301" customFormat="1" ht="14.1" customHeight="1">
      <c r="A15" s="578"/>
      <c r="B15" s="388" t="s">
        <v>1649</v>
      </c>
      <c r="C15" s="1069">
        <v>1262</v>
      </c>
      <c r="D15" s="1069">
        <v>1266</v>
      </c>
      <c r="E15" s="1061">
        <v>7327.6</v>
      </c>
      <c r="F15" s="1061">
        <v>576.70000000000005</v>
      </c>
      <c r="G15" s="1069">
        <v>53159</v>
      </c>
      <c r="H15" s="1069">
        <v>86545</v>
      </c>
      <c r="I15" s="1069">
        <v>91182</v>
      </c>
      <c r="J15" s="1069">
        <v>39577</v>
      </c>
      <c r="K15" s="1070">
        <v>725.6</v>
      </c>
    </row>
    <row r="16" spans="1:22" s="301" customFormat="1" ht="14.1" customHeight="1">
      <c r="A16" s="578"/>
      <c r="B16" s="388" t="s">
        <v>1650</v>
      </c>
      <c r="C16" s="1306">
        <v>1483</v>
      </c>
      <c r="D16" s="1306">
        <v>1485</v>
      </c>
      <c r="E16" s="1297">
        <v>8520.2000000000007</v>
      </c>
      <c r="F16" s="1297">
        <v>666.7</v>
      </c>
      <c r="G16" s="1306">
        <v>61331</v>
      </c>
      <c r="H16" s="1306">
        <v>101002</v>
      </c>
      <c r="I16" s="1306">
        <v>105487</v>
      </c>
      <c r="J16" s="1306">
        <v>47483</v>
      </c>
      <c r="K16" s="1070">
        <v>878.1</v>
      </c>
    </row>
    <row r="17" spans="1:11" s="301" customFormat="1" ht="14.1" customHeight="1">
      <c r="A17" s="578"/>
      <c r="B17" s="388" t="s">
        <v>1651</v>
      </c>
      <c r="C17" s="1306">
        <v>1723</v>
      </c>
      <c r="D17" s="1306">
        <v>1717</v>
      </c>
      <c r="E17" s="1297">
        <v>9734.7999999999993</v>
      </c>
      <c r="F17" s="1297">
        <v>754.4</v>
      </c>
      <c r="G17" s="1306">
        <v>69444</v>
      </c>
      <c r="H17" s="1306">
        <v>115991</v>
      </c>
      <c r="I17" s="1306">
        <v>122829</v>
      </c>
      <c r="J17" s="1306">
        <v>54884</v>
      </c>
      <c r="K17" s="1070">
        <v>1044.8</v>
      </c>
    </row>
    <row r="18" spans="1:11" s="301" customFormat="1" ht="14.1" customHeight="1">
      <c r="A18" s="578"/>
      <c r="B18" s="388" t="s">
        <v>1652</v>
      </c>
      <c r="C18" s="1306">
        <v>1933</v>
      </c>
      <c r="D18" s="1306">
        <v>1925</v>
      </c>
      <c r="E18" s="1297">
        <v>10955.9</v>
      </c>
      <c r="F18" s="1297">
        <v>839.2</v>
      </c>
      <c r="G18" s="1306">
        <v>77698</v>
      </c>
      <c r="H18" s="1306">
        <v>130933</v>
      </c>
      <c r="I18" s="1306">
        <v>139915</v>
      </c>
      <c r="J18" s="1306">
        <v>62446</v>
      </c>
      <c r="K18" s="1070">
        <v>1205.2</v>
      </c>
    </row>
    <row r="19" spans="1:11" s="301" customFormat="1" ht="14.1" customHeight="1">
      <c r="A19" s="578"/>
      <c r="B19" s="1453" t="s">
        <v>1653</v>
      </c>
      <c r="C19" s="1306">
        <v>2106</v>
      </c>
      <c r="D19" s="1306">
        <v>2097</v>
      </c>
      <c r="E19" s="1297">
        <v>12215.9</v>
      </c>
      <c r="F19" s="1297">
        <v>931.7</v>
      </c>
      <c r="G19" s="1306">
        <v>87587</v>
      </c>
      <c r="H19" s="1306">
        <v>145940</v>
      </c>
      <c r="I19" s="1306">
        <v>155600</v>
      </c>
      <c r="J19" s="1306">
        <v>69167</v>
      </c>
      <c r="K19" s="1070">
        <v>1353.8</v>
      </c>
    </row>
    <row r="20" spans="1:11" s="301" customFormat="1" ht="14.1" customHeight="1">
      <c r="A20" s="578"/>
      <c r="B20" s="1453" t="s">
        <v>1644</v>
      </c>
      <c r="C20" s="1306">
        <v>2294</v>
      </c>
      <c r="D20" s="1306">
        <v>2274</v>
      </c>
      <c r="E20" s="1297">
        <v>13408.9</v>
      </c>
      <c r="F20" s="1297">
        <v>1017.6</v>
      </c>
      <c r="G20" s="1306">
        <v>96663</v>
      </c>
      <c r="H20" s="1306">
        <v>161506</v>
      </c>
      <c r="I20" s="1306">
        <v>169881</v>
      </c>
      <c r="J20" s="1306">
        <v>75485</v>
      </c>
      <c r="K20" s="1070">
        <v>1472.6</v>
      </c>
    </row>
    <row r="21" spans="1:11" s="301" customFormat="1" ht="14.1" customHeight="1">
      <c r="A21" s="578"/>
      <c r="B21" s="1453" t="s">
        <v>1643</v>
      </c>
      <c r="C21" s="1306">
        <v>2487</v>
      </c>
      <c r="D21" s="1306">
        <v>2449</v>
      </c>
      <c r="E21" s="1297">
        <v>14720.2</v>
      </c>
      <c r="F21" s="1297">
        <v>1111.0999999999999</v>
      </c>
      <c r="G21" s="1306">
        <v>108154</v>
      </c>
      <c r="H21" s="1306">
        <v>176332</v>
      </c>
      <c r="I21" s="1306">
        <v>181453</v>
      </c>
      <c r="J21" s="1306">
        <v>79908</v>
      </c>
      <c r="K21" s="1070">
        <v>1536.5</v>
      </c>
    </row>
    <row r="22" spans="1:11" s="402" customFormat="1" ht="14.1" customHeight="1">
      <c r="A22" s="590"/>
      <c r="B22" s="407" t="s">
        <v>11</v>
      </c>
      <c r="C22" s="1307">
        <v>68.5</v>
      </c>
      <c r="D22" s="1307">
        <v>106.3</v>
      </c>
      <c r="E22" s="1307">
        <v>101.9</v>
      </c>
      <c r="F22" s="1307">
        <v>96</v>
      </c>
      <c r="G22" s="1307">
        <v>97.1</v>
      </c>
      <c r="H22" s="1308">
        <v>104.9</v>
      </c>
      <c r="I22" s="1307">
        <v>100.7</v>
      </c>
      <c r="J22" s="1309">
        <v>99.8</v>
      </c>
      <c r="K22" s="1310">
        <v>91.1</v>
      </c>
    </row>
    <row r="23" spans="1:11" s="301" customFormat="1" ht="14.1" customHeight="1">
      <c r="A23" s="578"/>
      <c r="B23" s="391"/>
      <c r="C23" s="639"/>
      <c r="D23" s="639"/>
      <c r="E23" s="364"/>
      <c r="F23" s="364"/>
      <c r="G23" s="639"/>
      <c r="H23" s="639"/>
      <c r="I23" s="639"/>
      <c r="J23" s="639"/>
      <c r="K23" s="640"/>
    </row>
    <row r="24" spans="1:11" s="301" customFormat="1" ht="14.1" customHeight="1">
      <c r="A24" s="578">
        <v>2021</v>
      </c>
      <c r="B24" s="966" t="s">
        <v>1638</v>
      </c>
      <c r="C24" s="993">
        <v>292</v>
      </c>
      <c r="D24" s="994">
        <v>189</v>
      </c>
      <c r="E24" s="976">
        <v>1199.5</v>
      </c>
      <c r="F24" s="976">
        <v>89.8</v>
      </c>
      <c r="G24" s="994">
        <v>9322</v>
      </c>
      <c r="H24" s="994">
        <v>14645</v>
      </c>
      <c r="I24" s="994">
        <v>16419</v>
      </c>
      <c r="J24" s="994">
        <v>7956</v>
      </c>
      <c r="K24" s="995">
        <v>185.3</v>
      </c>
    </row>
    <row r="25" spans="1:11" s="301" customFormat="1" ht="14.1" customHeight="1">
      <c r="A25" s="578"/>
      <c r="B25" s="966" t="s">
        <v>1639</v>
      </c>
      <c r="C25" s="994">
        <v>296</v>
      </c>
      <c r="D25" s="994">
        <v>182</v>
      </c>
      <c r="E25" s="976">
        <v>1192.0999999999999</v>
      </c>
      <c r="F25" s="976">
        <v>83.6</v>
      </c>
      <c r="G25" s="994">
        <v>8488</v>
      </c>
      <c r="H25" s="994">
        <v>14577</v>
      </c>
      <c r="I25" s="994">
        <v>15068</v>
      </c>
      <c r="J25" s="1440">
        <v>7796</v>
      </c>
      <c r="K25" s="995">
        <v>145.5</v>
      </c>
    </row>
    <row r="26" spans="1:11" s="301" customFormat="1" ht="14.1" customHeight="1">
      <c r="A26" s="578"/>
      <c r="B26" s="966" t="s">
        <v>1640</v>
      </c>
      <c r="C26" s="994">
        <v>308</v>
      </c>
      <c r="D26" s="994">
        <v>194</v>
      </c>
      <c r="E26" s="976">
        <v>1287.4000000000001</v>
      </c>
      <c r="F26" s="976">
        <v>95.9</v>
      </c>
      <c r="G26" s="994">
        <v>9985</v>
      </c>
      <c r="H26" s="994">
        <v>15766</v>
      </c>
      <c r="I26" s="994">
        <v>13374</v>
      </c>
      <c r="J26" s="1440">
        <v>5925</v>
      </c>
      <c r="K26" s="995">
        <v>102.5</v>
      </c>
    </row>
    <row r="27" spans="1:11" s="301" customFormat="1" ht="14.1" customHeight="1">
      <c r="A27" s="578"/>
      <c r="B27" s="967"/>
      <c r="C27" s="994"/>
      <c r="D27" s="994"/>
      <c r="E27" s="976"/>
      <c r="F27" s="976"/>
      <c r="G27" s="994"/>
      <c r="H27" s="994"/>
      <c r="I27" s="994"/>
      <c r="J27" s="994"/>
      <c r="K27" s="995"/>
    </row>
    <row r="28" spans="1:11" s="301" customFormat="1" ht="14.1" customHeight="1">
      <c r="A28" s="578">
        <v>2022</v>
      </c>
      <c r="B28" s="967" t="s">
        <v>1629</v>
      </c>
      <c r="C28" s="1071">
        <v>171</v>
      </c>
      <c r="D28" s="1071">
        <v>197</v>
      </c>
      <c r="E28" s="1037">
        <v>1222.3</v>
      </c>
      <c r="F28" s="1037">
        <v>101.5</v>
      </c>
      <c r="G28" s="1071">
        <v>9568</v>
      </c>
      <c r="H28" s="1071">
        <v>14177</v>
      </c>
      <c r="I28" s="1071">
        <v>12693</v>
      </c>
      <c r="J28" s="1071">
        <v>5296</v>
      </c>
      <c r="K28" s="1072">
        <v>51.4</v>
      </c>
    </row>
    <row r="29" spans="1:11" s="301" customFormat="1" ht="14.1" customHeight="1">
      <c r="A29" s="578"/>
      <c r="B29" s="967" t="s">
        <v>1630</v>
      </c>
      <c r="C29" s="1071">
        <v>189</v>
      </c>
      <c r="D29" s="1071">
        <v>187</v>
      </c>
      <c r="E29" s="1037">
        <v>1152.2</v>
      </c>
      <c r="F29" s="1037">
        <v>87.1</v>
      </c>
      <c r="G29" s="1071">
        <v>8172</v>
      </c>
      <c r="H29" s="1071">
        <v>13446</v>
      </c>
      <c r="I29" s="1071">
        <v>15354</v>
      </c>
      <c r="J29" s="1071">
        <v>5919</v>
      </c>
      <c r="K29" s="1072">
        <v>75.5</v>
      </c>
    </row>
    <row r="30" spans="1:11" s="301" customFormat="1" ht="14.1" customHeight="1">
      <c r="A30" s="578"/>
      <c r="B30" s="967" t="s">
        <v>1631</v>
      </c>
      <c r="C30" s="1071">
        <v>229</v>
      </c>
      <c r="D30" s="1071">
        <v>219</v>
      </c>
      <c r="E30" s="1037">
        <v>1310.2</v>
      </c>
      <c r="F30" s="1037">
        <v>98.8</v>
      </c>
      <c r="G30" s="1071">
        <v>9116</v>
      </c>
      <c r="H30" s="1071">
        <v>15596</v>
      </c>
      <c r="I30" s="1071">
        <v>16194</v>
      </c>
      <c r="J30" s="1071">
        <v>7206</v>
      </c>
      <c r="K30" s="1072">
        <v>143.30000000000001</v>
      </c>
    </row>
    <row r="31" spans="1:11" s="301" customFormat="1" ht="14.1" customHeight="1">
      <c r="A31" s="578"/>
      <c r="B31" s="966" t="s">
        <v>1632</v>
      </c>
      <c r="C31" s="1148">
        <v>216</v>
      </c>
      <c r="D31" s="1148">
        <v>224</v>
      </c>
      <c r="E31" s="1139">
        <v>1224.8</v>
      </c>
      <c r="F31" s="1139">
        <v>92.6</v>
      </c>
      <c r="G31" s="1148">
        <v>9137</v>
      </c>
      <c r="H31" s="1148">
        <v>14264</v>
      </c>
      <c r="I31" s="1148">
        <v>15470</v>
      </c>
      <c r="J31" s="1148">
        <v>6927</v>
      </c>
      <c r="K31" s="1149">
        <v>129</v>
      </c>
    </row>
    <row r="32" spans="1:11" s="301" customFormat="1" ht="14.1" customHeight="1">
      <c r="A32" s="578"/>
      <c r="B32" s="966" t="s">
        <v>1633</v>
      </c>
      <c r="C32" s="1148">
        <v>238</v>
      </c>
      <c r="D32" s="1148">
        <v>218</v>
      </c>
      <c r="E32" s="1139">
        <v>1250.2</v>
      </c>
      <c r="F32" s="1139">
        <v>95.6</v>
      </c>
      <c r="G32" s="1148">
        <v>9231</v>
      </c>
      <c r="H32" s="1148">
        <v>14960</v>
      </c>
      <c r="I32" s="1148">
        <v>15879</v>
      </c>
      <c r="J32" s="1148">
        <v>7185</v>
      </c>
      <c r="K32" s="1149">
        <v>171.6</v>
      </c>
    </row>
    <row r="33" spans="1:11" s="301" customFormat="1" ht="14.1" customHeight="1">
      <c r="A33" s="578"/>
      <c r="B33" s="966" t="s">
        <v>1634</v>
      </c>
      <c r="C33" s="1148">
        <v>219</v>
      </c>
      <c r="D33" s="1148">
        <v>221</v>
      </c>
      <c r="E33" s="1139">
        <v>1168</v>
      </c>
      <c r="F33" s="1139">
        <v>101.2</v>
      </c>
      <c r="G33" s="1148">
        <v>7935</v>
      </c>
      <c r="H33" s="1148">
        <v>14102</v>
      </c>
      <c r="I33" s="1148">
        <v>15592</v>
      </c>
      <c r="J33" s="1148">
        <v>7043</v>
      </c>
      <c r="K33" s="1149">
        <v>154.69999999999999</v>
      </c>
    </row>
    <row r="34" spans="1:11" s="301" customFormat="1" ht="14.1" customHeight="1">
      <c r="A34" s="578"/>
      <c r="B34" s="966" t="s">
        <v>1635</v>
      </c>
      <c r="C34" s="1311">
        <v>221</v>
      </c>
      <c r="D34" s="1311">
        <v>219</v>
      </c>
      <c r="E34" s="1276">
        <v>1192.5999999999999</v>
      </c>
      <c r="F34" s="1276">
        <v>89.9</v>
      </c>
      <c r="G34" s="1311">
        <v>8172</v>
      </c>
      <c r="H34" s="1311">
        <v>14457</v>
      </c>
      <c r="I34" s="1311">
        <v>14305</v>
      </c>
      <c r="J34" s="1311">
        <v>7506</v>
      </c>
      <c r="K34" s="1149">
        <v>152.5</v>
      </c>
    </row>
    <row r="35" spans="1:11" s="301" customFormat="1" ht="14.1" customHeight="1">
      <c r="A35" s="578"/>
      <c r="B35" s="966" t="s">
        <v>1636</v>
      </c>
      <c r="C35" s="1311">
        <v>240</v>
      </c>
      <c r="D35" s="1311">
        <v>232</v>
      </c>
      <c r="E35" s="1276">
        <v>1214.5999999999999</v>
      </c>
      <c r="F35" s="1276">
        <v>87.7</v>
      </c>
      <c r="G35" s="1311">
        <v>8113</v>
      </c>
      <c r="H35" s="1311">
        <v>14989</v>
      </c>
      <c r="I35" s="1311">
        <v>17342</v>
      </c>
      <c r="J35" s="1311">
        <v>7386</v>
      </c>
      <c r="K35" s="1149">
        <v>166.7</v>
      </c>
    </row>
    <row r="36" spans="1:11" s="301" customFormat="1" ht="14.1" customHeight="1">
      <c r="A36" s="578"/>
      <c r="B36" s="966" t="s">
        <v>1637</v>
      </c>
      <c r="C36" s="1311">
        <v>210</v>
      </c>
      <c r="D36" s="1311">
        <v>208</v>
      </c>
      <c r="E36" s="1276">
        <v>12211</v>
      </c>
      <c r="F36" s="1276">
        <v>84.8</v>
      </c>
      <c r="G36" s="1311">
        <v>8254</v>
      </c>
      <c r="H36" s="1311">
        <v>14942</v>
      </c>
      <c r="I36" s="1311">
        <v>17086</v>
      </c>
      <c r="J36" s="1311">
        <v>7561</v>
      </c>
      <c r="K36" s="1149">
        <v>160.4</v>
      </c>
    </row>
    <row r="37" spans="1:11" s="301" customFormat="1" ht="14.1" customHeight="1">
      <c r="A37" s="578"/>
      <c r="B37" s="1460" t="s">
        <v>1638</v>
      </c>
      <c r="C37" s="1311">
        <v>173</v>
      </c>
      <c r="D37" s="1311">
        <v>172</v>
      </c>
      <c r="E37" s="1276">
        <v>1260</v>
      </c>
      <c r="F37" s="1276">
        <v>92.5</v>
      </c>
      <c r="G37" s="1311">
        <v>9889</v>
      </c>
      <c r="H37" s="1311">
        <v>15007</v>
      </c>
      <c r="I37" s="1311">
        <v>15685</v>
      </c>
      <c r="J37" s="1311">
        <v>6721</v>
      </c>
      <c r="K37" s="1149">
        <v>148.5</v>
      </c>
    </row>
    <row r="38" spans="1:11" s="301" customFormat="1" ht="14.1" customHeight="1">
      <c r="A38" s="578"/>
      <c r="B38" s="1460" t="s">
        <v>1639</v>
      </c>
      <c r="C38" s="1311">
        <v>188</v>
      </c>
      <c r="D38" s="1311">
        <v>177</v>
      </c>
      <c r="E38" s="1276">
        <v>1193</v>
      </c>
      <c r="F38" s="1276">
        <v>86</v>
      </c>
      <c r="G38" s="1311">
        <v>9077</v>
      </c>
      <c r="H38" s="1311">
        <v>15566</v>
      </c>
      <c r="I38" s="1311">
        <v>14281</v>
      </c>
      <c r="J38" s="1311">
        <v>6333</v>
      </c>
      <c r="K38" s="1149">
        <v>118.9</v>
      </c>
    </row>
    <row r="39" spans="1:11" s="301" customFormat="1" ht="14.1" customHeight="1">
      <c r="A39" s="578"/>
      <c r="B39" s="1460" t="s">
        <v>1640</v>
      </c>
      <c r="C39" s="1311">
        <v>193</v>
      </c>
      <c r="D39" s="1311">
        <v>175</v>
      </c>
      <c r="E39" s="1276">
        <v>1331.3</v>
      </c>
      <c r="F39" s="1276">
        <v>93.5</v>
      </c>
      <c r="G39" s="1311">
        <v>11491</v>
      </c>
      <c r="H39" s="1311">
        <v>14826</v>
      </c>
      <c r="I39" s="1311">
        <v>11572</v>
      </c>
      <c r="J39" s="1311">
        <v>4423</v>
      </c>
      <c r="K39" s="1149">
        <v>63.9</v>
      </c>
    </row>
    <row r="40" spans="1:11" s="402" customFormat="1" ht="14.1" customHeight="1">
      <c r="A40" s="590"/>
      <c r="B40" s="591" t="s">
        <v>11</v>
      </c>
      <c r="C40" s="1266">
        <v>62.7</v>
      </c>
      <c r="D40" s="1266">
        <v>90.2</v>
      </c>
      <c r="E40" s="1266">
        <v>103.4</v>
      </c>
      <c r="F40" s="1266">
        <v>97.5</v>
      </c>
      <c r="G40" s="1266">
        <v>115.1</v>
      </c>
      <c r="H40" s="1266">
        <v>94</v>
      </c>
      <c r="I40" s="1312">
        <v>86.5</v>
      </c>
      <c r="J40" s="1266">
        <v>74.599999999999994</v>
      </c>
      <c r="K40" s="1150">
        <v>62.3</v>
      </c>
    </row>
    <row r="41" spans="1:11" s="402" customFormat="1" ht="14.1" customHeight="1">
      <c r="A41" s="590"/>
      <c r="B41" s="628" t="s">
        <v>12</v>
      </c>
      <c r="C41" s="1268">
        <v>102.7</v>
      </c>
      <c r="D41" s="1268">
        <v>98.9</v>
      </c>
      <c r="E41" s="1268">
        <v>111.6</v>
      </c>
      <c r="F41" s="1268">
        <v>108.8</v>
      </c>
      <c r="G41" s="1268">
        <v>126.6</v>
      </c>
      <c r="H41" s="1268">
        <v>95.2</v>
      </c>
      <c r="I41" s="1268">
        <v>81</v>
      </c>
      <c r="J41" s="1268">
        <v>69.8</v>
      </c>
      <c r="K41" s="1151">
        <v>53.8</v>
      </c>
    </row>
    <row r="42" spans="1:11" ht="24.95" customHeight="1">
      <c r="A42" s="2091" t="s">
        <v>766</v>
      </c>
      <c r="B42" s="2091"/>
      <c r="C42" s="2091"/>
      <c r="D42" s="2091"/>
      <c r="E42" s="2091"/>
      <c r="F42" s="2091"/>
      <c r="G42" s="2091"/>
      <c r="H42" s="2091"/>
      <c r="I42" s="2091"/>
      <c r="J42" s="2091"/>
      <c r="K42" s="2091"/>
    </row>
    <row r="43" spans="1:11" ht="11.25" customHeight="1">
      <c r="A43" s="2090" t="s">
        <v>767</v>
      </c>
      <c r="B43" s="2090"/>
      <c r="C43" s="2090"/>
      <c r="D43" s="2090"/>
      <c r="E43" s="2090"/>
      <c r="F43" s="2090"/>
      <c r="G43" s="2090"/>
      <c r="H43" s="2090"/>
      <c r="I43" s="2090"/>
      <c r="J43" s="2090"/>
      <c r="K43" s="2090"/>
    </row>
    <row r="44" spans="1:11" ht="11.25" customHeight="1">
      <c r="A44" s="2090" t="s">
        <v>768</v>
      </c>
      <c r="B44" s="2090"/>
      <c r="C44" s="2090"/>
      <c r="D44" s="2090"/>
      <c r="E44" s="2090"/>
      <c r="F44" s="2090"/>
      <c r="G44" s="2090"/>
      <c r="H44" s="2090"/>
      <c r="I44" s="2090"/>
      <c r="J44" s="2090"/>
      <c r="K44" s="2090"/>
    </row>
    <row r="45" spans="1:11" ht="11.25" customHeight="1">
      <c r="A45" s="2090" t="s">
        <v>769</v>
      </c>
      <c r="B45" s="2090"/>
      <c r="C45" s="2090"/>
      <c r="D45" s="2090"/>
      <c r="E45" s="2090"/>
      <c r="F45" s="2090"/>
      <c r="G45" s="2090"/>
      <c r="H45" s="2090"/>
      <c r="I45" s="2090"/>
      <c r="J45" s="2090"/>
      <c r="K45" s="2090"/>
    </row>
    <row r="46" spans="1:11" ht="11.25" customHeight="1">
      <c r="A46" s="2090" t="s">
        <v>770</v>
      </c>
      <c r="B46" s="2090"/>
      <c r="C46" s="2090"/>
      <c r="D46" s="2090"/>
      <c r="E46" s="2090"/>
      <c r="F46" s="2090"/>
      <c r="G46" s="2090"/>
      <c r="H46" s="2090"/>
      <c r="I46" s="2090"/>
      <c r="J46" s="2090"/>
      <c r="K46" s="2090"/>
    </row>
    <row r="47" spans="1:11" ht="11.25" customHeight="1">
      <c r="A47" s="2091" t="s">
        <v>1507</v>
      </c>
      <c r="B47" s="2091"/>
      <c r="C47" s="2091"/>
      <c r="D47" s="2091"/>
      <c r="E47" s="2091"/>
      <c r="F47" s="2091"/>
      <c r="G47" s="2091"/>
      <c r="H47" s="2091"/>
      <c r="I47" s="2091"/>
      <c r="J47" s="2091"/>
      <c r="K47" s="2091"/>
    </row>
    <row r="48" spans="1:11" ht="11.25" customHeight="1">
      <c r="A48" s="2091" t="s">
        <v>1508</v>
      </c>
      <c r="B48" s="2091"/>
      <c r="C48" s="2091"/>
      <c r="D48" s="2091"/>
      <c r="E48" s="2091"/>
      <c r="F48" s="2091"/>
      <c r="G48" s="2091"/>
      <c r="H48" s="2091"/>
      <c r="I48" s="2091"/>
      <c r="J48" s="2091"/>
      <c r="K48" s="2091"/>
    </row>
    <row r="49" spans="1:11" s="62" customFormat="1" ht="15" customHeight="1">
      <c r="A49" s="1959" t="s">
        <v>550</v>
      </c>
      <c r="B49" s="1959"/>
      <c r="C49" s="1959"/>
      <c r="D49" s="1959"/>
      <c r="E49" s="1959"/>
      <c r="F49" s="1959"/>
      <c r="G49" s="1959"/>
      <c r="H49" s="1959"/>
      <c r="I49" s="1959"/>
      <c r="J49" s="1959"/>
      <c r="K49" s="1959"/>
    </row>
    <row r="50" spans="1:11" s="62" customFormat="1" ht="11.25" customHeight="1">
      <c r="A50" s="1716" t="s">
        <v>551</v>
      </c>
      <c r="B50" s="1716"/>
      <c r="C50" s="1716"/>
      <c r="D50" s="1716"/>
      <c r="E50" s="1716"/>
      <c r="F50" s="1716"/>
      <c r="G50" s="1716"/>
      <c r="H50" s="1716"/>
      <c r="I50" s="1716"/>
      <c r="J50" s="1716"/>
      <c r="K50" s="1716"/>
    </row>
    <row r="51" spans="1:11" s="62" customFormat="1" ht="11.25" customHeight="1">
      <c r="A51" s="1716" t="s">
        <v>552</v>
      </c>
      <c r="B51" s="1716"/>
      <c r="C51" s="1716"/>
      <c r="D51" s="1716"/>
      <c r="E51" s="1716"/>
      <c r="F51" s="1716"/>
      <c r="G51" s="1716"/>
      <c r="H51" s="1716"/>
      <c r="I51" s="1716"/>
      <c r="J51" s="1716"/>
      <c r="K51" s="1716"/>
    </row>
    <row r="52" spans="1:11" s="62" customFormat="1" ht="11.25" customHeight="1">
      <c r="A52" s="1716" t="s">
        <v>553</v>
      </c>
      <c r="B52" s="1716"/>
      <c r="C52" s="1716"/>
      <c r="D52" s="1716"/>
      <c r="E52" s="1716"/>
      <c r="F52" s="1716"/>
      <c r="G52" s="1716"/>
      <c r="H52" s="1716"/>
      <c r="I52" s="1716"/>
      <c r="J52" s="1716"/>
      <c r="K52" s="1716"/>
    </row>
    <row r="53" spans="1:11" s="62" customFormat="1" ht="11.25" customHeight="1">
      <c r="A53" s="1716" t="s">
        <v>554</v>
      </c>
      <c r="B53" s="1716"/>
      <c r="C53" s="1716"/>
      <c r="D53" s="1716"/>
      <c r="E53" s="1716"/>
      <c r="F53" s="1716"/>
      <c r="G53" s="1716"/>
      <c r="H53" s="1716"/>
      <c r="I53" s="1716"/>
      <c r="J53" s="1716"/>
      <c r="K53" s="1716"/>
    </row>
    <row r="54" spans="1:11" s="62" customFormat="1" ht="11.25" customHeight="1">
      <c r="A54" s="1959" t="s">
        <v>1509</v>
      </c>
      <c r="B54" s="1959"/>
      <c r="C54" s="1959"/>
      <c r="D54" s="1959"/>
      <c r="E54" s="1959"/>
      <c r="F54" s="1959"/>
      <c r="G54" s="1959"/>
      <c r="H54" s="1959"/>
      <c r="I54" s="1959"/>
      <c r="J54" s="1959"/>
      <c r="K54" s="1959"/>
    </row>
    <row r="55" spans="1:11" ht="11.25" customHeight="1">
      <c r="A55" s="1716" t="s">
        <v>1510</v>
      </c>
      <c r="B55" s="1716"/>
      <c r="C55" s="1716"/>
      <c r="D55" s="1716"/>
      <c r="E55" s="1716"/>
      <c r="F55" s="1716"/>
      <c r="G55" s="1716"/>
      <c r="H55" s="1716"/>
      <c r="I55" s="1716"/>
      <c r="J55" s="1716"/>
      <c r="K55" s="1716"/>
    </row>
    <row r="56" spans="1:11" ht="11.25" customHeight="1">
      <c r="A56" s="139"/>
      <c r="B56" s="139"/>
      <c r="C56" s="140"/>
      <c r="D56" s="140"/>
      <c r="E56" s="140"/>
      <c r="F56" s="140"/>
      <c r="G56" s="140"/>
      <c r="H56" s="140"/>
      <c r="I56" s="140"/>
      <c r="J56" s="140"/>
      <c r="K56" s="140"/>
    </row>
    <row r="57" spans="1:11" ht="11.25" customHeight="1">
      <c r="A57" s="141"/>
      <c r="B57" s="141"/>
      <c r="C57" s="142"/>
      <c r="D57" s="142"/>
      <c r="E57" s="142"/>
      <c r="F57" s="142"/>
      <c r="G57" s="142"/>
      <c r="H57" s="142"/>
      <c r="I57" s="142"/>
      <c r="J57" s="142"/>
      <c r="K57" s="142"/>
    </row>
  </sheetData>
  <mergeCells count="30">
    <mergeCell ref="A51:K51"/>
    <mergeCell ref="A52:K52"/>
    <mergeCell ref="A53:K53"/>
    <mergeCell ref="A55:K55"/>
    <mergeCell ref="F3:F4"/>
    <mergeCell ref="J3:J5"/>
    <mergeCell ref="A49:K49"/>
    <mergeCell ref="A47:K47"/>
    <mergeCell ref="A42:K42"/>
    <mergeCell ref="G3:G4"/>
    <mergeCell ref="A54:K54"/>
    <mergeCell ref="E3:E4"/>
    <mergeCell ref="H3:H4"/>
    <mergeCell ref="A3:B5"/>
    <mergeCell ref="K3:K5"/>
    <mergeCell ref="G5:H5"/>
    <mergeCell ref="A43:K43"/>
    <mergeCell ref="A50:K50"/>
    <mergeCell ref="A44:K44"/>
    <mergeCell ref="A48:K48"/>
    <mergeCell ref="A45:K45"/>
    <mergeCell ref="A46:K46"/>
    <mergeCell ref="A1:G1"/>
    <mergeCell ref="A2:G2"/>
    <mergeCell ref="J1:K1"/>
    <mergeCell ref="J2:K2"/>
    <mergeCell ref="C3:C4"/>
    <mergeCell ref="I3:I5"/>
    <mergeCell ref="C5:D5"/>
    <mergeCell ref="E5:F5"/>
  </mergeCells>
  <phoneticPr fontId="0" type="noConversion"/>
  <hyperlinks>
    <hyperlink ref="J1:K1" location="'Spis tablic     List of tables'!A80" tooltip="Powrót do spisu tablic" display="Powrót do spisu tablic" xr:uid="{00000000-0004-0000-2E00-000000000000}"/>
    <hyperlink ref="J2:K2" location="'Spis tablic     List of tables'!A80" tooltip="Return to list of tables" display="Return to list of tables" xr:uid="{00000000-0004-0000-2E00-000001000000}"/>
    <hyperlink ref="J1:K2" location="'Spis tablic     List of tables'!A71" tooltip="Return to list of tables" display="Powrót do spisu tablic" xr:uid="{00000000-0004-0000-2E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3:B26 B28:B35 B36:B3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4"/>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620" t="s">
        <v>2016</v>
      </c>
      <c r="B1" s="1620"/>
      <c r="C1" s="1620"/>
      <c r="D1" s="1620"/>
      <c r="E1" s="1620"/>
      <c r="F1" s="1615" t="s">
        <v>5</v>
      </c>
      <c r="G1" s="1615"/>
    </row>
    <row r="2" spans="1:10" ht="15" customHeight="1">
      <c r="A2" s="1886" t="s">
        <v>2017</v>
      </c>
      <c r="B2" s="1887"/>
      <c r="C2" s="1887"/>
      <c r="D2" s="1887"/>
      <c r="E2" s="1887"/>
      <c r="F2" s="1616" t="s">
        <v>137</v>
      </c>
      <c r="G2" s="1616"/>
    </row>
    <row r="3" spans="1:10" s="239" customFormat="1" ht="20.100000000000001" customHeight="1">
      <c r="A3" s="1910" t="s">
        <v>1188</v>
      </c>
      <c r="B3" s="1910"/>
      <c r="C3" s="2037" t="s">
        <v>1119</v>
      </c>
      <c r="D3" s="2050"/>
      <c r="E3" s="2050"/>
      <c r="F3" s="2050"/>
      <c r="G3" s="2050"/>
      <c r="H3" s="382"/>
    </row>
    <row r="4" spans="1:10" s="239" customFormat="1" ht="30" customHeight="1">
      <c r="A4" s="1892"/>
      <c r="B4" s="1892"/>
      <c r="C4" s="2038"/>
      <c r="D4" s="2092" t="s">
        <v>2018</v>
      </c>
      <c r="E4" s="2093"/>
      <c r="F4" s="2093"/>
      <c r="G4" s="2093"/>
      <c r="H4" s="382"/>
    </row>
    <row r="5" spans="1:10" s="239" customFormat="1" ht="90" customHeight="1">
      <c r="A5" s="1892"/>
      <c r="B5" s="1892"/>
      <c r="C5" s="2038"/>
      <c r="D5" s="516" t="s">
        <v>864</v>
      </c>
      <c r="E5" s="641" t="s">
        <v>1189</v>
      </c>
      <c r="F5" s="642" t="s">
        <v>1190</v>
      </c>
      <c r="G5" s="643" t="s">
        <v>1191</v>
      </c>
      <c r="H5" s="382"/>
    </row>
    <row r="6" spans="1:10" s="239" customFormat="1" ht="20.100000000000001" customHeight="1">
      <c r="A6" s="1911"/>
      <c r="B6" s="1911"/>
      <c r="C6" s="2094" t="s">
        <v>1192</v>
      </c>
      <c r="D6" s="2095"/>
      <c r="E6" s="2095"/>
      <c r="F6" s="2095"/>
      <c r="G6" s="2095"/>
      <c r="H6" s="382"/>
    </row>
    <row r="7" spans="1:10" s="239" customFormat="1" ht="20.100000000000001" customHeight="1">
      <c r="A7" s="578">
        <v>2021</v>
      </c>
      <c r="B7" s="388" t="s">
        <v>1653</v>
      </c>
      <c r="C7" s="282">
        <v>6394.6</v>
      </c>
      <c r="D7" s="282">
        <v>1774.8</v>
      </c>
      <c r="E7" s="282">
        <v>677.1</v>
      </c>
      <c r="F7" s="282">
        <v>484.4</v>
      </c>
      <c r="G7" s="389">
        <v>613.29999999999995</v>
      </c>
      <c r="H7" s="382"/>
    </row>
    <row r="8" spans="1:10" s="239" customFormat="1" ht="14.1" customHeight="1">
      <c r="A8" s="578"/>
      <c r="B8" s="388" t="s">
        <v>1644</v>
      </c>
      <c r="C8" s="282">
        <v>7250.9</v>
      </c>
      <c r="D8" s="282">
        <v>2034</v>
      </c>
      <c r="E8" s="282">
        <v>786.1</v>
      </c>
      <c r="F8" s="282">
        <v>567.1</v>
      </c>
      <c r="G8" s="389">
        <v>680.8</v>
      </c>
      <c r="H8" s="382"/>
    </row>
    <row r="9" spans="1:10" s="239" customFormat="1" ht="14.1" customHeight="1">
      <c r="A9" s="578"/>
      <c r="B9" s="388" t="s">
        <v>1643</v>
      </c>
      <c r="C9" s="282">
        <v>8279.7000000000007</v>
      </c>
      <c r="D9" s="282">
        <v>2334.6</v>
      </c>
      <c r="E9" s="282">
        <v>893.5</v>
      </c>
      <c r="F9" s="282">
        <v>660.2</v>
      </c>
      <c r="G9" s="389">
        <v>780.9</v>
      </c>
      <c r="H9" s="382"/>
    </row>
    <row r="10" spans="1:10" s="239" customFormat="1" ht="14.1" customHeight="1">
      <c r="A10" s="578"/>
      <c r="B10" s="591" t="s">
        <v>11</v>
      </c>
      <c r="C10" s="283">
        <v>99.7</v>
      </c>
      <c r="D10" s="283">
        <v>101.1</v>
      </c>
      <c r="E10" s="283">
        <v>95.4</v>
      </c>
      <c r="F10" s="283">
        <v>89.5</v>
      </c>
      <c r="G10" s="379">
        <v>123.1</v>
      </c>
      <c r="H10" s="382"/>
    </row>
    <row r="11" spans="1:10" s="239" customFormat="1" ht="14.1" customHeight="1">
      <c r="A11" s="578"/>
      <c r="B11" s="525"/>
      <c r="C11" s="282"/>
      <c r="D11" s="282"/>
      <c r="E11" s="282"/>
      <c r="F11" s="282"/>
      <c r="G11" s="389"/>
      <c r="H11" s="382"/>
      <c r="I11" s="605"/>
      <c r="J11" s="605"/>
    </row>
    <row r="12" spans="1:10" s="239" customFormat="1" ht="14.1" customHeight="1">
      <c r="A12" s="578">
        <v>2022</v>
      </c>
      <c r="B12" s="388" t="s">
        <v>1645</v>
      </c>
      <c r="C12" s="291">
        <v>984.1</v>
      </c>
      <c r="D12" s="291">
        <v>251.9</v>
      </c>
      <c r="E12" s="291">
        <v>123.6</v>
      </c>
      <c r="F12" s="291">
        <v>40.200000000000003</v>
      </c>
      <c r="G12" s="1026">
        <v>88.1</v>
      </c>
      <c r="H12" s="382"/>
      <c r="I12" s="605"/>
      <c r="J12" s="605"/>
    </row>
    <row r="13" spans="1:10" s="239" customFormat="1" ht="14.1" customHeight="1">
      <c r="A13" s="578"/>
      <c r="B13" s="388" t="s">
        <v>1646</v>
      </c>
      <c r="C13" s="291">
        <v>1619.2</v>
      </c>
      <c r="D13" s="291">
        <v>445.6</v>
      </c>
      <c r="E13" s="291">
        <v>204.7</v>
      </c>
      <c r="F13" s="291">
        <v>84.5</v>
      </c>
      <c r="G13" s="1026">
        <v>156.4</v>
      </c>
      <c r="H13" s="382"/>
      <c r="I13" s="605"/>
      <c r="J13" s="605"/>
    </row>
    <row r="14" spans="1:10" s="239" customFormat="1" ht="14.1" customHeight="1">
      <c r="A14" s="578"/>
      <c r="B14" s="388" t="s">
        <v>1647</v>
      </c>
      <c r="C14" s="291">
        <v>2432.6</v>
      </c>
      <c r="D14" s="291">
        <v>641.4</v>
      </c>
      <c r="E14" s="291">
        <v>293</v>
      </c>
      <c r="F14" s="291">
        <v>118.2</v>
      </c>
      <c r="G14" s="1026">
        <v>230.2</v>
      </c>
      <c r="H14" s="382"/>
      <c r="I14" s="605"/>
      <c r="J14" s="605"/>
    </row>
    <row r="15" spans="1:10" s="239" customFormat="1" ht="14.1" customHeight="1">
      <c r="A15" s="578"/>
      <c r="B15" s="388" t="s">
        <v>1648</v>
      </c>
      <c r="C15" s="291">
        <v>3126.7</v>
      </c>
      <c r="D15" s="291">
        <v>808.1</v>
      </c>
      <c r="E15" s="291">
        <v>354.2</v>
      </c>
      <c r="F15" s="291">
        <v>171.7</v>
      </c>
      <c r="G15" s="1026">
        <v>282.2</v>
      </c>
      <c r="H15" s="382"/>
      <c r="I15" s="605"/>
      <c r="J15" s="605"/>
    </row>
    <row r="16" spans="1:10" s="239" customFormat="1" ht="14.1" customHeight="1">
      <c r="A16" s="578"/>
      <c r="B16" s="388" t="s">
        <v>1649</v>
      </c>
      <c r="C16" s="291">
        <v>4056</v>
      </c>
      <c r="D16" s="291">
        <v>1036.9000000000001</v>
      </c>
      <c r="E16" s="291">
        <v>421.9</v>
      </c>
      <c r="F16" s="291">
        <v>249.3</v>
      </c>
      <c r="G16" s="1026">
        <v>365.7</v>
      </c>
      <c r="H16" s="382"/>
      <c r="I16" s="605"/>
      <c r="J16" s="605"/>
    </row>
    <row r="17" spans="1:10" s="1158" customFormat="1" ht="14.1" customHeight="1">
      <c r="A17" s="578"/>
      <c r="B17" s="388" t="s">
        <v>1650</v>
      </c>
      <c r="C17" s="1164">
        <v>5202.6000000000004</v>
      </c>
      <c r="D17" s="1164">
        <v>1470.1</v>
      </c>
      <c r="E17" s="1164">
        <v>539.6</v>
      </c>
      <c r="F17" s="1164">
        <v>351.9</v>
      </c>
      <c r="G17" s="1026">
        <v>578.6</v>
      </c>
      <c r="H17" s="382"/>
      <c r="I17" s="605"/>
      <c r="J17" s="605"/>
    </row>
    <row r="18" spans="1:10" s="1158" customFormat="1" ht="14.1" customHeight="1">
      <c r="A18" s="578"/>
      <c r="B18" s="388" t="s">
        <v>1651</v>
      </c>
      <c r="C18" s="1164">
        <v>5885.2</v>
      </c>
      <c r="D18" s="1164">
        <v>1748.5</v>
      </c>
      <c r="E18" s="1164">
        <v>658.4</v>
      </c>
      <c r="F18" s="1164">
        <v>429.8</v>
      </c>
      <c r="G18" s="1026">
        <v>660.3</v>
      </c>
      <c r="H18" s="382"/>
      <c r="I18" s="605"/>
      <c r="J18" s="605"/>
    </row>
    <row r="19" spans="1:10" s="1450" customFormat="1" ht="14.1" customHeight="1">
      <c r="A19" s="578"/>
      <c r="B19" s="388" t="s">
        <v>1652</v>
      </c>
      <c r="C19" s="1164">
        <v>6839.4</v>
      </c>
      <c r="D19" s="1164">
        <v>2132.1</v>
      </c>
      <c r="E19" s="1164">
        <v>846.5</v>
      </c>
      <c r="F19" s="1164">
        <v>521.79999999999995</v>
      </c>
      <c r="G19" s="1026">
        <v>763.8</v>
      </c>
      <c r="H19" s="382"/>
      <c r="I19" s="605"/>
      <c r="J19" s="605"/>
    </row>
    <row r="20" spans="1:10" s="1450" customFormat="1" ht="14.1" customHeight="1">
      <c r="A20" s="578"/>
      <c r="B20" s="1453" t="s">
        <v>1653</v>
      </c>
      <c r="C20" s="291">
        <v>7994.5</v>
      </c>
      <c r="D20" s="291">
        <v>2592.3000000000002</v>
      </c>
      <c r="E20" s="291">
        <v>1015.6</v>
      </c>
      <c r="F20" s="291">
        <v>624</v>
      </c>
      <c r="G20" s="1026">
        <v>952.7</v>
      </c>
      <c r="H20" s="382"/>
      <c r="I20" s="605"/>
      <c r="J20" s="605"/>
    </row>
    <row r="21" spans="1:10" s="1450" customFormat="1" ht="14.1" customHeight="1">
      <c r="A21" s="578"/>
      <c r="B21" s="1453" t="s">
        <v>1644</v>
      </c>
      <c r="C21" s="291">
        <v>8963.6</v>
      </c>
      <c r="D21" s="291">
        <v>2826.9</v>
      </c>
      <c r="E21" s="291">
        <v>1151.8</v>
      </c>
      <c r="F21" s="291">
        <v>749.8</v>
      </c>
      <c r="G21" s="1026">
        <v>925.2</v>
      </c>
      <c r="H21" s="382"/>
      <c r="I21" s="605"/>
      <c r="J21" s="605"/>
    </row>
    <row r="22" spans="1:10" s="1158" customFormat="1" ht="14.1" customHeight="1">
      <c r="A22" s="578"/>
      <c r="B22" s="1453" t="s">
        <v>1643</v>
      </c>
      <c r="C22" s="291">
        <v>10281.200000000001</v>
      </c>
      <c r="D22" s="291">
        <v>3201.1</v>
      </c>
      <c r="E22" s="291">
        <v>1333.3</v>
      </c>
      <c r="F22" s="291">
        <v>876.7</v>
      </c>
      <c r="G22" s="1026">
        <v>991.1</v>
      </c>
      <c r="H22" s="382"/>
      <c r="I22" s="605"/>
      <c r="J22" s="605"/>
    </row>
    <row r="23" spans="1:10" s="239" customFormat="1" ht="14.1" customHeight="1">
      <c r="A23" s="578"/>
      <c r="B23" s="591" t="s">
        <v>11</v>
      </c>
      <c r="C23" s="292">
        <v>124.2</v>
      </c>
      <c r="D23" s="292">
        <v>137.1</v>
      </c>
      <c r="E23" s="292">
        <v>149.19999999999999</v>
      </c>
      <c r="F23" s="292">
        <v>132.80000000000001</v>
      </c>
      <c r="G23" s="655">
        <v>126.9</v>
      </c>
      <c r="H23" s="382"/>
    </row>
    <row r="24" spans="1:10" s="239" customFormat="1" ht="14.1" customHeight="1">
      <c r="A24" s="578"/>
      <c r="B24" s="391"/>
      <c r="C24" s="282"/>
      <c r="D24" s="282"/>
      <c r="E24" s="282"/>
      <c r="F24" s="282"/>
      <c r="G24" s="389"/>
      <c r="H24" s="382"/>
      <c r="I24" s="605"/>
      <c r="J24" s="605"/>
    </row>
    <row r="25" spans="1:10" s="239" customFormat="1" ht="14.1" customHeight="1">
      <c r="A25" s="578">
        <v>2021</v>
      </c>
      <c r="B25" s="966" t="s">
        <v>1638</v>
      </c>
      <c r="C25" s="282">
        <v>708.1</v>
      </c>
      <c r="D25" s="282">
        <v>225.3</v>
      </c>
      <c r="E25" s="282">
        <v>78.400000000000006</v>
      </c>
      <c r="F25" s="282">
        <v>83</v>
      </c>
      <c r="G25" s="324">
        <v>63.8</v>
      </c>
      <c r="H25" s="382"/>
      <c r="I25" s="605"/>
      <c r="J25" s="605"/>
    </row>
    <row r="26" spans="1:10" s="239" customFormat="1" ht="14.1" customHeight="1">
      <c r="A26" s="578"/>
      <c r="B26" s="966" t="s">
        <v>1639</v>
      </c>
      <c r="C26" s="282">
        <v>815.6</v>
      </c>
      <c r="D26" s="282">
        <v>252.4</v>
      </c>
      <c r="E26" s="282">
        <v>94</v>
      </c>
      <c r="F26" s="282">
        <v>87.5</v>
      </c>
      <c r="G26" s="324">
        <v>70.900000000000006</v>
      </c>
      <c r="H26" s="382"/>
      <c r="I26" s="605"/>
      <c r="J26" s="605"/>
    </row>
    <row r="27" spans="1:10" s="239" customFormat="1" ht="14.1" customHeight="1">
      <c r="A27" s="578"/>
      <c r="B27" s="966" t="s">
        <v>1640</v>
      </c>
      <c r="C27" s="282">
        <v>954.3</v>
      </c>
      <c r="D27" s="282">
        <v>297.89999999999998</v>
      </c>
      <c r="E27" s="282">
        <v>91.5</v>
      </c>
      <c r="F27" s="282">
        <v>105.2</v>
      </c>
      <c r="G27" s="324">
        <v>101.2</v>
      </c>
      <c r="H27" s="382"/>
      <c r="I27" s="605"/>
      <c r="J27" s="605"/>
    </row>
    <row r="28" spans="1:10" s="239" customFormat="1" ht="14.1" customHeight="1">
      <c r="A28" s="578"/>
      <c r="B28" s="967"/>
      <c r="C28" s="282"/>
      <c r="D28" s="282"/>
      <c r="E28" s="282"/>
      <c r="F28" s="282"/>
      <c r="G28" s="324"/>
      <c r="H28" s="382"/>
      <c r="I28" s="605"/>
      <c r="J28" s="605"/>
    </row>
    <row r="29" spans="1:10" s="239" customFormat="1" ht="14.1" customHeight="1">
      <c r="A29" s="578">
        <v>2022</v>
      </c>
      <c r="B29" s="967" t="s">
        <v>1629</v>
      </c>
      <c r="C29" s="291">
        <v>435.5</v>
      </c>
      <c r="D29" s="291">
        <v>105.3</v>
      </c>
      <c r="E29" s="291">
        <v>53.3</v>
      </c>
      <c r="F29" s="291">
        <v>17.8</v>
      </c>
      <c r="G29" s="1026">
        <v>34.200000000000003</v>
      </c>
      <c r="H29" s="382"/>
      <c r="I29" s="605"/>
      <c r="J29" s="605"/>
    </row>
    <row r="30" spans="1:10" s="239" customFormat="1" ht="14.1" customHeight="1">
      <c r="A30" s="578"/>
      <c r="B30" s="967" t="s">
        <v>1630</v>
      </c>
      <c r="C30" s="291">
        <v>565.79999999999995</v>
      </c>
      <c r="D30" s="291">
        <v>156.30000000000001</v>
      </c>
      <c r="E30" s="291">
        <v>71.3</v>
      </c>
      <c r="F30" s="291">
        <v>27.7</v>
      </c>
      <c r="G30" s="1026">
        <v>57.2</v>
      </c>
      <c r="H30" s="382"/>
      <c r="I30" s="605"/>
      <c r="J30" s="605"/>
    </row>
    <row r="31" spans="1:10" s="239" customFormat="1" ht="14.1" customHeight="1">
      <c r="A31" s="578"/>
      <c r="B31" s="967" t="s">
        <v>1631</v>
      </c>
      <c r="C31" s="291">
        <v>671.9</v>
      </c>
      <c r="D31" s="291">
        <v>196.1</v>
      </c>
      <c r="E31" s="291">
        <v>82.9</v>
      </c>
      <c r="F31" s="291">
        <v>42.8</v>
      </c>
      <c r="G31" s="1026">
        <v>70.400000000000006</v>
      </c>
      <c r="H31" s="382"/>
      <c r="I31" s="605"/>
      <c r="J31" s="605"/>
    </row>
    <row r="32" spans="1:10" s="239" customFormat="1" ht="14.1" customHeight="1">
      <c r="A32" s="578"/>
      <c r="B32" s="966" t="s">
        <v>1632</v>
      </c>
      <c r="C32" s="291">
        <v>564.20000000000005</v>
      </c>
      <c r="D32" s="291">
        <v>169.8</v>
      </c>
      <c r="E32" s="291">
        <v>75</v>
      </c>
      <c r="F32" s="291">
        <v>35.799999999999997</v>
      </c>
      <c r="G32" s="1026">
        <v>59</v>
      </c>
      <c r="H32" s="382"/>
      <c r="I32" s="605"/>
      <c r="J32" s="605"/>
    </row>
    <row r="33" spans="1:10" s="239" customFormat="1" ht="14.1" customHeight="1">
      <c r="A33" s="578"/>
      <c r="B33" s="966" t="s">
        <v>1633</v>
      </c>
      <c r="C33" s="291">
        <v>668.3</v>
      </c>
      <c r="D33" s="291">
        <v>176.7</v>
      </c>
      <c r="E33" s="291">
        <v>53.8</v>
      </c>
      <c r="F33" s="291">
        <v>48.5</v>
      </c>
      <c r="G33" s="1026">
        <v>74.400000000000006</v>
      </c>
      <c r="H33" s="382"/>
      <c r="I33" s="605"/>
      <c r="J33" s="605"/>
    </row>
    <row r="34" spans="1:10" s="239" customFormat="1" ht="14.1" customHeight="1">
      <c r="A34" s="578"/>
      <c r="B34" s="966" t="s">
        <v>1634</v>
      </c>
      <c r="C34" s="291">
        <v>815.3</v>
      </c>
      <c r="D34" s="291">
        <v>221.2</v>
      </c>
      <c r="E34" s="291">
        <v>64.7</v>
      </c>
      <c r="F34" s="291">
        <v>78.5</v>
      </c>
      <c r="G34" s="1026">
        <v>77.900000000000006</v>
      </c>
      <c r="H34" s="382"/>
      <c r="I34" s="605"/>
      <c r="J34" s="605"/>
    </row>
    <row r="35" spans="1:10" s="1158" customFormat="1" ht="14.1" customHeight="1">
      <c r="A35" s="578"/>
      <c r="B35" s="966" t="s">
        <v>1635</v>
      </c>
      <c r="C35" s="1164">
        <v>887.8</v>
      </c>
      <c r="D35" s="1164">
        <v>258.10000000000002</v>
      </c>
      <c r="E35" s="1164">
        <v>100.1</v>
      </c>
      <c r="F35" s="1164">
        <v>95.4</v>
      </c>
      <c r="G35" s="1026">
        <v>62.5</v>
      </c>
      <c r="H35" s="382"/>
      <c r="I35" s="605"/>
      <c r="J35" s="605"/>
    </row>
    <row r="36" spans="1:10" s="1158" customFormat="1" ht="14.1" customHeight="1">
      <c r="A36" s="578"/>
      <c r="B36" s="966" t="s">
        <v>1636</v>
      </c>
      <c r="C36" s="1164">
        <v>796.9</v>
      </c>
      <c r="D36" s="1164">
        <v>247.2</v>
      </c>
      <c r="E36" s="1164">
        <v>79.099999999999994</v>
      </c>
      <c r="F36" s="1164">
        <v>82.7</v>
      </c>
      <c r="G36" s="1026">
        <v>85.4</v>
      </c>
      <c r="H36" s="382"/>
      <c r="I36" s="605"/>
      <c r="J36" s="605"/>
    </row>
    <row r="37" spans="1:10" s="1450" customFormat="1" ht="14.1" customHeight="1">
      <c r="A37" s="578"/>
      <c r="B37" s="966" t="s">
        <v>1637</v>
      </c>
      <c r="C37" s="1164">
        <v>957.6</v>
      </c>
      <c r="D37" s="1164">
        <v>330.4</v>
      </c>
      <c r="E37" s="1164">
        <v>117</v>
      </c>
      <c r="F37" s="1164">
        <v>111.1</v>
      </c>
      <c r="G37" s="1026">
        <v>102.3</v>
      </c>
      <c r="H37" s="382"/>
      <c r="I37" s="605"/>
      <c r="J37" s="605"/>
    </row>
    <row r="38" spans="1:10" s="1450" customFormat="1" ht="14.1" customHeight="1">
      <c r="A38" s="578"/>
      <c r="B38" s="1460" t="s">
        <v>1638</v>
      </c>
      <c r="C38" s="291">
        <v>980.6</v>
      </c>
      <c r="D38" s="291">
        <v>335.1</v>
      </c>
      <c r="E38" s="291">
        <v>143.80000000000001</v>
      </c>
      <c r="F38" s="291">
        <v>87.7</v>
      </c>
      <c r="G38" s="1026">
        <v>103.6</v>
      </c>
      <c r="H38" s="382"/>
      <c r="I38" s="605"/>
      <c r="J38" s="605"/>
    </row>
    <row r="39" spans="1:10" s="1450" customFormat="1" ht="14.1" customHeight="1">
      <c r="A39" s="578"/>
      <c r="B39" s="1460" t="s">
        <v>1639</v>
      </c>
      <c r="C39" s="291">
        <v>1004.9</v>
      </c>
      <c r="D39" s="291">
        <v>333.3</v>
      </c>
      <c r="E39" s="291">
        <v>133.19999999999999</v>
      </c>
      <c r="F39" s="291">
        <v>138.6</v>
      </c>
      <c r="G39" s="1026">
        <v>61.5</v>
      </c>
      <c r="H39" s="382"/>
      <c r="I39" s="605"/>
      <c r="J39" s="605"/>
    </row>
    <row r="40" spans="1:10" s="1158" customFormat="1" ht="14.1" customHeight="1">
      <c r="A40" s="578"/>
      <c r="B40" s="1460" t="s">
        <v>1640</v>
      </c>
      <c r="C40" s="291">
        <v>1237.3</v>
      </c>
      <c r="D40" s="291">
        <v>345.4</v>
      </c>
      <c r="E40" s="291">
        <v>141.9</v>
      </c>
      <c r="F40" s="291">
        <v>140.4</v>
      </c>
      <c r="G40" s="1026">
        <v>63</v>
      </c>
      <c r="H40" s="382"/>
      <c r="I40" s="605"/>
      <c r="J40" s="605"/>
    </row>
    <row r="41" spans="1:10" s="239" customFormat="1" ht="14.1" customHeight="1">
      <c r="A41" s="578"/>
      <c r="B41" s="591" t="s">
        <v>11</v>
      </c>
      <c r="C41" s="292">
        <v>129.69999999999999</v>
      </c>
      <c r="D41" s="292">
        <v>115.9</v>
      </c>
      <c r="E41" s="292">
        <v>155.19999999999999</v>
      </c>
      <c r="F41" s="292">
        <v>133.5</v>
      </c>
      <c r="G41" s="974">
        <v>62.3</v>
      </c>
      <c r="H41" s="382"/>
      <c r="I41" s="605"/>
      <c r="J41" s="605"/>
    </row>
    <row r="42" spans="1:10" s="239" customFormat="1" ht="14.1" customHeight="1">
      <c r="A42" s="578"/>
      <c r="B42" s="628" t="s">
        <v>12</v>
      </c>
      <c r="C42" s="293">
        <v>123.1</v>
      </c>
      <c r="D42" s="293">
        <v>103.6</v>
      </c>
      <c r="E42" s="293">
        <v>106.6</v>
      </c>
      <c r="F42" s="293">
        <v>101.3</v>
      </c>
      <c r="G42" s="975">
        <v>102.4</v>
      </c>
      <c r="H42" s="382"/>
      <c r="I42" s="605"/>
      <c r="J42" s="605"/>
    </row>
    <row r="43" spans="1:10" ht="24.95" customHeight="1">
      <c r="A43" s="1605" t="s">
        <v>1511</v>
      </c>
      <c r="B43" s="1605"/>
      <c r="C43" s="1605"/>
      <c r="D43" s="1605"/>
      <c r="E43" s="1605"/>
      <c r="F43" s="1605"/>
      <c r="G43" s="1605"/>
    </row>
    <row r="44" spans="1:10" ht="11.25" customHeight="1">
      <c r="A44" s="1605" t="s">
        <v>765</v>
      </c>
      <c r="B44" s="1605"/>
      <c r="C44" s="1605"/>
      <c r="D44" s="1605"/>
      <c r="E44" s="1605"/>
      <c r="F44" s="1605"/>
      <c r="G44" s="1605"/>
    </row>
    <row r="45" spans="1:10" s="10" customFormat="1" ht="15" customHeight="1">
      <c r="A45" s="1606" t="s">
        <v>1512</v>
      </c>
      <c r="B45" s="1606"/>
      <c r="C45" s="1606"/>
      <c r="D45" s="1606"/>
      <c r="E45" s="1606"/>
      <c r="F45" s="1606"/>
      <c r="G45" s="1606"/>
      <c r="H45" s="265"/>
    </row>
    <row r="46" spans="1:10" s="10" customFormat="1" ht="11.25" customHeight="1">
      <c r="A46" s="1626" t="s">
        <v>186</v>
      </c>
      <c r="B46" s="1626"/>
      <c r="C46" s="1626"/>
      <c r="D46" s="1626"/>
      <c r="E46" s="1626"/>
      <c r="F46" s="1626"/>
      <c r="G46" s="1626"/>
      <c r="H46" s="265"/>
    </row>
    <row r="47" spans="1:10" ht="12.75" customHeight="1">
      <c r="A47" s="8"/>
      <c r="B47" s="8"/>
      <c r="C47" s="8"/>
      <c r="D47" s="122"/>
      <c r="E47" s="122"/>
      <c r="F47" s="122"/>
      <c r="G47" s="122"/>
    </row>
    <row r="48" spans="1:10" ht="12.75" customHeight="1">
      <c r="C48" s="59"/>
      <c r="D48" s="59"/>
      <c r="E48" s="59"/>
      <c r="F48" s="59"/>
      <c r="G48" s="59"/>
    </row>
    <row r="49" spans="3:7" ht="12.75" customHeight="1">
      <c r="C49" s="59"/>
      <c r="D49" s="59"/>
      <c r="E49" s="59"/>
      <c r="F49" s="59"/>
      <c r="G49" s="59"/>
    </row>
    <row r="50" spans="3:7" ht="12.75" customHeight="1"/>
    <row r="51" spans="3:7" ht="12.75" customHeight="1"/>
    <row r="52" spans="3:7" ht="12.75" customHeight="1"/>
    <row r="53" spans="3:7" ht="12.75" customHeight="1"/>
    <row r="54" spans="3:7" ht="12.75" customHeight="1"/>
  </sheetData>
  <mergeCells count="13">
    <mergeCell ref="A44:G44"/>
    <mergeCell ref="A46:G46"/>
    <mergeCell ref="F2:G2"/>
    <mergeCell ref="A1:E1"/>
    <mergeCell ref="A2:E2"/>
    <mergeCell ref="A43:G43"/>
    <mergeCell ref="A45:G45"/>
    <mergeCell ref="D4:G4"/>
    <mergeCell ref="C6:G6"/>
    <mergeCell ref="A3:B6"/>
    <mergeCell ref="C3:C5"/>
    <mergeCell ref="D3:G3"/>
    <mergeCell ref="F1:G1"/>
  </mergeCells>
  <phoneticPr fontId="0" type="noConversion"/>
  <hyperlinks>
    <hyperlink ref="F2:G2" location="'Spis tablic     List of tables'!A81" tooltip="Return to list of tables" display="Return to list of tables" xr:uid="{00000000-0004-0000-2F00-000000000000}"/>
    <hyperlink ref="F1" location="'Spis tablic     List of tables'!A57" display="Powrót do spisu tablic" xr:uid="{00000000-0004-0000-2F00-000001000000}"/>
    <hyperlink ref="F1:G1" location="'Spis tablic     List of tables'!A81" tooltip="Powrót do spisu tablic" display="Powrót do spisu tablic" xr:uid="{00000000-0004-0000-2F00-000002000000}"/>
    <hyperlink ref="F1:G2" location="'Spis tablic     List of tables'!A72" tooltip="Powrót do spisu tablic" display="Powrót do spisu tablic" xr:uid="{00000000-0004-0000-2F00-000003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4:B27 B29:B36 B37: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1"/>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080" t="s">
        <v>45</v>
      </c>
      <c r="B1" s="2080"/>
      <c r="C1" s="143"/>
      <c r="D1" s="96"/>
      <c r="E1" s="96"/>
      <c r="F1" s="96"/>
      <c r="G1" s="96"/>
      <c r="H1" s="9"/>
      <c r="I1" s="9"/>
      <c r="J1" s="1615" t="s">
        <v>5</v>
      </c>
      <c r="K1" s="1615"/>
      <c r="L1" s="63"/>
    </row>
    <row r="2" spans="1:12" ht="15" customHeight="1">
      <c r="A2" s="2081" t="s">
        <v>46</v>
      </c>
      <c r="B2" s="2081"/>
      <c r="C2" s="225"/>
      <c r="D2" s="96"/>
      <c r="E2" s="96"/>
      <c r="F2" s="96"/>
      <c r="G2" s="96"/>
      <c r="H2" s="96"/>
      <c r="I2" s="9"/>
      <c r="J2" s="1616" t="s">
        <v>137</v>
      </c>
      <c r="K2" s="1616"/>
      <c r="L2" s="63"/>
    </row>
    <row r="3" spans="1:12" ht="15" customHeight="1">
      <c r="A3" s="2082" t="s">
        <v>2019</v>
      </c>
      <c r="B3" s="2082"/>
      <c r="C3" s="2082"/>
      <c r="D3" s="2082"/>
      <c r="E3" s="2082"/>
      <c r="F3" s="2082"/>
      <c r="G3" s="2082"/>
      <c r="H3" s="2082"/>
      <c r="I3" s="2082"/>
      <c r="J3" s="202"/>
      <c r="K3" s="202"/>
      <c r="L3" s="63"/>
    </row>
    <row r="4" spans="1:12" ht="15" customHeight="1">
      <c r="A4" s="2086" t="s">
        <v>2020</v>
      </c>
      <c r="B4" s="2087"/>
      <c r="C4" s="2087"/>
      <c r="D4" s="2087"/>
      <c r="E4" s="2087"/>
      <c r="F4" s="2087"/>
      <c r="G4" s="2087"/>
      <c r="H4" s="2087"/>
      <c r="I4" s="2087"/>
      <c r="J4" s="202"/>
      <c r="K4" s="42"/>
      <c r="L4" s="63"/>
    </row>
    <row r="5" spans="1:12" s="301" customFormat="1" ht="20.100000000000001" customHeight="1">
      <c r="A5" s="1719" t="s">
        <v>1027</v>
      </c>
      <c r="B5" s="1720"/>
      <c r="C5" s="1719" t="s">
        <v>1028</v>
      </c>
      <c r="D5" s="1930"/>
      <c r="E5" s="1930"/>
      <c r="F5" s="1930"/>
      <c r="G5" s="1930"/>
      <c r="H5" s="1930"/>
      <c r="I5" s="1930"/>
      <c r="J5" s="1930"/>
      <c r="K5" s="1930"/>
      <c r="L5" s="309"/>
    </row>
    <row r="6" spans="1:12" s="301" customFormat="1" ht="156" customHeight="1">
      <c r="A6" s="1721"/>
      <c r="B6" s="1722"/>
      <c r="C6" s="1723"/>
      <c r="D6" s="625" t="s">
        <v>1695</v>
      </c>
      <c r="E6" s="625" t="s">
        <v>1193</v>
      </c>
      <c r="F6" s="625" t="s">
        <v>1194</v>
      </c>
      <c r="G6" s="625" t="s">
        <v>1532</v>
      </c>
      <c r="H6" s="386" t="s">
        <v>1195</v>
      </c>
      <c r="I6" s="386" t="s">
        <v>1196</v>
      </c>
      <c r="J6" s="386" t="s">
        <v>1197</v>
      </c>
      <c r="K6" s="625" t="s">
        <v>1198</v>
      </c>
      <c r="L6" s="309"/>
    </row>
    <row r="7" spans="1:12" s="301" customFormat="1" ht="30" customHeight="1">
      <c r="A7" s="1723"/>
      <c r="B7" s="1724"/>
      <c r="C7" s="1728" t="s">
        <v>1199</v>
      </c>
      <c r="D7" s="1728"/>
      <c r="E7" s="1728"/>
      <c r="F7" s="1728"/>
      <c r="G7" s="1728"/>
      <c r="H7" s="1728"/>
      <c r="I7" s="1728"/>
      <c r="J7" s="1728"/>
      <c r="K7" s="1728"/>
      <c r="L7" s="309"/>
    </row>
    <row r="8" spans="1:12" s="145" customFormat="1" ht="20.100000000000001" customHeight="1">
      <c r="A8" s="578">
        <v>2021</v>
      </c>
      <c r="B8" s="388" t="s">
        <v>1653</v>
      </c>
      <c r="C8" s="360">
        <v>118.2</v>
      </c>
      <c r="D8" s="360">
        <v>124.7</v>
      </c>
      <c r="E8" s="360">
        <v>127.2</v>
      </c>
      <c r="F8" s="360">
        <v>101.5</v>
      </c>
      <c r="G8" s="360">
        <v>120.2</v>
      </c>
      <c r="H8" s="360">
        <v>89.2</v>
      </c>
      <c r="I8" s="360">
        <v>140.19999999999999</v>
      </c>
      <c r="J8" s="360">
        <v>104.2</v>
      </c>
      <c r="K8" s="668">
        <v>125.5</v>
      </c>
      <c r="L8" s="144"/>
    </row>
    <row r="9" spans="1:12" s="145" customFormat="1" ht="14.1" customHeight="1">
      <c r="A9" s="578"/>
      <c r="B9" s="388" t="s">
        <v>1644</v>
      </c>
      <c r="C9" s="644">
        <v>119.7</v>
      </c>
      <c r="D9" s="644">
        <v>125.8</v>
      </c>
      <c r="E9" s="644">
        <v>128.4</v>
      </c>
      <c r="F9" s="644">
        <v>102.5</v>
      </c>
      <c r="G9" s="644">
        <v>121.5</v>
      </c>
      <c r="H9" s="644">
        <v>91.3</v>
      </c>
      <c r="I9" s="644">
        <v>141.6</v>
      </c>
      <c r="J9" s="644">
        <v>102.3</v>
      </c>
      <c r="K9" s="645">
        <v>129.5</v>
      </c>
      <c r="L9" s="144"/>
    </row>
    <row r="10" spans="1:12" s="145" customFormat="1" ht="14.1" customHeight="1">
      <c r="A10" s="578"/>
      <c r="B10" s="388" t="s">
        <v>1643</v>
      </c>
      <c r="C10" s="644">
        <v>121.2</v>
      </c>
      <c r="D10" s="644">
        <v>126.8</v>
      </c>
      <c r="E10" s="644">
        <v>129</v>
      </c>
      <c r="F10" s="644">
        <v>103.6</v>
      </c>
      <c r="G10" s="644">
        <v>122.1</v>
      </c>
      <c r="H10" s="644">
        <v>98.6</v>
      </c>
      <c r="I10" s="644">
        <v>139</v>
      </c>
      <c r="J10" s="644">
        <v>109</v>
      </c>
      <c r="K10" s="645">
        <v>132.80000000000001</v>
      </c>
      <c r="L10" s="144"/>
    </row>
    <row r="11" spans="1:12" s="145" customFormat="1" ht="14.1" customHeight="1">
      <c r="A11" s="578"/>
      <c r="B11" s="391"/>
      <c r="C11" s="644"/>
      <c r="D11" s="644"/>
      <c r="E11" s="644"/>
      <c r="F11" s="644"/>
      <c r="G11" s="644"/>
      <c r="H11" s="644"/>
      <c r="I11" s="644"/>
      <c r="J11" s="644"/>
      <c r="K11" s="645"/>
      <c r="L11" s="144"/>
    </row>
    <row r="12" spans="1:12" s="145" customFormat="1" ht="14.1" customHeight="1">
      <c r="A12" s="578">
        <v>2022</v>
      </c>
      <c r="B12" s="388" t="s">
        <v>1645</v>
      </c>
      <c r="C12" s="644">
        <v>115.7</v>
      </c>
      <c r="D12" s="644">
        <v>129.5</v>
      </c>
      <c r="E12" s="644">
        <v>96.6</v>
      </c>
      <c r="F12" s="644">
        <v>92.1</v>
      </c>
      <c r="G12" s="644">
        <v>123.2</v>
      </c>
      <c r="H12" s="644">
        <v>365.5</v>
      </c>
      <c r="I12" s="644">
        <v>110.6</v>
      </c>
      <c r="J12" s="644">
        <v>171.2</v>
      </c>
      <c r="K12" s="645">
        <v>99.5</v>
      </c>
      <c r="L12" s="144"/>
    </row>
    <row r="13" spans="1:12" s="145" customFormat="1" ht="14.1" customHeight="1">
      <c r="A13" s="578"/>
      <c r="B13" s="388" t="s">
        <v>1646</v>
      </c>
      <c r="C13" s="644">
        <v>110.9</v>
      </c>
      <c r="D13" s="644">
        <v>107.1</v>
      </c>
      <c r="E13" s="644">
        <v>116</v>
      </c>
      <c r="F13" s="644">
        <v>96.8</v>
      </c>
      <c r="G13" s="644">
        <v>120.6</v>
      </c>
      <c r="H13" s="644">
        <v>336.2</v>
      </c>
      <c r="I13" s="644">
        <v>112.1</v>
      </c>
      <c r="J13" s="644">
        <v>193.5</v>
      </c>
      <c r="K13" s="645">
        <v>95.1</v>
      </c>
      <c r="L13" s="144"/>
    </row>
    <row r="14" spans="1:12" s="145" customFormat="1" ht="14.1" customHeight="1">
      <c r="A14" s="578"/>
      <c r="B14" s="388" t="s">
        <v>1647</v>
      </c>
      <c r="C14" s="1025">
        <v>106.5</v>
      </c>
      <c r="D14" s="1024">
        <v>100.4</v>
      </c>
      <c r="E14" s="1024">
        <v>109.1</v>
      </c>
      <c r="F14" s="1024">
        <v>97.6</v>
      </c>
      <c r="G14" s="1024">
        <v>115.4</v>
      </c>
      <c r="H14" s="1024">
        <v>362.2</v>
      </c>
      <c r="I14" s="1024">
        <v>110.5</v>
      </c>
      <c r="J14" s="1024">
        <v>163</v>
      </c>
      <c r="K14" s="1025">
        <v>92.9</v>
      </c>
      <c r="L14" s="144"/>
    </row>
    <row r="15" spans="1:12" s="145" customFormat="1" ht="14.1" customHeight="1">
      <c r="A15" s="578"/>
      <c r="B15" s="388" t="s">
        <v>1648</v>
      </c>
      <c r="C15" s="1025">
        <v>104.6</v>
      </c>
      <c r="D15" s="1024">
        <v>101.3</v>
      </c>
      <c r="E15" s="1024">
        <v>118.4</v>
      </c>
      <c r="F15" s="1024">
        <v>98.9</v>
      </c>
      <c r="G15" s="1024">
        <v>115.8</v>
      </c>
      <c r="H15" s="1024">
        <v>320.10000000000002</v>
      </c>
      <c r="I15" s="1024">
        <v>116.3</v>
      </c>
      <c r="J15" s="1024">
        <v>156.80000000000001</v>
      </c>
      <c r="K15" s="1025">
        <v>87</v>
      </c>
      <c r="L15" s="144"/>
    </row>
    <row r="16" spans="1:12" s="145" customFormat="1" ht="14.1" customHeight="1">
      <c r="A16" s="578"/>
      <c r="B16" s="388" t="s">
        <v>1649</v>
      </c>
      <c r="C16" s="1025">
        <v>109.6</v>
      </c>
      <c r="D16" s="1024">
        <v>100.5</v>
      </c>
      <c r="E16" s="1024">
        <v>162.6</v>
      </c>
      <c r="F16" s="1024">
        <v>100.1</v>
      </c>
      <c r="G16" s="1024">
        <v>115.4</v>
      </c>
      <c r="H16" s="1024">
        <v>299</v>
      </c>
      <c r="I16" s="1024">
        <v>128.69999999999999</v>
      </c>
      <c r="J16" s="1024">
        <v>178.8</v>
      </c>
      <c r="K16" s="1025">
        <v>89.9</v>
      </c>
      <c r="L16" s="144"/>
    </row>
    <row r="17" spans="1:12" s="145" customFormat="1" ht="14.1" customHeight="1">
      <c r="A17" s="578"/>
      <c r="B17" s="388" t="s">
        <v>1650</v>
      </c>
      <c r="C17" s="1025">
        <v>105</v>
      </c>
      <c r="D17" s="1174">
        <v>97.5</v>
      </c>
      <c r="E17" s="1174">
        <v>116.9</v>
      </c>
      <c r="F17" s="1174">
        <v>103.4</v>
      </c>
      <c r="G17" s="1174">
        <v>118.1</v>
      </c>
      <c r="H17" s="1174">
        <v>161.1</v>
      </c>
      <c r="I17" s="1174">
        <v>125</v>
      </c>
      <c r="J17" s="1174">
        <v>169</v>
      </c>
      <c r="K17" s="1025">
        <v>91.7</v>
      </c>
      <c r="L17" s="144"/>
    </row>
    <row r="18" spans="1:12" s="145" customFormat="1" ht="14.1" customHeight="1">
      <c r="A18" s="578"/>
      <c r="B18" s="388" t="s">
        <v>1651</v>
      </c>
      <c r="C18" s="1025">
        <v>106.1</v>
      </c>
      <c r="D18" s="1174">
        <v>98.6</v>
      </c>
      <c r="E18" s="1174">
        <v>116.2</v>
      </c>
      <c r="F18" s="1174">
        <v>105</v>
      </c>
      <c r="G18" s="1174">
        <v>118.1</v>
      </c>
      <c r="H18" s="1174">
        <v>155.5</v>
      </c>
      <c r="I18" s="1174">
        <v>119</v>
      </c>
      <c r="J18" s="1174">
        <v>146.80000000000001</v>
      </c>
      <c r="K18" s="1025">
        <v>92.3</v>
      </c>
      <c r="L18" s="144"/>
    </row>
    <row r="19" spans="1:12" s="145" customFormat="1" ht="14.1" customHeight="1">
      <c r="A19" s="578"/>
      <c r="B19" s="388" t="s">
        <v>1652</v>
      </c>
      <c r="C19" s="1025">
        <v>106.8</v>
      </c>
      <c r="D19" s="1174">
        <v>104.8</v>
      </c>
      <c r="E19" s="1174">
        <v>118.9</v>
      </c>
      <c r="F19" s="1174">
        <v>108.1</v>
      </c>
      <c r="G19" s="1174">
        <v>117.3</v>
      </c>
      <c r="H19" s="1174">
        <v>152.1</v>
      </c>
      <c r="I19" s="1174">
        <v>121.7</v>
      </c>
      <c r="J19" s="1174">
        <v>137.69999999999999</v>
      </c>
      <c r="K19" s="1025">
        <v>94.4</v>
      </c>
      <c r="L19" s="144"/>
    </row>
    <row r="20" spans="1:12" s="145" customFormat="1" ht="14.1" customHeight="1">
      <c r="A20" s="578"/>
      <c r="B20" s="1453" t="s">
        <v>1653</v>
      </c>
      <c r="C20" s="1025">
        <v>105.3</v>
      </c>
      <c r="D20" s="1024">
        <v>107</v>
      </c>
      <c r="E20" s="1024">
        <v>107.4</v>
      </c>
      <c r="F20" s="1024">
        <v>108.8</v>
      </c>
      <c r="G20" s="1024">
        <v>101.1</v>
      </c>
      <c r="H20" s="1024">
        <v>153.30000000000001</v>
      </c>
      <c r="I20" s="1024">
        <v>128.19999999999999</v>
      </c>
      <c r="J20" s="1024">
        <v>135.9</v>
      </c>
      <c r="K20" s="1025">
        <v>96.1</v>
      </c>
      <c r="L20" s="144"/>
    </row>
    <row r="21" spans="1:12" s="145" customFormat="1" ht="14.1" customHeight="1">
      <c r="A21" s="578"/>
      <c r="B21" s="1453" t="s">
        <v>1644</v>
      </c>
      <c r="C21" s="1025">
        <v>103.9</v>
      </c>
      <c r="D21" s="1024">
        <v>107.2</v>
      </c>
      <c r="E21" s="1024">
        <v>100.1</v>
      </c>
      <c r="F21" s="1024">
        <v>109.9</v>
      </c>
      <c r="G21" s="1024">
        <v>99.1</v>
      </c>
      <c r="H21" s="1024">
        <v>151.30000000000001</v>
      </c>
      <c r="I21" s="1024">
        <v>124</v>
      </c>
      <c r="J21" s="1024">
        <v>139.19999999999999</v>
      </c>
      <c r="K21" s="1025">
        <v>92.5</v>
      </c>
      <c r="L21" s="144"/>
    </row>
    <row r="22" spans="1:12" s="145" customFormat="1" ht="14.1" customHeight="1">
      <c r="A22" s="578"/>
      <c r="B22" s="1453" t="s">
        <v>1643</v>
      </c>
      <c r="C22" s="1025">
        <v>104.1</v>
      </c>
      <c r="D22" s="1024">
        <v>106.6</v>
      </c>
      <c r="E22" s="1024">
        <v>101.5</v>
      </c>
      <c r="F22" s="1024">
        <v>109.4</v>
      </c>
      <c r="G22" s="1024">
        <v>99.8</v>
      </c>
      <c r="H22" s="1024">
        <v>153</v>
      </c>
      <c r="I22" s="1024">
        <v>125.6</v>
      </c>
      <c r="J22" s="1024">
        <v>135.19999999999999</v>
      </c>
      <c r="K22" s="1025">
        <v>91.9</v>
      </c>
      <c r="L22" s="144"/>
    </row>
    <row r="23" spans="1:12" s="145" customFormat="1" ht="14.1" customHeight="1">
      <c r="A23" s="578"/>
      <c r="B23" s="391"/>
      <c r="C23" s="645"/>
      <c r="D23" s="644"/>
      <c r="E23" s="644"/>
      <c r="F23" s="644"/>
      <c r="G23" s="644"/>
      <c r="H23" s="644"/>
      <c r="I23" s="644"/>
      <c r="J23" s="644"/>
      <c r="K23" s="645"/>
      <c r="L23" s="144"/>
    </row>
    <row r="24" spans="1:12" s="145" customFormat="1" ht="14.1" customHeight="1">
      <c r="A24" s="578">
        <v>2021</v>
      </c>
      <c r="B24" s="966" t="s">
        <v>1638</v>
      </c>
      <c r="C24" s="645">
        <v>114.5</v>
      </c>
      <c r="D24" s="644">
        <v>82.5</v>
      </c>
      <c r="E24" s="644">
        <v>157.1</v>
      </c>
      <c r="F24" s="644">
        <v>106.9</v>
      </c>
      <c r="G24" s="644">
        <v>131.30000000000001</v>
      </c>
      <c r="H24" s="644">
        <v>104.4</v>
      </c>
      <c r="I24" s="644">
        <v>133.6</v>
      </c>
      <c r="J24" s="644">
        <v>104.7</v>
      </c>
      <c r="K24" s="645">
        <v>114</v>
      </c>
      <c r="L24" s="144"/>
    </row>
    <row r="25" spans="1:12" s="145" customFormat="1" ht="14.1" customHeight="1">
      <c r="A25" s="578"/>
      <c r="B25" s="966" t="s">
        <v>1639</v>
      </c>
      <c r="C25" s="645">
        <v>129.1</v>
      </c>
      <c r="D25" s="644">
        <v>98.4</v>
      </c>
      <c r="E25" s="644">
        <v>143.5</v>
      </c>
      <c r="F25" s="644">
        <v>112.9</v>
      </c>
      <c r="G25" s="644">
        <v>139</v>
      </c>
      <c r="H25" s="644">
        <v>121.9</v>
      </c>
      <c r="I25" s="644">
        <v>152.5</v>
      </c>
      <c r="J25" s="644">
        <v>89.3</v>
      </c>
      <c r="K25" s="645">
        <v>162.5</v>
      </c>
      <c r="L25" s="144"/>
    </row>
    <row r="26" spans="1:12" s="145" customFormat="1" ht="14.1" customHeight="1">
      <c r="A26" s="578"/>
      <c r="B26" s="966" t="s">
        <v>1640</v>
      </c>
      <c r="C26" s="645">
        <v>125.4</v>
      </c>
      <c r="D26" s="644">
        <v>113.2</v>
      </c>
      <c r="E26" s="644">
        <v>141.30000000000001</v>
      </c>
      <c r="F26" s="644">
        <v>109.5</v>
      </c>
      <c r="G26" s="644">
        <v>137.1</v>
      </c>
      <c r="H26" s="644">
        <v>119.3</v>
      </c>
      <c r="I26" s="644">
        <v>154.9</v>
      </c>
      <c r="J26" s="644">
        <v>96.9</v>
      </c>
      <c r="K26" s="645">
        <v>145.9</v>
      </c>
      <c r="L26" s="144"/>
    </row>
    <row r="27" spans="1:12" s="145" customFormat="1" ht="14.1" customHeight="1">
      <c r="A27" s="578"/>
      <c r="B27" s="966"/>
      <c r="C27" s="645"/>
      <c r="D27" s="644"/>
      <c r="E27" s="644"/>
      <c r="F27" s="644"/>
      <c r="G27" s="644"/>
      <c r="H27" s="644"/>
      <c r="I27" s="644"/>
      <c r="J27" s="644"/>
      <c r="K27" s="645"/>
      <c r="L27" s="144"/>
    </row>
    <row r="28" spans="1:12" s="145" customFormat="1" ht="14.1" customHeight="1">
      <c r="A28" s="578">
        <v>2022</v>
      </c>
      <c r="B28" s="967" t="s">
        <v>1629</v>
      </c>
      <c r="C28" s="1024">
        <v>115.8</v>
      </c>
      <c r="D28" s="1024">
        <v>124.6</v>
      </c>
      <c r="E28" s="1024">
        <v>114.9</v>
      </c>
      <c r="F28" s="1024">
        <v>89.2</v>
      </c>
      <c r="G28" s="1024">
        <v>125.8</v>
      </c>
      <c r="H28" s="1024">
        <v>465.3</v>
      </c>
      <c r="I28" s="1024">
        <v>141.30000000000001</v>
      </c>
      <c r="J28" s="1024">
        <v>270.39999999999998</v>
      </c>
      <c r="K28" s="1025">
        <v>93.1</v>
      </c>
      <c r="L28" s="144"/>
    </row>
    <row r="29" spans="1:12" s="145" customFormat="1" ht="14.1" customHeight="1">
      <c r="A29" s="578"/>
      <c r="B29" s="967" t="s">
        <v>1630</v>
      </c>
      <c r="C29" s="1024">
        <v>118.1</v>
      </c>
      <c r="D29" s="1024">
        <v>136.4</v>
      </c>
      <c r="E29" s="1024">
        <v>100.9</v>
      </c>
      <c r="F29" s="1024">
        <v>91.9</v>
      </c>
      <c r="G29" s="1024">
        <v>121.3</v>
      </c>
      <c r="H29" s="1024">
        <v>289.3</v>
      </c>
      <c r="I29" s="1024">
        <v>124.6</v>
      </c>
      <c r="J29" s="1024">
        <v>256.3</v>
      </c>
      <c r="K29" s="1025">
        <v>98.4</v>
      </c>
      <c r="L29" s="144"/>
    </row>
    <row r="30" spans="1:12" s="145" customFormat="1" ht="14.1" customHeight="1">
      <c r="A30" s="578"/>
      <c r="B30" s="967" t="s">
        <v>1631</v>
      </c>
      <c r="C30" s="1024">
        <v>112.8</v>
      </c>
      <c r="D30" s="1024">
        <v>101</v>
      </c>
      <c r="E30" s="1024">
        <v>154.30000000000001</v>
      </c>
      <c r="F30" s="1024">
        <v>95.1</v>
      </c>
      <c r="G30" s="1024">
        <v>111.5</v>
      </c>
      <c r="H30" s="1024">
        <v>296.10000000000002</v>
      </c>
      <c r="I30" s="1024">
        <v>113.9</v>
      </c>
      <c r="J30" s="1024">
        <v>205.9</v>
      </c>
      <c r="K30" s="1025">
        <v>99.7</v>
      </c>
      <c r="L30" s="144"/>
    </row>
    <row r="31" spans="1:12" s="145" customFormat="1" ht="14.1" customHeight="1">
      <c r="A31" s="578"/>
      <c r="B31" s="966" t="s">
        <v>1632</v>
      </c>
      <c r="C31" s="1025">
        <v>101.2</v>
      </c>
      <c r="D31" s="1024">
        <v>96.3</v>
      </c>
      <c r="E31" s="1024">
        <v>90</v>
      </c>
      <c r="F31" s="1024">
        <v>106.4</v>
      </c>
      <c r="G31" s="1024">
        <v>100.9</v>
      </c>
      <c r="H31" s="1024">
        <v>456.3</v>
      </c>
      <c r="I31" s="1024">
        <v>105.9</v>
      </c>
      <c r="J31" s="1024">
        <v>111.2</v>
      </c>
      <c r="K31" s="1025">
        <v>90</v>
      </c>
      <c r="L31" s="144"/>
    </row>
    <row r="32" spans="1:12" s="145" customFormat="1" ht="14.1" customHeight="1">
      <c r="A32" s="578"/>
      <c r="B32" s="966" t="s">
        <v>1633</v>
      </c>
      <c r="C32" s="1025">
        <v>103.6</v>
      </c>
      <c r="D32" s="1024">
        <v>101.5</v>
      </c>
      <c r="E32" s="1024">
        <v>141.80000000000001</v>
      </c>
      <c r="F32" s="1024">
        <v>104.7</v>
      </c>
      <c r="G32" s="1024">
        <v>119.7</v>
      </c>
      <c r="H32" s="1024">
        <v>228.2</v>
      </c>
      <c r="I32" s="1024">
        <v>121.7</v>
      </c>
      <c r="J32" s="1024">
        <v>143.1</v>
      </c>
      <c r="K32" s="1025">
        <v>77</v>
      </c>
      <c r="L32" s="144"/>
    </row>
    <row r="33" spans="1:12" s="145" customFormat="1" ht="14.1" customHeight="1">
      <c r="A33" s="578"/>
      <c r="B33" s="966" t="s">
        <v>1634</v>
      </c>
      <c r="C33" s="1025">
        <v>109.4</v>
      </c>
      <c r="D33" s="1024">
        <v>92.8</v>
      </c>
      <c r="E33" s="1024">
        <v>152.19999999999999</v>
      </c>
      <c r="F33" s="1024">
        <v>100.5</v>
      </c>
      <c r="G33" s="1024">
        <v>115.1</v>
      </c>
      <c r="H33" s="1024">
        <v>235.3</v>
      </c>
      <c r="I33" s="1024">
        <v>122.1</v>
      </c>
      <c r="J33" s="1024">
        <v>201.6</v>
      </c>
      <c r="K33" s="1025">
        <v>98</v>
      </c>
      <c r="L33" s="144"/>
    </row>
    <row r="34" spans="1:12" s="145" customFormat="1" ht="14.1" customHeight="1">
      <c r="A34" s="578"/>
      <c r="B34" s="966" t="s">
        <v>1635</v>
      </c>
      <c r="C34" s="1025">
        <v>105.8</v>
      </c>
      <c r="D34" s="1174">
        <v>112.8</v>
      </c>
      <c r="E34" s="1174">
        <v>107.4</v>
      </c>
      <c r="F34" s="1174">
        <v>101.6</v>
      </c>
      <c r="G34" s="1174">
        <v>112.7</v>
      </c>
      <c r="H34" s="1174">
        <v>121.1</v>
      </c>
      <c r="I34" s="1174">
        <v>113.3</v>
      </c>
      <c r="J34" s="1174">
        <v>129.5</v>
      </c>
      <c r="K34" s="1025">
        <v>100.5</v>
      </c>
      <c r="L34" s="144"/>
    </row>
    <row r="35" spans="1:12" s="145" customFormat="1" ht="14.1" customHeight="1">
      <c r="A35" s="578"/>
      <c r="B35" s="966" t="s">
        <v>1636</v>
      </c>
      <c r="C35" s="1025">
        <v>103.5</v>
      </c>
      <c r="D35" s="1174">
        <v>108.2</v>
      </c>
      <c r="E35" s="1174">
        <v>103.7</v>
      </c>
      <c r="F35" s="1174">
        <v>109.3</v>
      </c>
      <c r="G35" s="1174">
        <v>114.2</v>
      </c>
      <c r="H35" s="1174">
        <v>119.5</v>
      </c>
      <c r="I35" s="1174">
        <v>102.2</v>
      </c>
      <c r="J35" s="1174">
        <v>117</v>
      </c>
      <c r="K35" s="1025">
        <v>82.9</v>
      </c>
      <c r="L35" s="144"/>
    </row>
    <row r="36" spans="1:12" s="145" customFormat="1" ht="14.1" customHeight="1">
      <c r="A36" s="578"/>
      <c r="B36" s="966" t="s">
        <v>1637</v>
      </c>
      <c r="C36" s="1025">
        <v>107.4</v>
      </c>
      <c r="D36" s="1174">
        <v>113</v>
      </c>
      <c r="E36" s="1174">
        <v>89.5</v>
      </c>
      <c r="F36" s="1174">
        <v>110.1</v>
      </c>
      <c r="G36" s="1174">
        <v>106.7</v>
      </c>
      <c r="H36" s="1174">
        <v>114.9</v>
      </c>
      <c r="I36" s="1174">
        <v>104.9</v>
      </c>
      <c r="J36" s="1174">
        <v>139</v>
      </c>
      <c r="K36" s="1025">
        <v>103.5</v>
      </c>
      <c r="L36" s="144"/>
    </row>
    <row r="37" spans="1:12" s="145" customFormat="1" ht="14.1" customHeight="1">
      <c r="A37" s="578"/>
      <c r="B37" s="1460" t="s">
        <v>1638</v>
      </c>
      <c r="C37" s="1025">
        <v>103.1</v>
      </c>
      <c r="D37" s="1024">
        <v>118.9</v>
      </c>
      <c r="E37" s="1024">
        <v>67.5</v>
      </c>
      <c r="F37" s="1024">
        <v>111.2</v>
      </c>
      <c r="G37" s="1024">
        <v>90.5</v>
      </c>
      <c r="H37" s="1024">
        <v>113.1</v>
      </c>
      <c r="I37" s="1024">
        <v>110.5</v>
      </c>
      <c r="J37" s="1024">
        <v>155.1</v>
      </c>
      <c r="K37" s="1025">
        <v>101</v>
      </c>
      <c r="L37" s="144"/>
    </row>
    <row r="38" spans="1:12" s="145" customFormat="1" ht="14.1" customHeight="1">
      <c r="A38" s="578"/>
      <c r="B38" s="1460" t="s">
        <v>1639</v>
      </c>
      <c r="C38" s="1025">
        <v>96.4</v>
      </c>
      <c r="D38" s="1024">
        <v>114.7</v>
      </c>
      <c r="E38" s="1024">
        <v>69.2</v>
      </c>
      <c r="F38" s="1024">
        <v>108.5</v>
      </c>
      <c r="G38" s="1024">
        <v>87.8</v>
      </c>
      <c r="H38" s="1024">
        <v>124.1</v>
      </c>
      <c r="I38" s="1024">
        <v>99.2</v>
      </c>
      <c r="J38" s="1024">
        <v>158.69999999999999</v>
      </c>
      <c r="K38" s="1025">
        <v>79.8</v>
      </c>
      <c r="L38" s="144"/>
    </row>
    <row r="39" spans="1:12" s="145" customFormat="1" ht="14.1" customHeight="1">
      <c r="A39" s="578"/>
      <c r="B39" s="1460" t="s">
        <v>1640</v>
      </c>
      <c r="C39" s="1025">
        <v>102.5</v>
      </c>
      <c r="D39" s="1024">
        <v>112.1</v>
      </c>
      <c r="E39" s="1024">
        <v>79.5</v>
      </c>
      <c r="F39" s="1024">
        <v>107.7</v>
      </c>
      <c r="G39" s="1024">
        <v>99.6</v>
      </c>
      <c r="H39" s="1024">
        <v>118.1</v>
      </c>
      <c r="I39" s="1024">
        <v>104.4</v>
      </c>
      <c r="J39" s="1024">
        <v>140.1</v>
      </c>
      <c r="K39" s="1025">
        <v>90</v>
      </c>
      <c r="L39" s="144"/>
    </row>
    <row r="40" spans="1:12" ht="24.95" customHeight="1">
      <c r="A40" s="2096" t="s">
        <v>763</v>
      </c>
      <c r="B40" s="2096"/>
      <c r="C40" s="2096"/>
      <c r="D40" s="2096"/>
      <c r="E40" s="2096"/>
      <c r="F40" s="2096"/>
      <c r="G40" s="2096"/>
      <c r="H40" s="2096"/>
      <c r="I40" s="2096"/>
      <c r="J40" s="2096"/>
      <c r="K40" s="2096"/>
      <c r="L40" s="63"/>
    </row>
    <row r="41" spans="1:12" ht="11.25" customHeight="1">
      <c r="A41" s="2098" t="s">
        <v>764</v>
      </c>
      <c r="B41" s="2098"/>
      <c r="C41" s="2098"/>
      <c r="D41" s="2098"/>
      <c r="E41" s="2098"/>
      <c r="F41" s="2098"/>
      <c r="G41" s="2098"/>
      <c r="H41" s="2098"/>
      <c r="I41" s="2098"/>
      <c r="J41" s="2098"/>
      <c r="K41" s="2098"/>
      <c r="L41" s="63"/>
    </row>
    <row r="42" spans="1:12" ht="11.25" customHeight="1">
      <c r="A42" s="2096" t="s">
        <v>556</v>
      </c>
      <c r="B42" s="2096"/>
      <c r="C42" s="2096"/>
      <c r="D42" s="2096"/>
      <c r="E42" s="2096"/>
      <c r="F42" s="2096"/>
      <c r="G42" s="2096"/>
      <c r="H42" s="2096"/>
      <c r="I42" s="2096"/>
      <c r="J42" s="2096"/>
      <c r="K42" s="2096"/>
      <c r="L42" s="63"/>
    </row>
    <row r="43" spans="1:12" ht="11.25" customHeight="1">
      <c r="A43" s="2096" t="s">
        <v>555</v>
      </c>
      <c r="B43" s="2096"/>
      <c r="C43" s="2096"/>
      <c r="D43" s="2096"/>
      <c r="E43" s="2096"/>
      <c r="F43" s="2096"/>
      <c r="G43" s="2096"/>
      <c r="H43" s="2096"/>
      <c r="I43" s="2096"/>
      <c r="J43" s="2096"/>
      <c r="K43" s="2096"/>
      <c r="L43" s="63"/>
    </row>
    <row r="44" spans="1:12" s="11" customFormat="1" ht="15" customHeight="1">
      <c r="A44" s="2097" t="s">
        <v>557</v>
      </c>
      <c r="B44" s="2097"/>
      <c r="C44" s="2097"/>
      <c r="D44" s="2097"/>
      <c r="E44" s="2097"/>
      <c r="F44" s="2097"/>
      <c r="G44" s="2097"/>
      <c r="H44" s="2097"/>
      <c r="I44" s="2097"/>
      <c r="J44" s="2097"/>
      <c r="K44" s="2097"/>
      <c r="L44" s="18"/>
    </row>
    <row r="45" spans="1:12" s="11" customFormat="1" ht="11.25" customHeight="1">
      <c r="A45" s="2099" t="s">
        <v>558</v>
      </c>
      <c r="B45" s="2099"/>
      <c r="C45" s="2099"/>
      <c r="D45" s="2099"/>
      <c r="E45" s="2099"/>
      <c r="F45" s="2099"/>
      <c r="G45" s="2099"/>
      <c r="H45" s="2099"/>
      <c r="I45" s="2099"/>
      <c r="J45" s="2099"/>
      <c r="K45" s="2099"/>
      <c r="L45" s="18"/>
    </row>
    <row r="46" spans="1:12" s="11" customFormat="1" ht="11.25" customHeight="1">
      <c r="A46" s="1626" t="s">
        <v>560</v>
      </c>
      <c r="B46" s="1626"/>
      <c r="C46" s="1626"/>
      <c r="D46" s="1626"/>
      <c r="E46" s="1626"/>
      <c r="F46" s="1626"/>
      <c r="G46" s="1626"/>
      <c r="H46" s="1626"/>
      <c r="I46" s="1626"/>
      <c r="J46" s="1626"/>
      <c r="K46" s="1626"/>
      <c r="L46" s="18"/>
    </row>
    <row r="47" spans="1:12" s="11" customFormat="1" ht="11.25" customHeight="1">
      <c r="A47" s="1626" t="s">
        <v>559</v>
      </c>
      <c r="B47" s="1626"/>
      <c r="C47" s="1626"/>
      <c r="D47" s="1626"/>
      <c r="E47" s="1626"/>
      <c r="F47" s="1626"/>
      <c r="G47" s="1626"/>
      <c r="H47" s="1626"/>
      <c r="I47" s="1626"/>
      <c r="J47" s="1626"/>
      <c r="K47" s="1626"/>
      <c r="L47" s="18"/>
    </row>
    <row r="48" spans="1:12">
      <c r="A48" s="62"/>
      <c r="B48" s="62"/>
      <c r="C48" s="62"/>
      <c r="D48" s="62"/>
      <c r="E48" s="62"/>
      <c r="F48" s="62"/>
      <c r="G48" s="62"/>
      <c r="H48" s="62"/>
      <c r="I48" s="62"/>
      <c r="J48" s="62"/>
      <c r="K48" s="62"/>
      <c r="L48" s="63"/>
    </row>
    <row r="49" spans="1:12">
      <c r="A49" s="62"/>
      <c r="B49" s="62"/>
      <c r="C49" s="62"/>
      <c r="D49" s="62"/>
      <c r="E49" s="62"/>
      <c r="F49" s="62"/>
      <c r="G49" s="62"/>
      <c r="H49" s="62"/>
      <c r="I49" s="62"/>
      <c r="J49" s="62"/>
      <c r="K49" s="62"/>
      <c r="L49" s="63"/>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sheetData>
  <mergeCells count="18">
    <mergeCell ref="A43:K43"/>
    <mergeCell ref="A46:K46"/>
    <mergeCell ref="A47:K47"/>
    <mergeCell ref="J2:K2"/>
    <mergeCell ref="A44:K44"/>
    <mergeCell ref="C5:C6"/>
    <mergeCell ref="C7:K7"/>
    <mergeCell ref="A4:I4"/>
    <mergeCell ref="A41:K41"/>
    <mergeCell ref="A45:K45"/>
    <mergeCell ref="J1:K1"/>
    <mergeCell ref="A5:B7"/>
    <mergeCell ref="A40:K40"/>
    <mergeCell ref="A42:K42"/>
    <mergeCell ref="D5:K5"/>
    <mergeCell ref="A1:B1"/>
    <mergeCell ref="A2:B2"/>
    <mergeCell ref="A3:I3"/>
  </mergeCells>
  <phoneticPr fontId="0" type="noConversion"/>
  <hyperlinks>
    <hyperlink ref="J2:K2" location="'Spis tablic     List of tables'!A84" tooltip="Return to list of tables" display="Return to list of tables" xr:uid="{00000000-0004-0000-3000-000000000000}"/>
    <hyperlink ref="J1" location="'Spis tablic     List of tables'!A58" display="Powrót do spisu tablic" xr:uid="{00000000-0004-0000-3000-000001000000}"/>
    <hyperlink ref="J1:K1" location="'Spis tablic     List of tables'!A84" tooltip="Powrót do spisu tablic" display="Powrót do spisu tablic" xr:uid="{00000000-0004-0000-3000-000002000000}"/>
    <hyperlink ref="J1:K2" location="'Spis tablic     List of tables'!A74" tooltip="Powrót do spisu tablic" display="Powrót do spisu tablic" xr:uid="{00000000-0004-0000-3000-000003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3:B26 B28:B35 B36:B39"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082" t="s">
        <v>2021</v>
      </c>
      <c r="B1" s="2082"/>
      <c r="C1" s="2082"/>
      <c r="D1" s="2082"/>
      <c r="E1" s="2082"/>
      <c r="F1" s="2082"/>
      <c r="G1" s="2082"/>
      <c r="H1" s="2082"/>
      <c r="I1" s="2082"/>
      <c r="J1" s="1615" t="s">
        <v>5</v>
      </c>
      <c r="K1" s="1615"/>
      <c r="L1" s="63"/>
      <c r="M1" s="62"/>
      <c r="N1" s="62"/>
      <c r="O1" s="62"/>
      <c r="P1" s="62"/>
      <c r="Q1" s="62"/>
      <c r="R1" s="62"/>
      <c r="S1" s="62"/>
      <c r="T1" s="62"/>
    </row>
    <row r="2" spans="1:20" ht="15" customHeight="1">
      <c r="A2" s="1929" t="s">
        <v>2022</v>
      </c>
      <c r="B2" s="1856"/>
      <c r="C2" s="1856"/>
      <c r="D2" s="1856"/>
      <c r="E2" s="1856"/>
      <c r="F2" s="1856"/>
      <c r="G2" s="1856"/>
      <c r="H2" s="1856"/>
      <c r="I2" s="1856"/>
      <c r="J2" s="1616" t="s">
        <v>137</v>
      </c>
      <c r="K2" s="1616"/>
      <c r="L2" s="63"/>
      <c r="M2" s="62"/>
      <c r="N2" s="62"/>
      <c r="O2" s="62"/>
      <c r="P2" s="62"/>
      <c r="Q2" s="62"/>
      <c r="R2" s="62"/>
      <c r="S2" s="62"/>
      <c r="T2" s="62"/>
    </row>
    <row r="3" spans="1:20" s="301" customFormat="1" ht="20.100000000000001" customHeight="1">
      <c r="A3" s="1719" t="s">
        <v>1027</v>
      </c>
      <c r="B3" s="1720"/>
      <c r="C3" s="1719" t="s">
        <v>1028</v>
      </c>
      <c r="D3" s="1930"/>
      <c r="E3" s="1930"/>
      <c r="F3" s="1930"/>
      <c r="G3" s="1930"/>
      <c r="H3" s="1930"/>
      <c r="I3" s="1930"/>
      <c r="J3" s="1930"/>
      <c r="K3" s="1930"/>
      <c r="L3" s="309"/>
    </row>
    <row r="4" spans="1:20" s="301" customFormat="1" ht="156" customHeight="1">
      <c r="A4" s="1721"/>
      <c r="B4" s="1722"/>
      <c r="C4" s="1723"/>
      <c r="D4" s="625" t="s">
        <v>1464</v>
      </c>
      <c r="E4" s="625" t="s">
        <v>1193</v>
      </c>
      <c r="F4" s="625" t="s">
        <v>1194</v>
      </c>
      <c r="G4" s="625" t="s">
        <v>1200</v>
      </c>
      <c r="H4" s="386" t="s">
        <v>1195</v>
      </c>
      <c r="I4" s="386" t="s">
        <v>1201</v>
      </c>
      <c r="J4" s="386" t="s">
        <v>1202</v>
      </c>
      <c r="K4" s="625" t="s">
        <v>1198</v>
      </c>
      <c r="L4" s="309"/>
    </row>
    <row r="5" spans="1:20" s="424" customFormat="1" ht="30" customHeight="1">
      <c r="A5" s="2102"/>
      <c r="B5" s="2103"/>
      <c r="C5" s="1728" t="s">
        <v>1203</v>
      </c>
      <c r="D5" s="1728"/>
      <c r="E5" s="1728"/>
      <c r="F5" s="1728"/>
      <c r="G5" s="1728"/>
      <c r="H5" s="1728"/>
      <c r="I5" s="1728"/>
      <c r="J5" s="1728"/>
      <c r="K5" s="1728"/>
      <c r="L5" s="423"/>
    </row>
    <row r="6" spans="1:20" s="301" customFormat="1" ht="20.100000000000001" customHeight="1">
      <c r="A6" s="578">
        <v>2021</v>
      </c>
      <c r="B6" s="966" t="s">
        <v>1638</v>
      </c>
      <c r="C6" s="360">
        <v>100.4</v>
      </c>
      <c r="D6" s="360">
        <v>94.2</v>
      </c>
      <c r="E6" s="360">
        <v>106.8</v>
      </c>
      <c r="F6" s="360">
        <v>102.6</v>
      </c>
      <c r="G6" s="360">
        <v>98.1</v>
      </c>
      <c r="H6" s="360">
        <v>97.9</v>
      </c>
      <c r="I6" s="360">
        <v>99.4</v>
      </c>
      <c r="J6" s="360">
        <v>95.4</v>
      </c>
      <c r="K6" s="668">
        <v>106.4</v>
      </c>
      <c r="L6" s="309"/>
    </row>
    <row r="7" spans="1:20" s="301" customFormat="1" ht="14.1" customHeight="1">
      <c r="A7" s="578"/>
      <c r="B7" s="966" t="s">
        <v>1639</v>
      </c>
      <c r="C7" s="644">
        <v>100.6</v>
      </c>
      <c r="D7" s="644">
        <v>100.7</v>
      </c>
      <c r="E7" s="644">
        <v>90.9</v>
      </c>
      <c r="F7" s="644">
        <v>94.8</v>
      </c>
      <c r="G7" s="644">
        <v>103</v>
      </c>
      <c r="H7" s="644">
        <v>90.1</v>
      </c>
      <c r="I7" s="644">
        <v>96</v>
      </c>
      <c r="J7" s="644">
        <v>96.6</v>
      </c>
      <c r="K7" s="645">
        <v>112.7</v>
      </c>
      <c r="L7" s="309"/>
    </row>
    <row r="8" spans="1:20" s="301" customFormat="1" ht="14.1" customHeight="1">
      <c r="A8" s="578"/>
      <c r="B8" s="966" t="s">
        <v>1640</v>
      </c>
      <c r="C8" s="644">
        <v>108.3</v>
      </c>
      <c r="D8" s="644">
        <v>121.4</v>
      </c>
      <c r="E8" s="644">
        <v>106.7</v>
      </c>
      <c r="F8" s="644">
        <v>115.8</v>
      </c>
      <c r="G8" s="644">
        <v>98.8</v>
      </c>
      <c r="H8" s="644">
        <v>123.8</v>
      </c>
      <c r="I8" s="644">
        <v>107.1</v>
      </c>
      <c r="J8" s="644">
        <v>99.1</v>
      </c>
      <c r="K8" s="645">
        <v>99.6</v>
      </c>
      <c r="L8" s="309"/>
    </row>
    <row r="9" spans="1:20" s="301" customFormat="1" ht="14.1" customHeight="1">
      <c r="A9" s="578"/>
      <c r="B9" s="966"/>
      <c r="C9" s="644"/>
      <c r="D9" s="644"/>
      <c r="E9" s="644"/>
      <c r="F9" s="644"/>
      <c r="G9" s="644"/>
      <c r="H9" s="644"/>
      <c r="I9" s="644"/>
      <c r="J9" s="644"/>
      <c r="K9" s="645"/>
      <c r="L9" s="309"/>
    </row>
    <row r="10" spans="1:20" s="301" customFormat="1" ht="14.1" customHeight="1">
      <c r="A10" s="578">
        <v>2022</v>
      </c>
      <c r="B10" s="967" t="s">
        <v>1629</v>
      </c>
      <c r="C10" s="1024">
        <v>79.2</v>
      </c>
      <c r="D10" s="1024">
        <v>92.7</v>
      </c>
      <c r="E10" s="1024">
        <v>76</v>
      </c>
      <c r="F10" s="1024">
        <v>68.099999999999994</v>
      </c>
      <c r="G10" s="1024">
        <v>98.6</v>
      </c>
      <c r="H10" s="1024">
        <v>132.80000000000001</v>
      </c>
      <c r="I10" s="1024">
        <v>96.1</v>
      </c>
      <c r="J10" s="1024">
        <v>114.1</v>
      </c>
      <c r="K10" s="1025">
        <v>56.8</v>
      </c>
      <c r="L10" s="309"/>
    </row>
    <row r="11" spans="1:20" s="301" customFormat="1" ht="14.1" customHeight="1">
      <c r="A11" s="578"/>
      <c r="B11" s="967" t="s">
        <v>1630</v>
      </c>
      <c r="C11" s="1024">
        <v>106.6</v>
      </c>
      <c r="D11" s="1024">
        <v>105.7</v>
      </c>
      <c r="E11" s="1024">
        <v>94.5</v>
      </c>
      <c r="F11" s="1024">
        <v>100.7</v>
      </c>
      <c r="G11" s="1024">
        <v>107.1</v>
      </c>
      <c r="H11" s="1024">
        <v>92.3</v>
      </c>
      <c r="I11" s="1024">
        <v>84</v>
      </c>
      <c r="J11" s="1024">
        <v>116.3</v>
      </c>
      <c r="K11" s="1025">
        <v>122</v>
      </c>
      <c r="L11" s="309"/>
    </row>
    <row r="12" spans="1:20" s="301" customFormat="1" ht="14.1" customHeight="1">
      <c r="A12" s="578"/>
      <c r="B12" s="967" t="s">
        <v>1631</v>
      </c>
      <c r="C12" s="1024">
        <v>118.1</v>
      </c>
      <c r="D12" s="1024">
        <v>101.1</v>
      </c>
      <c r="E12" s="1024">
        <v>170.3</v>
      </c>
      <c r="F12" s="1024">
        <v>120.1</v>
      </c>
      <c r="G12" s="1024">
        <v>100.4</v>
      </c>
      <c r="H12" s="1024">
        <v>115.7</v>
      </c>
      <c r="I12" s="1024">
        <v>130.80000000000001</v>
      </c>
      <c r="J12" s="1024">
        <v>132.6</v>
      </c>
      <c r="K12" s="1025">
        <v>130.4</v>
      </c>
      <c r="L12" s="309"/>
    </row>
    <row r="13" spans="1:20" s="301" customFormat="1" ht="14.1" customHeight="1">
      <c r="A13" s="578"/>
      <c r="B13" s="966" t="s">
        <v>1632</v>
      </c>
      <c r="C13" s="1025">
        <v>90.3</v>
      </c>
      <c r="D13" s="1024">
        <v>81.8</v>
      </c>
      <c r="E13" s="1024">
        <v>57.5</v>
      </c>
      <c r="F13" s="1024">
        <v>108.9</v>
      </c>
      <c r="G13" s="1024">
        <v>84.7</v>
      </c>
      <c r="H13" s="1024">
        <v>134.30000000000001</v>
      </c>
      <c r="I13" s="1024">
        <v>109.3</v>
      </c>
      <c r="J13" s="1024">
        <v>90.6</v>
      </c>
      <c r="K13" s="1025">
        <v>85.9</v>
      </c>
      <c r="L13" s="309"/>
    </row>
    <row r="14" spans="1:20" s="301" customFormat="1" ht="14.1" customHeight="1">
      <c r="A14" s="578"/>
      <c r="B14" s="966" t="s">
        <v>1633</v>
      </c>
      <c r="C14" s="1025">
        <v>107.4</v>
      </c>
      <c r="D14" s="1024">
        <v>109.4</v>
      </c>
      <c r="E14" s="1024">
        <v>173.5</v>
      </c>
      <c r="F14" s="1024">
        <v>95.1</v>
      </c>
      <c r="G14" s="1024">
        <v>108.8</v>
      </c>
      <c r="H14" s="1024">
        <v>107.3</v>
      </c>
      <c r="I14" s="1024">
        <v>110.8</v>
      </c>
      <c r="J14" s="1024">
        <v>109.9</v>
      </c>
      <c r="K14" s="1025">
        <v>104.7</v>
      </c>
      <c r="L14" s="309"/>
    </row>
    <row r="15" spans="1:20" s="301" customFormat="1" ht="14.1" customHeight="1">
      <c r="A15" s="578"/>
      <c r="B15" s="966" t="s">
        <v>1634</v>
      </c>
      <c r="C15" s="1025">
        <v>101.3</v>
      </c>
      <c r="D15" s="1024">
        <v>102</v>
      </c>
      <c r="E15" s="1024">
        <v>105.8</v>
      </c>
      <c r="F15" s="1024">
        <v>102.5</v>
      </c>
      <c r="G15" s="1024">
        <v>98.6</v>
      </c>
      <c r="H15" s="1024">
        <v>95.2</v>
      </c>
      <c r="I15" s="1024">
        <v>92</v>
      </c>
      <c r="J15" s="1024">
        <v>96.3</v>
      </c>
      <c r="K15" s="1025">
        <v>100.4</v>
      </c>
      <c r="L15" s="309"/>
    </row>
    <row r="16" spans="1:20" s="301" customFormat="1" ht="14.1" customHeight="1">
      <c r="A16" s="578"/>
      <c r="B16" s="966" t="s">
        <v>1635</v>
      </c>
      <c r="C16" s="1025">
        <v>100.8</v>
      </c>
      <c r="D16" s="1174">
        <v>113.1</v>
      </c>
      <c r="E16" s="1174">
        <v>81.5</v>
      </c>
      <c r="F16" s="1174">
        <v>110.2</v>
      </c>
      <c r="G16" s="1174">
        <v>99.7</v>
      </c>
      <c r="H16" s="1174">
        <v>61.2</v>
      </c>
      <c r="I16" s="1174">
        <v>98.2</v>
      </c>
      <c r="J16" s="1174">
        <v>93.5</v>
      </c>
      <c r="K16" s="1025">
        <v>107.4</v>
      </c>
      <c r="L16" s="309"/>
    </row>
    <row r="17" spans="1:20" s="301" customFormat="1" ht="14.1" customHeight="1">
      <c r="A17" s="578"/>
      <c r="B17" s="966" t="s">
        <v>1636</v>
      </c>
      <c r="C17" s="1025">
        <v>100.7</v>
      </c>
      <c r="D17" s="1174">
        <v>90.2</v>
      </c>
      <c r="E17" s="1174">
        <v>93.9</v>
      </c>
      <c r="F17" s="1174">
        <v>101.9</v>
      </c>
      <c r="G17" s="1174">
        <v>104.1</v>
      </c>
      <c r="H17" s="1174">
        <v>104.1</v>
      </c>
      <c r="I17" s="1174">
        <v>89.7</v>
      </c>
      <c r="J17" s="1174">
        <v>93.7</v>
      </c>
      <c r="K17" s="1025">
        <v>97.1</v>
      </c>
      <c r="L17" s="309"/>
    </row>
    <row r="18" spans="1:20" s="301" customFormat="1" ht="14.1" customHeight="1">
      <c r="A18" s="578"/>
      <c r="B18" s="966" t="s">
        <v>1637</v>
      </c>
      <c r="C18" s="1025">
        <v>98.8</v>
      </c>
      <c r="D18" s="1174">
        <v>106.3</v>
      </c>
      <c r="E18" s="1174">
        <v>87.5</v>
      </c>
      <c r="F18" s="1174">
        <v>99.8</v>
      </c>
      <c r="G18" s="1174">
        <v>106.9</v>
      </c>
      <c r="H18" s="1174">
        <v>85</v>
      </c>
      <c r="I18" s="1174">
        <v>99</v>
      </c>
      <c r="J18" s="1174">
        <v>102.9</v>
      </c>
      <c r="K18" s="1025">
        <v>101.9</v>
      </c>
      <c r="L18" s="309"/>
    </row>
    <row r="19" spans="1:20" s="301" customFormat="1" ht="14.1" customHeight="1">
      <c r="A19" s="578"/>
      <c r="B19" s="1460" t="s">
        <v>1638</v>
      </c>
      <c r="C19" s="1025">
        <v>96.4</v>
      </c>
      <c r="D19" s="1024">
        <v>99.2</v>
      </c>
      <c r="E19" s="1024">
        <v>80.5</v>
      </c>
      <c r="F19" s="1024">
        <v>103.6</v>
      </c>
      <c r="G19" s="1024">
        <v>83.2</v>
      </c>
      <c r="H19" s="1024">
        <v>96.3</v>
      </c>
      <c r="I19" s="1024">
        <v>104.6</v>
      </c>
      <c r="J19" s="1024">
        <v>106.5</v>
      </c>
      <c r="K19" s="1025">
        <v>103.9</v>
      </c>
      <c r="L19" s="309"/>
    </row>
    <row r="20" spans="1:20" s="301" customFormat="1" ht="14.1" customHeight="1">
      <c r="A20" s="578"/>
      <c r="B20" s="1460" t="s">
        <v>1639</v>
      </c>
      <c r="C20" s="1025">
        <v>94.1</v>
      </c>
      <c r="D20" s="1024">
        <v>97.2</v>
      </c>
      <c r="E20" s="1024">
        <v>93.3</v>
      </c>
      <c r="F20" s="1024">
        <v>92.5</v>
      </c>
      <c r="G20" s="1024">
        <v>99.9</v>
      </c>
      <c r="H20" s="1024">
        <v>98.9</v>
      </c>
      <c r="I20" s="1024">
        <v>86.2</v>
      </c>
      <c r="J20" s="1024">
        <v>98.9</v>
      </c>
      <c r="K20" s="1025">
        <v>89</v>
      </c>
      <c r="L20" s="309"/>
    </row>
    <row r="21" spans="1:20" s="301" customFormat="1" ht="14.1" customHeight="1">
      <c r="A21" s="578"/>
      <c r="B21" s="1460" t="s">
        <v>1640</v>
      </c>
      <c r="C21" s="1025">
        <v>115.1</v>
      </c>
      <c r="D21" s="1024">
        <v>118.6</v>
      </c>
      <c r="E21" s="1024">
        <v>122.5</v>
      </c>
      <c r="F21" s="1024">
        <v>114.9</v>
      </c>
      <c r="G21" s="1024">
        <v>112.2</v>
      </c>
      <c r="H21" s="1024">
        <v>117.9</v>
      </c>
      <c r="I21" s="1024">
        <v>112.7</v>
      </c>
      <c r="J21" s="1024">
        <v>87.5</v>
      </c>
      <c r="K21" s="1025">
        <v>112.2</v>
      </c>
      <c r="L21" s="309"/>
    </row>
    <row r="22" spans="1:20" s="62" customFormat="1" ht="24.95" customHeight="1">
      <c r="A22" s="1817" t="s">
        <v>695</v>
      </c>
      <c r="B22" s="2100"/>
      <c r="C22" s="2100"/>
      <c r="D22" s="2100"/>
      <c r="E22" s="2100"/>
      <c r="F22" s="2100"/>
      <c r="G22" s="2100"/>
      <c r="H22" s="2100"/>
      <c r="I22" s="2100"/>
      <c r="J22" s="2100"/>
      <c r="K22" s="2100"/>
      <c r="L22" s="63"/>
    </row>
    <row r="23" spans="1:20" s="62" customFormat="1" ht="11.25" customHeight="1">
      <c r="A23" s="2101" t="s">
        <v>716</v>
      </c>
      <c r="B23" s="2101"/>
      <c r="C23" s="2101"/>
      <c r="D23" s="2101"/>
      <c r="E23" s="2101"/>
      <c r="F23" s="2101"/>
      <c r="G23" s="2101"/>
      <c r="H23" s="2101"/>
      <c r="I23" s="2101"/>
      <c r="J23" s="2101"/>
      <c r="K23" s="2101"/>
      <c r="L23" s="63"/>
    </row>
    <row r="24" spans="1:20" s="62" customFormat="1" ht="11.25" customHeight="1">
      <c r="A24" s="2100" t="s">
        <v>561</v>
      </c>
      <c r="B24" s="2100"/>
      <c r="C24" s="2100"/>
      <c r="D24" s="2100"/>
      <c r="E24" s="2100"/>
      <c r="F24" s="2100"/>
      <c r="G24" s="2100"/>
      <c r="H24" s="2100"/>
      <c r="I24" s="2100"/>
      <c r="J24" s="2100"/>
      <c r="K24" s="2100"/>
      <c r="L24" s="63"/>
    </row>
    <row r="25" spans="1:20" s="62" customFormat="1" ht="11.25" customHeight="1">
      <c r="A25" s="2100" t="s">
        <v>555</v>
      </c>
      <c r="B25" s="2100"/>
      <c r="C25" s="2100"/>
      <c r="D25" s="2100"/>
      <c r="E25" s="2100"/>
      <c r="F25" s="2100"/>
      <c r="G25" s="2100"/>
      <c r="H25" s="2100"/>
      <c r="I25" s="2100"/>
      <c r="J25" s="2100"/>
      <c r="K25" s="2100"/>
      <c r="L25" s="63"/>
    </row>
    <row r="26" spans="1:20" s="11" customFormat="1" ht="15" customHeight="1">
      <c r="A26" s="2097" t="s">
        <v>557</v>
      </c>
      <c r="B26" s="2097"/>
      <c r="C26" s="2097"/>
      <c r="D26" s="2097"/>
      <c r="E26" s="2097"/>
      <c r="F26" s="2097"/>
      <c r="G26" s="2097"/>
      <c r="H26" s="2097"/>
      <c r="I26" s="2097"/>
      <c r="J26" s="2097"/>
      <c r="K26" s="2097"/>
      <c r="L26" s="18"/>
    </row>
    <row r="27" spans="1:20" s="11" customFormat="1" ht="11.25" customHeight="1">
      <c r="A27" s="1626" t="s">
        <v>562</v>
      </c>
      <c r="B27" s="1626"/>
      <c r="C27" s="1626"/>
      <c r="D27" s="1626"/>
      <c r="E27" s="1626"/>
      <c r="F27" s="1626"/>
      <c r="G27" s="1626"/>
      <c r="H27" s="1626"/>
      <c r="I27" s="1626"/>
      <c r="J27" s="1626"/>
      <c r="K27" s="1626"/>
      <c r="L27" s="18"/>
    </row>
    <row r="28" spans="1:20" s="11" customFormat="1" ht="11.25" customHeight="1">
      <c r="A28" s="1626" t="s">
        <v>563</v>
      </c>
      <c r="B28" s="1626"/>
      <c r="C28" s="1626"/>
      <c r="D28" s="1626"/>
      <c r="E28" s="1626"/>
      <c r="F28" s="1626"/>
      <c r="G28" s="1626"/>
      <c r="H28" s="1626"/>
      <c r="I28" s="1626"/>
      <c r="J28" s="1626"/>
      <c r="K28" s="1626"/>
      <c r="L28" s="18"/>
    </row>
    <row r="29" spans="1:20" ht="11.25" customHeight="1">
      <c r="A29" s="1604" t="s">
        <v>564</v>
      </c>
      <c r="B29" s="1604"/>
      <c r="C29" s="1604"/>
      <c r="D29" s="1604"/>
      <c r="E29" s="1604"/>
      <c r="F29" s="1604"/>
      <c r="G29" s="1604"/>
      <c r="H29" s="1604"/>
      <c r="I29" s="1604"/>
      <c r="J29" s="1604"/>
      <c r="K29" s="1604"/>
      <c r="L29" s="63"/>
      <c r="M29" s="62"/>
      <c r="N29" s="62"/>
      <c r="O29" s="62"/>
      <c r="P29" s="62"/>
      <c r="Q29" s="62"/>
      <c r="R29" s="62"/>
      <c r="S29" s="62"/>
      <c r="T29" s="62"/>
    </row>
    <row r="30" spans="1:20">
      <c r="A30" s="62"/>
      <c r="B30" s="62"/>
      <c r="C30" s="62"/>
      <c r="D30" s="62"/>
      <c r="E30" s="62"/>
      <c r="F30" s="62"/>
      <c r="G30" s="62"/>
      <c r="H30" s="62"/>
      <c r="I30" s="62"/>
      <c r="J30" s="62"/>
      <c r="K30" s="62"/>
      <c r="L30" s="63"/>
      <c r="M30" s="62"/>
      <c r="N30" s="62"/>
      <c r="O30" s="62"/>
      <c r="P30" s="62"/>
      <c r="Q30" s="62"/>
      <c r="R30" s="62"/>
      <c r="S30" s="62"/>
      <c r="T30" s="62"/>
    </row>
    <row r="31" spans="1:20">
      <c r="A31" s="62"/>
      <c r="B31" s="62"/>
      <c r="C31" s="62"/>
      <c r="D31" s="62"/>
      <c r="E31" s="62"/>
      <c r="F31" s="62"/>
      <c r="G31" s="62"/>
      <c r="H31" s="62"/>
      <c r="I31" s="62"/>
      <c r="J31" s="62"/>
      <c r="K31" s="62"/>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sheetData>
  <mergeCells count="16">
    <mergeCell ref="A29:K29"/>
    <mergeCell ref="A25:K25"/>
    <mergeCell ref="A26:K26"/>
    <mergeCell ref="A27:K27"/>
    <mergeCell ref="A28:K28"/>
    <mergeCell ref="A22:K22"/>
    <mergeCell ref="J1:K1"/>
    <mergeCell ref="A24:K24"/>
    <mergeCell ref="J2:K2"/>
    <mergeCell ref="A1:I1"/>
    <mergeCell ref="A2:I2"/>
    <mergeCell ref="A23:K23"/>
    <mergeCell ref="A3:B5"/>
    <mergeCell ref="C3:C4"/>
    <mergeCell ref="C5:K5"/>
    <mergeCell ref="D3:K3"/>
  </mergeCells>
  <phoneticPr fontId="0" type="noConversion"/>
  <hyperlinks>
    <hyperlink ref="J2:K2" location="'Spis tablic     List of tables'!A84" tooltip="Return to list of tables" display="Return to list of tables" xr:uid="{00000000-0004-0000-3100-000000000000}"/>
    <hyperlink ref="J1" location="'Spis tablic     List of tables'!A59" display="Powrót do spisu tablic" xr:uid="{00000000-0004-0000-3100-000001000000}"/>
    <hyperlink ref="J1:K1" location="'Spis tablic     List of tables'!A84" tooltip="Powrót do spisu tablic" display="Powrót do spisu tablic" xr:uid="{00000000-0004-0000-3100-000002000000}"/>
    <hyperlink ref="J1:K2" location="'Spis tablic     List of tables'!A74" tooltip="Powrót do spisu tablic" display="Powrót do spisu tablic" xr:uid="{00000000-0004-0000-3100-000003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8 B10:B17 B18:B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620" t="s">
        <v>496</v>
      </c>
      <c r="B1" s="1620"/>
      <c r="C1" s="1620"/>
      <c r="D1" s="1620"/>
      <c r="E1" s="1620"/>
      <c r="F1" s="206"/>
      <c r="G1" s="206"/>
      <c r="H1" s="62"/>
      <c r="I1" s="62"/>
      <c r="J1" s="62"/>
      <c r="K1" s="1615" t="s">
        <v>5</v>
      </c>
      <c r="L1" s="1615"/>
      <c r="M1" s="19"/>
    </row>
    <row r="2" spans="1:13" s="20" customFormat="1" ht="15" customHeight="1">
      <c r="A2" s="1621" t="s">
        <v>201</v>
      </c>
      <c r="B2" s="1621"/>
      <c r="C2" s="1621"/>
      <c r="D2" s="1621"/>
      <c r="E2" s="1621"/>
      <c r="F2" s="216"/>
      <c r="G2" s="216"/>
      <c r="H2" s="217"/>
      <c r="I2" s="217"/>
      <c r="J2" s="217"/>
      <c r="K2" s="1616" t="s">
        <v>137</v>
      </c>
      <c r="L2" s="1616"/>
      <c r="M2" s="258"/>
    </row>
    <row r="3" spans="1:13" s="301" customFormat="1" ht="39.950000000000003" customHeight="1">
      <c r="A3" s="1609" t="s">
        <v>845</v>
      </c>
      <c r="B3" s="1610"/>
      <c r="C3" s="1607" t="s">
        <v>1918</v>
      </c>
      <c r="D3" s="1608"/>
      <c r="E3" s="1608"/>
      <c r="F3" s="1608"/>
      <c r="G3" s="1608"/>
      <c r="H3" s="1608"/>
      <c r="I3" s="1608"/>
      <c r="J3" s="1608"/>
      <c r="K3" s="1608"/>
      <c r="L3" s="1608"/>
    </row>
    <row r="4" spans="1:13" s="301" customFormat="1" ht="99.95" customHeight="1">
      <c r="A4" s="1633"/>
      <c r="B4" s="1634"/>
      <c r="C4" s="1635" t="s">
        <v>846</v>
      </c>
      <c r="D4" s="1625"/>
      <c r="E4" s="1635" t="s">
        <v>847</v>
      </c>
      <c r="F4" s="1625"/>
      <c r="G4" s="1635" t="s">
        <v>848</v>
      </c>
      <c r="H4" s="1625"/>
      <c r="I4" s="1635" t="s">
        <v>933</v>
      </c>
      <c r="J4" s="1625"/>
      <c r="K4" s="1635" t="s">
        <v>849</v>
      </c>
      <c r="L4" s="1636"/>
    </row>
    <row r="5" spans="1:13" s="301" customFormat="1" ht="30" customHeight="1">
      <c r="A5" s="1633"/>
      <c r="B5" s="1634"/>
      <c r="C5" s="330" t="s">
        <v>6</v>
      </c>
      <c r="D5" s="331" t="s">
        <v>7</v>
      </c>
      <c r="E5" s="332" t="s">
        <v>6</v>
      </c>
      <c r="F5" s="331" t="s">
        <v>7</v>
      </c>
      <c r="G5" s="333" t="s">
        <v>6</v>
      </c>
      <c r="H5" s="331" t="s">
        <v>7</v>
      </c>
      <c r="I5" s="333" t="s">
        <v>6</v>
      </c>
      <c r="J5" s="331" t="s">
        <v>7</v>
      </c>
      <c r="K5" s="334" t="s">
        <v>6</v>
      </c>
      <c r="L5" s="335" t="s">
        <v>7</v>
      </c>
    </row>
    <row r="6" spans="1:13" s="301" customFormat="1" ht="20.100000000000001" customHeight="1">
      <c r="A6" s="336">
        <v>2021</v>
      </c>
      <c r="B6" s="958" t="s">
        <v>1641</v>
      </c>
      <c r="C6" s="337">
        <v>109.8</v>
      </c>
      <c r="D6" s="337" t="s">
        <v>124</v>
      </c>
      <c r="E6" s="337">
        <v>105.4</v>
      </c>
      <c r="F6" s="337" t="s">
        <v>124</v>
      </c>
      <c r="G6" s="337">
        <v>109.7</v>
      </c>
      <c r="H6" s="337" t="s">
        <v>124</v>
      </c>
      <c r="I6" s="337">
        <v>116.9</v>
      </c>
      <c r="J6" s="337" t="s">
        <v>124</v>
      </c>
      <c r="K6" s="337">
        <v>111.2</v>
      </c>
      <c r="L6" s="833" t="s">
        <v>124</v>
      </c>
    </row>
    <row r="7" spans="1:13" s="301" customFormat="1" ht="14.1" customHeight="1">
      <c r="A7" s="281">
        <v>2022</v>
      </c>
      <c r="B7" s="956" t="s">
        <v>1641</v>
      </c>
      <c r="C7" s="292">
        <v>110.2</v>
      </c>
      <c r="D7" s="292" t="s">
        <v>124</v>
      </c>
      <c r="E7" s="292">
        <v>113.1</v>
      </c>
      <c r="F7" s="292" t="s">
        <v>124</v>
      </c>
      <c r="G7" s="292">
        <v>110.4</v>
      </c>
      <c r="H7" s="292" t="s">
        <v>124</v>
      </c>
      <c r="I7" s="292">
        <v>104</v>
      </c>
      <c r="J7" s="292" t="s">
        <v>124</v>
      </c>
      <c r="K7" s="292">
        <v>106.9</v>
      </c>
      <c r="L7" s="974" t="s">
        <v>124</v>
      </c>
    </row>
    <row r="8" spans="1:13" s="301" customFormat="1" ht="14.1" customHeight="1">
      <c r="A8" s="310"/>
      <c r="B8" s="957"/>
      <c r="C8" s="283"/>
      <c r="D8" s="284"/>
      <c r="E8" s="283"/>
      <c r="F8" s="284"/>
      <c r="G8" s="283"/>
      <c r="H8" s="284"/>
      <c r="I8" s="283"/>
      <c r="J8" s="284"/>
      <c r="K8" s="283"/>
      <c r="L8" s="289"/>
    </row>
    <row r="9" spans="1:13" s="301" customFormat="1" ht="14.1" customHeight="1">
      <c r="A9" s="281">
        <v>2021</v>
      </c>
      <c r="B9" s="957" t="s">
        <v>1638</v>
      </c>
      <c r="C9" s="292">
        <v>105.4</v>
      </c>
      <c r="D9" s="293">
        <v>99.3</v>
      </c>
      <c r="E9" s="292">
        <v>98.5</v>
      </c>
      <c r="F9" s="293">
        <v>95.6</v>
      </c>
      <c r="G9" s="292">
        <v>104.7</v>
      </c>
      <c r="H9" s="293">
        <v>98.7</v>
      </c>
      <c r="I9" s="292">
        <v>132.19999999999999</v>
      </c>
      <c r="J9" s="293">
        <v>137.4</v>
      </c>
      <c r="K9" s="292">
        <v>122.7</v>
      </c>
      <c r="L9" s="975">
        <v>100</v>
      </c>
    </row>
    <row r="10" spans="1:13" s="301" customFormat="1" ht="14.1" customHeight="1">
      <c r="A10" s="310"/>
      <c r="B10" s="957" t="s">
        <v>1639</v>
      </c>
      <c r="C10" s="292">
        <v>115.7</v>
      </c>
      <c r="D10" s="293">
        <v>101.6</v>
      </c>
      <c r="E10" s="292">
        <v>96.7</v>
      </c>
      <c r="F10" s="293">
        <v>82.8</v>
      </c>
      <c r="G10" s="292">
        <v>116.4</v>
      </c>
      <c r="H10" s="293">
        <v>102.1</v>
      </c>
      <c r="I10" s="292">
        <v>107</v>
      </c>
      <c r="J10" s="293">
        <v>99.3</v>
      </c>
      <c r="K10" s="292">
        <v>114.9</v>
      </c>
      <c r="L10" s="975">
        <v>100.1</v>
      </c>
    </row>
    <row r="11" spans="1:13" s="301" customFormat="1" ht="14.1" customHeight="1">
      <c r="A11" s="310"/>
      <c r="B11" s="957" t="s">
        <v>1640</v>
      </c>
      <c r="C11" s="292">
        <v>114.4</v>
      </c>
      <c r="D11" s="293">
        <v>98.3</v>
      </c>
      <c r="E11" s="292">
        <v>92.2</v>
      </c>
      <c r="F11" s="293">
        <v>70.2</v>
      </c>
      <c r="G11" s="292">
        <v>114.6</v>
      </c>
      <c r="H11" s="293">
        <v>97.3</v>
      </c>
      <c r="I11" s="292">
        <v>128.5</v>
      </c>
      <c r="J11" s="293">
        <v>153.6</v>
      </c>
      <c r="K11" s="292">
        <v>107.5</v>
      </c>
      <c r="L11" s="975">
        <v>104.9</v>
      </c>
    </row>
    <row r="12" spans="1:13" s="301" customFormat="1" ht="14.1" customHeight="1">
      <c r="A12" s="310"/>
      <c r="B12" s="956"/>
      <c r="C12" s="292"/>
      <c r="D12" s="293"/>
      <c r="E12" s="292"/>
      <c r="F12" s="293"/>
      <c r="G12" s="292"/>
      <c r="H12" s="293"/>
      <c r="I12" s="292"/>
      <c r="J12" s="293"/>
      <c r="K12" s="292"/>
      <c r="L12" s="316"/>
    </row>
    <row r="13" spans="1:13" s="301" customFormat="1" ht="14.1" customHeight="1">
      <c r="A13" s="281">
        <v>2022</v>
      </c>
      <c r="B13" s="957" t="s">
        <v>1629</v>
      </c>
      <c r="C13" s="292">
        <v>124.3</v>
      </c>
      <c r="D13" s="293">
        <v>103.6</v>
      </c>
      <c r="E13" s="292">
        <v>216.6</v>
      </c>
      <c r="F13" s="293">
        <v>65.8</v>
      </c>
      <c r="G13" s="292">
        <v>124.8</v>
      </c>
      <c r="H13" s="293">
        <v>105.2</v>
      </c>
      <c r="I13" s="292">
        <v>108.5</v>
      </c>
      <c r="J13" s="293">
        <v>92</v>
      </c>
      <c r="K13" s="292">
        <v>106</v>
      </c>
      <c r="L13" s="975">
        <v>82.5</v>
      </c>
    </row>
    <row r="14" spans="1:13" s="301" customFormat="1" ht="14.1" customHeight="1">
      <c r="A14" s="310"/>
      <c r="B14" s="957" t="s">
        <v>1630</v>
      </c>
      <c r="C14" s="292">
        <v>117.9</v>
      </c>
      <c r="D14" s="293">
        <v>97.2</v>
      </c>
      <c r="E14" s="292">
        <v>287</v>
      </c>
      <c r="F14" s="293">
        <v>128.69999999999999</v>
      </c>
      <c r="G14" s="292">
        <v>117.6</v>
      </c>
      <c r="H14" s="293">
        <v>97.1</v>
      </c>
      <c r="I14" s="292">
        <v>104.9</v>
      </c>
      <c r="J14" s="293">
        <v>85.6</v>
      </c>
      <c r="K14" s="292">
        <v>114.5</v>
      </c>
      <c r="L14" s="975">
        <v>104</v>
      </c>
    </row>
    <row r="15" spans="1:13" s="301" customFormat="1" ht="14.1" customHeight="1">
      <c r="A15" s="310"/>
      <c r="B15" s="957" t="s">
        <v>1631</v>
      </c>
      <c r="C15" s="292">
        <v>115.1</v>
      </c>
      <c r="D15" s="293">
        <v>121.8</v>
      </c>
      <c r="E15" s="292">
        <v>129.4</v>
      </c>
      <c r="F15" s="293">
        <v>168.7</v>
      </c>
      <c r="G15" s="292">
        <v>115.3</v>
      </c>
      <c r="H15" s="293">
        <v>122</v>
      </c>
      <c r="I15" s="292">
        <v>101.2</v>
      </c>
      <c r="J15" s="293">
        <v>102.7</v>
      </c>
      <c r="K15" s="292">
        <v>114.7</v>
      </c>
      <c r="L15" s="975">
        <v>112.8</v>
      </c>
    </row>
    <row r="16" spans="1:13" s="301" customFormat="1" ht="14.1" customHeight="1">
      <c r="A16" s="310"/>
      <c r="B16" s="957" t="s">
        <v>1632</v>
      </c>
      <c r="C16" s="292">
        <v>110.4</v>
      </c>
      <c r="D16" s="293">
        <v>88.4</v>
      </c>
      <c r="E16" s="292">
        <v>92.4</v>
      </c>
      <c r="F16" s="293">
        <v>93.7</v>
      </c>
      <c r="G16" s="292">
        <v>110.8</v>
      </c>
      <c r="H16" s="293">
        <v>88.4</v>
      </c>
      <c r="I16" s="292">
        <v>112.8</v>
      </c>
      <c r="J16" s="293">
        <v>77.3</v>
      </c>
      <c r="K16" s="292">
        <v>104.9</v>
      </c>
      <c r="L16" s="975">
        <v>94</v>
      </c>
    </row>
    <row r="17" spans="1:13" s="301" customFormat="1" ht="14.1" customHeight="1">
      <c r="A17" s="310"/>
      <c r="B17" s="957" t="s">
        <v>1633</v>
      </c>
      <c r="C17" s="292">
        <v>114.4</v>
      </c>
      <c r="D17" s="293">
        <v>102.5</v>
      </c>
      <c r="E17" s="292">
        <v>97.1</v>
      </c>
      <c r="F17" s="293">
        <v>118.3</v>
      </c>
      <c r="G17" s="292">
        <v>114.9</v>
      </c>
      <c r="H17" s="293">
        <v>102.8</v>
      </c>
      <c r="I17" s="292">
        <v>100.6</v>
      </c>
      <c r="J17" s="293">
        <v>70.599999999999994</v>
      </c>
      <c r="K17" s="292">
        <v>117.8</v>
      </c>
      <c r="L17" s="975">
        <v>110.3</v>
      </c>
    </row>
    <row r="18" spans="1:13" s="301" customFormat="1" ht="14.1" customHeight="1">
      <c r="A18" s="310"/>
      <c r="B18" s="957" t="s">
        <v>1634</v>
      </c>
      <c r="C18" s="292">
        <v>106.5</v>
      </c>
      <c r="D18" s="293">
        <v>95.9</v>
      </c>
      <c r="E18" s="292">
        <v>109.3</v>
      </c>
      <c r="F18" s="293">
        <v>111.4</v>
      </c>
      <c r="G18" s="292">
        <v>106.4</v>
      </c>
      <c r="H18" s="293">
        <v>95.8</v>
      </c>
      <c r="I18" s="292">
        <v>99.6</v>
      </c>
      <c r="J18" s="293">
        <v>83.4</v>
      </c>
      <c r="K18" s="292">
        <v>111</v>
      </c>
      <c r="L18" s="975">
        <v>98.1</v>
      </c>
    </row>
    <row r="19" spans="1:13" s="301" customFormat="1" ht="14.1" customHeight="1">
      <c r="A19" s="310"/>
      <c r="B19" s="956" t="s">
        <v>1635</v>
      </c>
      <c r="C19" s="1165">
        <v>109.4</v>
      </c>
      <c r="D19" s="1166">
        <v>97</v>
      </c>
      <c r="E19" s="1165">
        <v>101.5</v>
      </c>
      <c r="F19" s="1166">
        <v>101.3</v>
      </c>
      <c r="G19" s="1165">
        <v>109.9</v>
      </c>
      <c r="H19" s="1166">
        <v>96.9</v>
      </c>
      <c r="I19" s="1165">
        <v>104.6</v>
      </c>
      <c r="J19" s="1166">
        <v>103.3</v>
      </c>
      <c r="K19" s="1165">
        <v>99.4</v>
      </c>
      <c r="L19" s="975">
        <v>92</v>
      </c>
    </row>
    <row r="20" spans="1:13" s="301" customFormat="1" ht="14.1" customHeight="1">
      <c r="A20" s="310"/>
      <c r="B20" s="956" t="s">
        <v>1636</v>
      </c>
      <c r="C20" s="1165">
        <v>108.3</v>
      </c>
      <c r="D20" s="1166">
        <v>101</v>
      </c>
      <c r="E20" s="1165">
        <v>105.7</v>
      </c>
      <c r="F20" s="1166">
        <v>104.3</v>
      </c>
      <c r="G20" s="1165">
        <v>108.3</v>
      </c>
      <c r="H20" s="1166">
        <v>100.7</v>
      </c>
      <c r="I20" s="1165">
        <v>117.4</v>
      </c>
      <c r="J20" s="1166">
        <v>100.7</v>
      </c>
      <c r="K20" s="1165">
        <v>108.1</v>
      </c>
      <c r="L20" s="975">
        <v>109.2</v>
      </c>
    </row>
    <row r="21" spans="1:13" s="301" customFormat="1" ht="14.1" customHeight="1">
      <c r="A21" s="310"/>
      <c r="B21" s="956" t="s">
        <v>1637</v>
      </c>
      <c r="C21" s="1165">
        <v>106.2</v>
      </c>
      <c r="D21" s="1166">
        <v>102.7</v>
      </c>
      <c r="E21" s="1165">
        <v>104.5</v>
      </c>
      <c r="F21" s="1316">
        <v>100.9</v>
      </c>
      <c r="G21" s="1165">
        <v>106.3</v>
      </c>
      <c r="H21" s="1166">
        <v>102.4</v>
      </c>
      <c r="I21" s="1165">
        <v>106.1</v>
      </c>
      <c r="J21" s="1166">
        <v>132.1</v>
      </c>
      <c r="K21" s="1165">
        <v>105.6</v>
      </c>
      <c r="L21" s="975">
        <v>101.7</v>
      </c>
    </row>
    <row r="22" spans="1:13" s="301" customFormat="1" ht="14.1" customHeight="1">
      <c r="A22" s="310"/>
      <c r="B22" s="956" t="s">
        <v>1638</v>
      </c>
      <c r="C22" s="1165">
        <v>106.4</v>
      </c>
      <c r="D22" s="1166">
        <v>99.4</v>
      </c>
      <c r="E22" s="1165">
        <v>100.3</v>
      </c>
      <c r="F22" s="1166">
        <v>91.9</v>
      </c>
      <c r="G22" s="1165">
        <v>107.5</v>
      </c>
      <c r="H22" s="1166">
        <v>99.8</v>
      </c>
      <c r="I22" s="1165">
        <v>79.3</v>
      </c>
      <c r="J22" s="1166">
        <v>102.7</v>
      </c>
      <c r="K22" s="1165">
        <v>94.2</v>
      </c>
      <c r="L22" s="975">
        <v>89.1</v>
      </c>
    </row>
    <row r="23" spans="1:13" s="301" customFormat="1" ht="14.1" customHeight="1">
      <c r="A23" s="310"/>
      <c r="B23" s="956" t="s">
        <v>1639</v>
      </c>
      <c r="C23" s="1165">
        <v>105.4</v>
      </c>
      <c r="D23" s="1166">
        <v>100.6</v>
      </c>
      <c r="E23" s="1165">
        <v>113.6</v>
      </c>
      <c r="F23" s="1166">
        <v>93.7</v>
      </c>
      <c r="G23" s="1165">
        <v>105</v>
      </c>
      <c r="H23" s="1166">
        <v>99.8</v>
      </c>
      <c r="I23" s="1165">
        <v>118.1</v>
      </c>
      <c r="J23" s="1166">
        <v>147.9</v>
      </c>
      <c r="K23" s="1165">
        <v>100.8</v>
      </c>
      <c r="L23" s="975">
        <v>107.2</v>
      </c>
    </row>
    <row r="24" spans="1:13" s="301" customFormat="1" ht="14.1" customHeight="1">
      <c r="A24" s="310"/>
      <c r="B24" s="956" t="s">
        <v>1640</v>
      </c>
      <c r="C24" s="1165">
        <v>101.7</v>
      </c>
      <c r="D24" s="1166">
        <v>94.8</v>
      </c>
      <c r="E24" s="1165">
        <v>122.2</v>
      </c>
      <c r="F24" s="1166">
        <v>75.5</v>
      </c>
      <c r="G24" s="1165">
        <v>101.3</v>
      </c>
      <c r="H24" s="1166">
        <v>93.9</v>
      </c>
      <c r="I24" s="1165">
        <v>98.9</v>
      </c>
      <c r="J24" s="1166">
        <v>128.69999999999999</v>
      </c>
      <c r="K24" s="1165">
        <v>108.1</v>
      </c>
      <c r="L24" s="975">
        <v>112.5</v>
      </c>
    </row>
    <row r="25" spans="1:13" ht="24.95" customHeight="1">
      <c r="A25" s="1605" t="s">
        <v>688</v>
      </c>
      <c r="B25" s="1605"/>
      <c r="C25" s="1605"/>
      <c r="D25" s="1605"/>
      <c r="E25" s="1605"/>
      <c r="F25" s="1605"/>
      <c r="G25" s="1605"/>
      <c r="H25" s="1605"/>
      <c r="I25" s="1605"/>
      <c r="J25" s="1605"/>
      <c r="K25" s="1605"/>
      <c r="L25" s="1605"/>
      <c r="M25" s="62"/>
    </row>
    <row r="26" spans="1:13" s="11" customFormat="1" ht="15" customHeight="1">
      <c r="A26" s="1652" t="s">
        <v>523</v>
      </c>
      <c r="B26" s="1652"/>
      <c r="C26" s="1652"/>
      <c r="D26" s="1652"/>
      <c r="E26" s="1652"/>
      <c r="F26" s="1652"/>
      <c r="G26" s="1652"/>
      <c r="H26" s="1652"/>
      <c r="I26" s="1652"/>
      <c r="J26" s="1652"/>
      <c r="K26" s="1652"/>
      <c r="L26" s="1652"/>
    </row>
    <row r="27" spans="1:13">
      <c r="A27" s="62"/>
      <c r="B27" s="62"/>
      <c r="C27" s="62"/>
      <c r="D27" s="62"/>
      <c r="E27" s="62"/>
      <c r="F27" s="62"/>
      <c r="G27" s="62"/>
      <c r="H27" s="62"/>
      <c r="I27" s="62"/>
      <c r="J27" s="62"/>
      <c r="K27" s="62"/>
      <c r="L27" s="62"/>
      <c r="M27" s="62"/>
    </row>
  </sheetData>
  <mergeCells count="13">
    <mergeCell ref="A26:L26"/>
    <mergeCell ref="A3:B5"/>
    <mergeCell ref="C3:L3"/>
    <mergeCell ref="C4:D4"/>
    <mergeCell ref="E4:F4"/>
    <mergeCell ref="G4:H4"/>
    <mergeCell ref="I4:J4"/>
    <mergeCell ref="K4:L4"/>
    <mergeCell ref="K1:L1"/>
    <mergeCell ref="K2:L2"/>
    <mergeCell ref="A1:E1"/>
    <mergeCell ref="A2:E2"/>
    <mergeCell ref="A25:L25"/>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5" tooltip="Powrót do spis tablic" display="Powrót do spisu tablic" xr:uid="{00000000-0004-0000-0400-000002000000}"/>
    <hyperlink ref="K2:L2" location="'Spis tablic     List of tables'!A5" tooltip="Return to list of tables" display="Return to list of tables" xr:uid="{00000000-0004-0000-0400-000003000000}"/>
    <hyperlink ref="K1:L2" location="'Spis tablic     List of tables'!A4" tooltip="Return to list of tables" display="Powrót do spisu tablic" xr:uid="{00000000-0004-0000-0400-000004000000}"/>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9: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6" customWidth="1"/>
    <col min="2" max="2" width="12.625" style="96" customWidth="1"/>
    <col min="3" max="10" width="10.625" style="96" customWidth="1"/>
    <col min="11" max="11" width="9" style="110"/>
    <col min="12" max="16384" width="9" style="96"/>
  </cols>
  <sheetData>
    <row r="1" spans="1:21" s="146" customFormat="1" ht="15" customHeight="1">
      <c r="A1" s="2080" t="s">
        <v>47</v>
      </c>
      <c r="B1" s="2080"/>
      <c r="I1" s="1615" t="s">
        <v>5</v>
      </c>
      <c r="J1" s="1615"/>
      <c r="K1" s="865"/>
    </row>
    <row r="2" spans="1:21" s="146" customFormat="1" ht="15" customHeight="1">
      <c r="A2" s="2081" t="s">
        <v>613</v>
      </c>
      <c r="B2" s="2081"/>
      <c r="I2" s="1616" t="s">
        <v>137</v>
      </c>
      <c r="J2" s="1616"/>
      <c r="K2" s="865"/>
    </row>
    <row r="3" spans="1:21" ht="15" customHeight="1">
      <c r="A3" s="2082" t="s">
        <v>2023</v>
      </c>
      <c r="B3" s="2082"/>
      <c r="C3" s="2082"/>
      <c r="D3" s="2082"/>
      <c r="E3" s="2082"/>
      <c r="F3" s="2082"/>
      <c r="G3" s="133"/>
      <c r="H3" s="133"/>
      <c r="I3" s="133"/>
      <c r="J3" s="133"/>
    </row>
    <row r="4" spans="1:21" ht="15" customHeight="1">
      <c r="A4" s="2086" t="s">
        <v>2024</v>
      </c>
      <c r="B4" s="2087"/>
      <c r="C4" s="2087"/>
      <c r="D4" s="2087"/>
      <c r="E4" s="2087"/>
      <c r="F4" s="2087"/>
      <c r="G4" s="133"/>
      <c r="H4" s="133"/>
      <c r="I4" s="133"/>
      <c r="J4" s="133"/>
    </row>
    <row r="5" spans="1:21" s="569" customFormat="1" ht="30" customHeight="1">
      <c r="A5" s="1719" t="s">
        <v>1204</v>
      </c>
      <c r="B5" s="2104"/>
      <c r="C5" s="1727" t="s">
        <v>1205</v>
      </c>
      <c r="D5" s="646"/>
      <c r="E5" s="1727" t="s">
        <v>1206</v>
      </c>
      <c r="F5" s="646"/>
      <c r="G5" s="2083" t="s">
        <v>1207</v>
      </c>
      <c r="H5" s="1727" t="s">
        <v>2044</v>
      </c>
      <c r="I5" s="646"/>
      <c r="J5" s="1727" t="s">
        <v>2025</v>
      </c>
      <c r="K5" s="568"/>
    </row>
    <row r="6" spans="1:21" s="569" customFormat="1" ht="81.95" customHeight="1">
      <c r="A6" s="2105"/>
      <c r="B6" s="2106"/>
      <c r="C6" s="1718"/>
      <c r="D6" s="386" t="s">
        <v>1208</v>
      </c>
      <c r="E6" s="1718"/>
      <c r="F6" s="386" t="s">
        <v>1209</v>
      </c>
      <c r="G6" s="2089"/>
      <c r="H6" s="1718"/>
      <c r="I6" s="625" t="s">
        <v>1210</v>
      </c>
      <c r="J6" s="1717"/>
      <c r="K6" s="568"/>
    </row>
    <row r="7" spans="1:21" s="569" customFormat="1" ht="30" customHeight="1">
      <c r="A7" s="1733" t="s">
        <v>1211</v>
      </c>
      <c r="B7" s="1733"/>
      <c r="C7" s="1733"/>
      <c r="D7" s="1733"/>
      <c r="E7" s="1733"/>
      <c r="F7" s="1733"/>
      <c r="G7" s="1733"/>
      <c r="H7" s="1733"/>
      <c r="I7" s="1733"/>
      <c r="J7" s="1733"/>
      <c r="K7" s="568"/>
    </row>
    <row r="8" spans="1:21" s="569" customFormat="1" ht="12.75" customHeight="1">
      <c r="A8" s="578">
        <v>2020</v>
      </c>
      <c r="B8" s="391" t="s">
        <v>1643</v>
      </c>
      <c r="C8" s="648">
        <v>377445</v>
      </c>
      <c r="D8" s="648">
        <v>42843</v>
      </c>
      <c r="E8" s="648">
        <v>830013</v>
      </c>
      <c r="F8" s="648">
        <v>62805</v>
      </c>
      <c r="G8" s="360">
        <v>22.1</v>
      </c>
      <c r="H8" s="648">
        <v>318498</v>
      </c>
      <c r="I8" s="648">
        <v>34602</v>
      </c>
      <c r="J8" s="361">
        <v>28.2</v>
      </c>
      <c r="K8" s="866"/>
      <c r="L8" s="647"/>
      <c r="M8" s="647"/>
      <c r="N8" s="647"/>
      <c r="O8" s="647"/>
      <c r="P8" s="647"/>
      <c r="Q8" s="647"/>
      <c r="R8" s="647"/>
      <c r="S8" s="647"/>
      <c r="T8" s="647"/>
      <c r="U8" s="647"/>
    </row>
    <row r="9" spans="1:21" s="569" customFormat="1" ht="12.75" customHeight="1">
      <c r="A9" s="578">
        <v>2021</v>
      </c>
      <c r="B9" s="391" t="s">
        <v>1643</v>
      </c>
      <c r="C9" s="648">
        <v>440327</v>
      </c>
      <c r="D9" s="648">
        <v>47141</v>
      </c>
      <c r="E9" s="648">
        <v>1022876</v>
      </c>
      <c r="F9" s="648">
        <v>70907</v>
      </c>
      <c r="G9" s="360">
        <v>27.8</v>
      </c>
      <c r="H9" s="648">
        <v>418248</v>
      </c>
      <c r="I9" s="648">
        <v>39678</v>
      </c>
      <c r="J9" s="361">
        <v>37</v>
      </c>
      <c r="K9" s="866"/>
      <c r="L9" s="647"/>
      <c r="M9" s="647"/>
      <c r="N9" s="647"/>
      <c r="O9" s="647"/>
      <c r="P9" s="647"/>
      <c r="Q9" s="647"/>
      <c r="R9" s="647"/>
      <c r="S9" s="647"/>
      <c r="T9" s="647"/>
      <c r="U9" s="647"/>
    </row>
    <row r="10" spans="1:21" s="569" customFormat="1" ht="12.75" customHeight="1">
      <c r="A10" s="578"/>
      <c r="B10" s="407" t="s">
        <v>11</v>
      </c>
      <c r="C10" s="292">
        <v>116.7</v>
      </c>
      <c r="D10" s="292">
        <v>110</v>
      </c>
      <c r="E10" s="292">
        <v>123.2</v>
      </c>
      <c r="F10" s="292">
        <v>112.9</v>
      </c>
      <c r="G10" s="1585" t="s">
        <v>124</v>
      </c>
      <c r="H10" s="292">
        <v>131.30000000000001</v>
      </c>
      <c r="I10" s="292">
        <v>114.7</v>
      </c>
      <c r="J10" s="1586" t="s">
        <v>124</v>
      </c>
      <c r="K10" s="568"/>
    </row>
    <row r="11" spans="1:21" s="569" customFormat="1" ht="12.75" customHeight="1">
      <c r="A11" s="578"/>
      <c r="B11" s="626"/>
      <c r="C11" s="630"/>
      <c r="D11" s="630"/>
      <c r="E11" s="630"/>
      <c r="F11" s="630"/>
      <c r="G11" s="630"/>
      <c r="H11" s="630"/>
      <c r="I11" s="630"/>
      <c r="J11" s="631"/>
      <c r="K11" s="568"/>
    </row>
    <row r="12" spans="1:21" s="569" customFormat="1" ht="12.75" customHeight="1">
      <c r="A12" s="578">
        <v>2021</v>
      </c>
      <c r="B12" s="391" t="s">
        <v>1661</v>
      </c>
      <c r="C12" s="652">
        <v>210065</v>
      </c>
      <c r="D12" s="652">
        <v>22801</v>
      </c>
      <c r="E12" s="652">
        <v>501472</v>
      </c>
      <c r="F12" s="652">
        <v>33088</v>
      </c>
      <c r="G12" s="652">
        <v>41.2</v>
      </c>
      <c r="H12" s="652">
        <v>172950</v>
      </c>
      <c r="I12" s="652">
        <v>17494</v>
      </c>
      <c r="J12" s="653">
        <v>55.1</v>
      </c>
      <c r="K12" s="570"/>
      <c r="L12" s="571"/>
      <c r="M12" s="571"/>
      <c r="N12" s="571"/>
      <c r="O12" s="571"/>
      <c r="P12" s="571"/>
      <c r="Q12" s="571"/>
      <c r="R12" s="571"/>
    </row>
    <row r="13" spans="1:21" s="569" customFormat="1" ht="12.75" customHeight="1">
      <c r="A13" s="578"/>
      <c r="B13" s="391" t="s">
        <v>1662</v>
      </c>
      <c r="C13" s="652">
        <v>108538</v>
      </c>
      <c r="D13" s="652">
        <v>14979</v>
      </c>
      <c r="E13" s="652">
        <v>260264</v>
      </c>
      <c r="F13" s="652">
        <v>21560</v>
      </c>
      <c r="G13" s="652">
        <v>27.6</v>
      </c>
      <c r="H13" s="652">
        <v>127032</v>
      </c>
      <c r="I13" s="652">
        <v>13288</v>
      </c>
      <c r="J13" s="653">
        <v>41.6</v>
      </c>
      <c r="K13" s="570"/>
      <c r="L13" s="571"/>
      <c r="M13" s="571"/>
      <c r="N13" s="571"/>
      <c r="O13" s="571"/>
      <c r="P13" s="571"/>
      <c r="Q13" s="571"/>
      <c r="R13" s="571"/>
    </row>
    <row r="14" spans="1:21" s="569" customFormat="1" ht="12.75" customHeight="1">
      <c r="A14" s="578"/>
      <c r="B14" s="591"/>
      <c r="C14" s="649"/>
      <c r="D14" s="649"/>
      <c r="E14" s="649"/>
      <c r="F14" s="649"/>
      <c r="G14" s="649"/>
      <c r="H14" s="649"/>
      <c r="I14" s="649"/>
      <c r="J14" s="650"/>
      <c r="K14" s="570"/>
      <c r="L14" s="571"/>
      <c r="M14" s="571"/>
      <c r="N14" s="571"/>
      <c r="O14" s="571"/>
      <c r="P14" s="571"/>
      <c r="Q14" s="571"/>
      <c r="R14" s="571"/>
    </row>
    <row r="15" spans="1:21" s="569" customFormat="1" ht="12.75" customHeight="1">
      <c r="A15" s="578">
        <v>2022</v>
      </c>
      <c r="B15" s="525" t="s">
        <v>1646</v>
      </c>
      <c r="C15" s="652">
        <v>91566</v>
      </c>
      <c r="D15" s="652">
        <v>15065</v>
      </c>
      <c r="E15" s="652">
        <v>232879</v>
      </c>
      <c r="F15" s="652">
        <v>22417</v>
      </c>
      <c r="G15" s="652">
        <v>27.7</v>
      </c>
      <c r="H15" s="652">
        <v>107632</v>
      </c>
      <c r="I15" s="652">
        <v>12664</v>
      </c>
      <c r="J15" s="653">
        <v>38.299999999999997</v>
      </c>
      <c r="K15" s="570"/>
      <c r="L15" s="571"/>
      <c r="M15" s="571"/>
      <c r="N15" s="571"/>
      <c r="O15" s="571"/>
      <c r="P15" s="571"/>
      <c r="Q15" s="571"/>
      <c r="R15" s="571"/>
    </row>
    <row r="16" spans="1:21" s="569" customFormat="1" ht="12.75" customHeight="1">
      <c r="A16" s="578"/>
      <c r="B16" s="391" t="s">
        <v>1663</v>
      </c>
      <c r="C16" s="652">
        <v>139342</v>
      </c>
      <c r="D16" s="652">
        <v>24741</v>
      </c>
      <c r="E16" s="652">
        <v>294483</v>
      </c>
      <c r="F16" s="652">
        <v>34505</v>
      </c>
      <c r="G16" s="360">
        <v>31</v>
      </c>
      <c r="H16" s="652">
        <v>124117</v>
      </c>
      <c r="I16" s="652">
        <v>19083</v>
      </c>
      <c r="J16" s="653">
        <v>44.9</v>
      </c>
      <c r="K16" s="570"/>
      <c r="L16" s="571"/>
      <c r="M16" s="571"/>
      <c r="N16" s="571"/>
      <c r="O16" s="571"/>
      <c r="P16" s="571"/>
      <c r="Q16" s="571"/>
      <c r="R16" s="571"/>
    </row>
    <row r="17" spans="1:18" s="569" customFormat="1" ht="12.75" customHeight="1">
      <c r="A17" s="578"/>
      <c r="B17" s="391" t="s">
        <v>1661</v>
      </c>
      <c r="C17" s="1317">
        <v>209160</v>
      </c>
      <c r="D17" s="1317">
        <v>41511</v>
      </c>
      <c r="E17" s="1317">
        <v>491844</v>
      </c>
      <c r="F17" s="1317">
        <v>54897</v>
      </c>
      <c r="G17" s="1318">
        <v>40.5</v>
      </c>
      <c r="H17" s="1317">
        <v>163265</v>
      </c>
      <c r="I17" s="1317">
        <v>28733</v>
      </c>
      <c r="J17" s="653">
        <v>52.6</v>
      </c>
      <c r="K17" s="570"/>
      <c r="L17" s="571"/>
      <c r="M17" s="571"/>
      <c r="N17" s="571"/>
      <c r="O17" s="571"/>
      <c r="P17" s="571"/>
      <c r="Q17" s="571"/>
      <c r="R17" s="571"/>
    </row>
    <row r="18" spans="1:18" s="569" customFormat="1" ht="12.75" customHeight="1">
      <c r="A18" s="578"/>
      <c r="B18" s="391" t="s">
        <v>1662</v>
      </c>
      <c r="C18" s="1317">
        <v>128871</v>
      </c>
      <c r="D18" s="1317">
        <v>30292</v>
      </c>
      <c r="E18" s="1317">
        <v>264170</v>
      </c>
      <c r="F18" s="1317">
        <v>46167</v>
      </c>
      <c r="G18" s="1318">
        <v>29.2</v>
      </c>
      <c r="H18" s="1317">
        <v>127173</v>
      </c>
      <c r="I18" s="1317">
        <v>26307</v>
      </c>
      <c r="J18" s="1544">
        <v>43.2</v>
      </c>
      <c r="K18" s="570"/>
      <c r="L18" s="571"/>
      <c r="M18" s="571"/>
      <c r="N18" s="571"/>
      <c r="O18" s="571"/>
      <c r="P18" s="571"/>
      <c r="Q18" s="571"/>
      <c r="R18" s="571"/>
    </row>
    <row r="19" spans="1:18" s="569" customFormat="1" ht="12.75" customHeight="1">
      <c r="A19" s="578"/>
      <c r="B19" s="591" t="s">
        <v>11</v>
      </c>
      <c r="C19" s="1319">
        <f>C18/C13*100</f>
        <v>118.73353111352706</v>
      </c>
      <c r="D19" s="1319">
        <f t="shared" ref="D19:F19" si="0">D18/D13*100</f>
        <v>202.22978837038519</v>
      </c>
      <c r="E19" s="1319">
        <f t="shared" si="0"/>
        <v>101.50078381950635</v>
      </c>
      <c r="F19" s="1319">
        <f t="shared" si="0"/>
        <v>214.13265306122452</v>
      </c>
      <c r="G19" s="1584" t="s">
        <v>124</v>
      </c>
      <c r="H19" s="1319">
        <f>H18/H13*100</f>
        <v>100.11099565463819</v>
      </c>
      <c r="I19" s="1319">
        <f>I18/I13*100</f>
        <v>197.97561709813365</v>
      </c>
      <c r="J19" s="1549" t="s">
        <v>124</v>
      </c>
      <c r="K19" s="570"/>
      <c r="L19" s="571"/>
      <c r="M19" s="571"/>
      <c r="N19" s="571"/>
      <c r="O19" s="571"/>
      <c r="P19" s="571"/>
      <c r="Q19" s="571"/>
      <c r="R19" s="571"/>
    </row>
    <row r="20" spans="1:18" s="569" customFormat="1" ht="30" customHeight="1">
      <c r="A20" s="1735" t="s">
        <v>1212</v>
      </c>
      <c r="B20" s="1735"/>
      <c r="C20" s="1735"/>
      <c r="D20" s="1735"/>
      <c r="E20" s="1735"/>
      <c r="F20" s="1735"/>
      <c r="G20" s="1735"/>
      <c r="H20" s="1735"/>
      <c r="I20" s="1735"/>
      <c r="J20" s="1735"/>
      <c r="K20" s="568"/>
    </row>
    <row r="21" spans="1:18" s="569" customFormat="1" ht="12.75" customHeight="1">
      <c r="A21" s="578">
        <v>2020</v>
      </c>
      <c r="B21" s="391" t="s">
        <v>1643</v>
      </c>
      <c r="C21" s="652">
        <v>296965</v>
      </c>
      <c r="D21" s="652">
        <v>39472</v>
      </c>
      <c r="E21" s="652">
        <v>526143</v>
      </c>
      <c r="F21" s="652">
        <v>55565</v>
      </c>
      <c r="G21" s="360">
        <v>22.3</v>
      </c>
      <c r="H21" s="652">
        <v>318498</v>
      </c>
      <c r="I21" s="652">
        <v>34602</v>
      </c>
      <c r="J21" s="361">
        <v>28.2</v>
      </c>
      <c r="K21" s="570"/>
      <c r="L21" s="571"/>
      <c r="M21" s="571"/>
      <c r="N21" s="571"/>
      <c r="O21" s="571"/>
      <c r="P21" s="571"/>
      <c r="Q21" s="571"/>
      <c r="R21" s="571"/>
    </row>
    <row r="22" spans="1:18" s="569" customFormat="1" ht="12.75" customHeight="1">
      <c r="A22" s="578">
        <v>2021</v>
      </c>
      <c r="B22" s="391" t="s">
        <v>1643</v>
      </c>
      <c r="C22" s="652">
        <v>355968</v>
      </c>
      <c r="D22" s="652">
        <v>43060</v>
      </c>
      <c r="E22" s="652">
        <v>693651</v>
      </c>
      <c r="F22" s="652">
        <v>61336</v>
      </c>
      <c r="G22" s="360">
        <v>29.2</v>
      </c>
      <c r="H22" s="652">
        <v>418248</v>
      </c>
      <c r="I22" s="652">
        <v>39678</v>
      </c>
      <c r="J22" s="361">
        <v>37</v>
      </c>
      <c r="K22" s="570"/>
      <c r="L22" s="571"/>
      <c r="M22" s="571"/>
      <c r="N22" s="571"/>
      <c r="O22" s="571"/>
      <c r="P22" s="571"/>
      <c r="Q22" s="571"/>
      <c r="R22" s="571"/>
    </row>
    <row r="23" spans="1:18" s="569" customFormat="1" ht="12.75" customHeight="1">
      <c r="A23" s="578"/>
      <c r="B23" s="407" t="s">
        <v>11</v>
      </c>
      <c r="C23" s="649">
        <v>119.9</v>
      </c>
      <c r="D23" s="649">
        <v>109.1</v>
      </c>
      <c r="E23" s="649">
        <v>131.80000000000001</v>
      </c>
      <c r="F23" s="649">
        <v>110.4</v>
      </c>
      <c r="G23" s="651" t="s">
        <v>124</v>
      </c>
      <c r="H23" s="649">
        <v>131.30000000000001</v>
      </c>
      <c r="I23" s="649">
        <v>114.7</v>
      </c>
      <c r="J23" s="836" t="s">
        <v>124</v>
      </c>
      <c r="K23" s="568"/>
    </row>
    <row r="24" spans="1:18" s="569" customFormat="1" ht="12.75" customHeight="1">
      <c r="A24" s="578"/>
      <c r="B24" s="391"/>
      <c r="C24" s="630"/>
      <c r="D24" s="630"/>
      <c r="E24" s="630"/>
      <c r="F24" s="630"/>
      <c r="G24" s="630"/>
      <c r="H24" s="630"/>
      <c r="I24" s="630"/>
      <c r="J24" s="631"/>
      <c r="K24" s="568"/>
    </row>
    <row r="25" spans="1:18" s="569" customFormat="1" ht="12.75" customHeight="1">
      <c r="A25" s="578">
        <v>2021</v>
      </c>
      <c r="B25" s="391" t="s">
        <v>1661</v>
      </c>
      <c r="C25" s="652">
        <v>158499</v>
      </c>
      <c r="D25" s="652">
        <v>20327</v>
      </c>
      <c r="E25" s="652">
        <v>302627</v>
      </c>
      <c r="F25" s="652">
        <v>28773</v>
      </c>
      <c r="G25" s="654">
        <v>45.5</v>
      </c>
      <c r="H25" s="654">
        <v>172950</v>
      </c>
      <c r="I25" s="652">
        <v>17494</v>
      </c>
      <c r="J25" s="653">
        <v>55.1</v>
      </c>
      <c r="K25" s="570"/>
      <c r="L25" s="571"/>
      <c r="M25" s="571"/>
      <c r="N25" s="571"/>
      <c r="O25" s="571"/>
      <c r="P25" s="571"/>
      <c r="Q25" s="571"/>
      <c r="R25" s="571"/>
    </row>
    <row r="26" spans="1:18" s="569" customFormat="1" ht="12.75" customHeight="1">
      <c r="A26" s="578"/>
      <c r="B26" s="391" t="s">
        <v>1662</v>
      </c>
      <c r="C26" s="652">
        <v>94862</v>
      </c>
      <c r="D26" s="652">
        <v>14219</v>
      </c>
      <c r="E26" s="652">
        <v>208329</v>
      </c>
      <c r="F26" s="652">
        <v>19680</v>
      </c>
      <c r="G26" s="654">
        <v>32.5</v>
      </c>
      <c r="H26" s="654">
        <v>127032</v>
      </c>
      <c r="I26" s="652">
        <v>13288</v>
      </c>
      <c r="J26" s="653">
        <v>41.6</v>
      </c>
      <c r="K26" s="570"/>
      <c r="L26" s="571"/>
      <c r="M26" s="571"/>
      <c r="N26" s="571"/>
      <c r="O26" s="571"/>
      <c r="P26" s="571"/>
      <c r="Q26" s="571"/>
      <c r="R26" s="571"/>
    </row>
    <row r="27" spans="1:18" s="569" customFormat="1" ht="12.75" customHeight="1">
      <c r="A27" s="578"/>
      <c r="B27" s="591"/>
      <c r="C27" s="649"/>
      <c r="D27" s="649"/>
      <c r="E27" s="649"/>
      <c r="F27" s="649"/>
      <c r="G27" s="649"/>
      <c r="H27" s="649"/>
      <c r="I27" s="649"/>
      <c r="J27" s="650"/>
      <c r="K27" s="570"/>
      <c r="L27" s="571"/>
      <c r="M27" s="571"/>
      <c r="N27" s="571"/>
      <c r="O27" s="571"/>
      <c r="P27" s="571"/>
      <c r="Q27" s="571"/>
      <c r="R27" s="571"/>
    </row>
    <row r="28" spans="1:18" s="569" customFormat="1" ht="12.75" customHeight="1">
      <c r="A28" s="578">
        <v>2022</v>
      </c>
      <c r="B28" s="525" t="s">
        <v>1646</v>
      </c>
      <c r="C28" s="652">
        <v>79193</v>
      </c>
      <c r="D28" s="652">
        <v>14395</v>
      </c>
      <c r="E28" s="652">
        <v>181752</v>
      </c>
      <c r="F28" s="652">
        <v>20340</v>
      </c>
      <c r="G28" s="652">
        <v>30.7</v>
      </c>
      <c r="H28" s="652">
        <v>107632</v>
      </c>
      <c r="I28" s="652">
        <v>12664</v>
      </c>
      <c r="J28" s="653">
        <v>38.299999999999997</v>
      </c>
      <c r="K28" s="570"/>
      <c r="L28" s="571"/>
      <c r="M28" s="571"/>
      <c r="N28" s="571"/>
      <c r="O28" s="571"/>
      <c r="P28" s="571"/>
      <c r="Q28" s="571"/>
      <c r="R28" s="571"/>
    </row>
    <row r="29" spans="1:18" s="569" customFormat="1" ht="12.75" customHeight="1">
      <c r="A29" s="578"/>
      <c r="B29" s="391" t="s">
        <v>1663</v>
      </c>
      <c r="C29" s="652">
        <v>109881</v>
      </c>
      <c r="D29" s="652">
        <v>22792</v>
      </c>
      <c r="E29" s="652">
        <v>204141</v>
      </c>
      <c r="F29" s="652">
        <v>30788</v>
      </c>
      <c r="G29" s="652">
        <v>35.299999999999997</v>
      </c>
      <c r="H29" s="652">
        <v>124117</v>
      </c>
      <c r="I29" s="652">
        <v>19083</v>
      </c>
      <c r="J29" s="653">
        <v>44.9</v>
      </c>
      <c r="K29" s="570"/>
      <c r="L29" s="571"/>
      <c r="M29" s="571"/>
      <c r="N29" s="571"/>
      <c r="O29" s="571"/>
      <c r="P29" s="571"/>
      <c r="Q29" s="571"/>
      <c r="R29" s="571"/>
    </row>
    <row r="30" spans="1:18" s="569" customFormat="1" ht="12.75" customHeight="1">
      <c r="A30" s="578"/>
      <c r="B30" s="391" t="s">
        <v>1661</v>
      </c>
      <c r="C30" s="1317">
        <v>157189</v>
      </c>
      <c r="D30" s="1317">
        <v>37459</v>
      </c>
      <c r="E30" s="1317">
        <v>285505</v>
      </c>
      <c r="F30" s="1317">
        <v>48245</v>
      </c>
      <c r="G30" s="1317">
        <v>43.9</v>
      </c>
      <c r="H30" s="1317">
        <v>163265</v>
      </c>
      <c r="I30" s="1317">
        <v>28733</v>
      </c>
      <c r="J30" s="653">
        <v>52.6</v>
      </c>
      <c r="K30" s="570"/>
      <c r="L30" s="571"/>
      <c r="M30" s="571"/>
      <c r="N30" s="571"/>
      <c r="O30" s="571"/>
      <c r="P30" s="571"/>
      <c r="Q30" s="571"/>
      <c r="R30" s="571"/>
    </row>
    <row r="31" spans="1:18" s="569" customFormat="1" ht="12.75" customHeight="1">
      <c r="A31" s="578"/>
      <c r="B31" s="391" t="s">
        <v>1662</v>
      </c>
      <c r="C31" s="1317">
        <v>116413</v>
      </c>
      <c r="D31" s="1317">
        <v>29261</v>
      </c>
      <c r="E31" s="1317">
        <v>205672</v>
      </c>
      <c r="F31" s="1317">
        <v>41868</v>
      </c>
      <c r="G31" s="1317">
        <v>33.6</v>
      </c>
      <c r="H31" s="1317">
        <v>127173</v>
      </c>
      <c r="I31" s="1317">
        <v>26307</v>
      </c>
      <c r="J31" s="1544">
        <v>43.2</v>
      </c>
      <c r="K31" s="570"/>
      <c r="L31" s="571"/>
      <c r="M31" s="571"/>
      <c r="N31" s="571"/>
      <c r="O31" s="571"/>
      <c r="P31" s="571"/>
      <c r="Q31" s="571"/>
      <c r="R31" s="571"/>
    </row>
    <row r="32" spans="1:18" s="569" customFormat="1" ht="12.75" customHeight="1">
      <c r="A32" s="578"/>
      <c r="B32" s="591" t="s">
        <v>11</v>
      </c>
      <c r="C32" s="1319">
        <f>C31/C26*100</f>
        <v>122.71826442621914</v>
      </c>
      <c r="D32" s="1319">
        <f t="shared" ref="D32:F32" si="1">D31/D26*100</f>
        <v>205.78803010056967</v>
      </c>
      <c r="E32" s="1319">
        <f t="shared" si="1"/>
        <v>98.724613471960225</v>
      </c>
      <c r="F32" s="1319">
        <f t="shared" si="1"/>
        <v>212.7439024390244</v>
      </c>
      <c r="G32" s="1548" t="s">
        <v>124</v>
      </c>
      <c r="H32" s="1319">
        <f>H31/H26*100</f>
        <v>100.11099565463819</v>
      </c>
      <c r="I32" s="1319">
        <f>I31/I26*100</f>
        <v>197.97561709813365</v>
      </c>
      <c r="J32" s="1549" t="s">
        <v>124</v>
      </c>
      <c r="K32" s="570"/>
      <c r="L32" s="571"/>
      <c r="M32" s="571"/>
      <c r="N32" s="571"/>
      <c r="O32" s="571"/>
      <c r="P32" s="571"/>
      <c r="Q32" s="571"/>
      <c r="R32" s="571"/>
    </row>
    <row r="33" spans="1:11" ht="24.95" customHeight="1">
      <c r="A33" s="2107" t="s">
        <v>761</v>
      </c>
      <c r="B33" s="2107"/>
      <c r="C33" s="2107"/>
      <c r="D33" s="2107"/>
      <c r="E33" s="2107"/>
      <c r="F33" s="2107"/>
      <c r="G33" s="2107"/>
      <c r="H33" s="2107"/>
      <c r="I33" s="2107"/>
      <c r="J33" s="2107"/>
    </row>
    <row r="34" spans="1:11" ht="11.25" customHeight="1">
      <c r="A34" s="2107" t="s">
        <v>762</v>
      </c>
      <c r="B34" s="2107"/>
      <c r="C34" s="2107"/>
      <c r="D34" s="2107"/>
      <c r="E34" s="2107"/>
      <c r="F34" s="2107"/>
      <c r="G34" s="2107"/>
      <c r="H34" s="2107"/>
      <c r="I34" s="2107"/>
      <c r="J34" s="2107"/>
    </row>
    <row r="35" spans="1:11" s="147" customFormat="1" ht="15" customHeight="1">
      <c r="A35" s="2108" t="s">
        <v>565</v>
      </c>
      <c r="B35" s="2108"/>
      <c r="C35" s="2108"/>
      <c r="D35" s="2108"/>
      <c r="E35" s="2108"/>
      <c r="F35" s="2108"/>
      <c r="G35" s="2108"/>
      <c r="H35" s="2108"/>
      <c r="I35" s="2108"/>
      <c r="J35" s="2108"/>
      <c r="K35" s="867"/>
    </row>
    <row r="36" spans="1:11" s="103" customFormat="1" ht="11.25" customHeight="1">
      <c r="A36" s="1679" t="s">
        <v>566</v>
      </c>
      <c r="B36" s="1679"/>
      <c r="C36" s="1679"/>
      <c r="D36" s="1679"/>
      <c r="E36" s="1679"/>
      <c r="F36" s="1679"/>
      <c r="G36" s="1679"/>
      <c r="H36" s="1679"/>
      <c r="I36" s="1679"/>
      <c r="J36" s="1679"/>
      <c r="K36" s="113"/>
    </row>
    <row r="37" spans="1:11" ht="12.75" customHeight="1"/>
    <row r="38" spans="1:11" ht="12.75" customHeight="1">
      <c r="C38" s="112"/>
      <c r="D38" s="112"/>
      <c r="E38" s="112"/>
      <c r="F38" s="112"/>
      <c r="G38" s="112"/>
      <c r="H38" s="112"/>
      <c r="I38" s="112"/>
      <c r="J38" s="112"/>
    </row>
    <row r="39" spans="1:11" ht="12.75" customHeight="1">
      <c r="C39" s="112"/>
      <c r="D39" s="112"/>
      <c r="E39" s="112"/>
      <c r="F39" s="112"/>
      <c r="G39" s="112"/>
      <c r="H39" s="112"/>
      <c r="I39" s="112"/>
      <c r="J39" s="112"/>
      <c r="K39" s="111"/>
    </row>
    <row r="40" spans="1:11" ht="12.75" customHeight="1">
      <c r="C40" s="112"/>
      <c r="D40" s="112"/>
      <c r="E40" s="112"/>
      <c r="F40" s="112"/>
      <c r="G40" s="112"/>
      <c r="H40" s="112"/>
      <c r="I40" s="112"/>
      <c r="J40" s="112"/>
    </row>
    <row r="41" spans="1:11" ht="12.75" customHeight="1">
      <c r="C41" s="112"/>
      <c r="D41" s="112"/>
      <c r="E41" s="112"/>
      <c r="F41" s="112"/>
      <c r="G41" s="112"/>
      <c r="H41" s="112"/>
      <c r="I41" s="112"/>
      <c r="J41" s="112"/>
    </row>
    <row r="42" spans="1:11" ht="12.75" customHeight="1">
      <c r="C42" s="112"/>
      <c r="D42" s="112"/>
      <c r="E42" s="112"/>
      <c r="F42" s="112"/>
      <c r="G42" s="112"/>
      <c r="H42" s="112"/>
      <c r="I42" s="112"/>
      <c r="J42" s="112"/>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A36:J36"/>
    <mergeCell ref="A33:J33"/>
    <mergeCell ref="A35:J35"/>
    <mergeCell ref="G5:G6"/>
    <mergeCell ref="C5:C6"/>
    <mergeCell ref="E5:E6"/>
    <mergeCell ref="H5:H6"/>
    <mergeCell ref="A34:J34"/>
    <mergeCell ref="I2:J2"/>
    <mergeCell ref="A1:B1"/>
    <mergeCell ref="A2:B2"/>
    <mergeCell ref="A7:J7"/>
    <mergeCell ref="A20:J20"/>
    <mergeCell ref="J5:J6"/>
    <mergeCell ref="A5:B6"/>
    <mergeCell ref="A3:F3"/>
    <mergeCell ref="A4:F4"/>
    <mergeCell ref="I1:J1"/>
  </mergeCells>
  <phoneticPr fontId="0" type="noConversion"/>
  <hyperlinks>
    <hyperlink ref="I1:J1" location="'Spis tablic     List of tables'!A89" tooltip="Powrót do spisu tablic" display="Powrót do spisu tablic" xr:uid="{00000000-0004-0000-3200-000000000000}"/>
    <hyperlink ref="I2:J2" location="'Spis tablic     List of tables'!A89" tooltip="Return to list of tables" display="Return to list of tables" xr:uid="{00000000-0004-0000-3200-000001000000}"/>
    <hyperlink ref="I1:J2" location="'Spis tablic     List of tables'!A78" tooltip="Return to list of tables" display="Powrót do spisu tablic" xr:uid="{00000000-0004-0000-3200-000002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6" customWidth="1"/>
    <col min="2" max="2" width="12.625" style="136" customWidth="1"/>
    <col min="3" max="10" width="10.625" style="136" customWidth="1"/>
    <col min="11" max="11" width="9.375" style="149" bestFit="1" customWidth="1"/>
    <col min="12" max="16384" width="9" style="136"/>
  </cols>
  <sheetData>
    <row r="1" spans="1:12" ht="15" customHeight="1">
      <c r="A1" s="2082" t="s">
        <v>2026</v>
      </c>
      <c r="B1" s="2082"/>
      <c r="C1" s="2082"/>
      <c r="D1" s="2082"/>
      <c r="E1" s="2082"/>
      <c r="F1" s="2082"/>
      <c r="G1" s="2082"/>
      <c r="H1" s="133"/>
      <c r="I1" s="1615" t="s">
        <v>5</v>
      </c>
      <c r="J1" s="1615"/>
      <c r="K1" s="148"/>
      <c r="L1" s="64"/>
    </row>
    <row r="2" spans="1:12" ht="15" customHeight="1">
      <c r="A2" s="2086" t="s">
        <v>2027</v>
      </c>
      <c r="B2" s="2087"/>
      <c r="C2" s="2087"/>
      <c r="D2" s="2087"/>
      <c r="E2" s="2087"/>
      <c r="F2" s="2087"/>
      <c r="G2" s="2087"/>
      <c r="H2" s="133"/>
      <c r="I2" s="1616" t="s">
        <v>137</v>
      </c>
      <c r="J2" s="1616"/>
      <c r="K2" s="148"/>
      <c r="L2" s="64"/>
    </row>
    <row r="3" spans="1:12" s="239" customFormat="1" ht="30" customHeight="1">
      <c r="A3" s="1719" t="s">
        <v>1213</v>
      </c>
      <c r="B3" s="2104"/>
      <c r="C3" s="1727" t="s">
        <v>1205</v>
      </c>
      <c r="D3" s="646"/>
      <c r="E3" s="1727" t="s">
        <v>1206</v>
      </c>
      <c r="F3" s="646"/>
      <c r="G3" s="2083" t="s">
        <v>1214</v>
      </c>
      <c r="H3" s="1727" t="s">
        <v>2028</v>
      </c>
      <c r="I3" s="646"/>
      <c r="J3" s="1727" t="s">
        <v>2029</v>
      </c>
      <c r="K3" s="382"/>
    </row>
    <row r="4" spans="1:12" s="239" customFormat="1" ht="81.95" customHeight="1">
      <c r="A4" s="2105"/>
      <c r="B4" s="2106"/>
      <c r="C4" s="1718"/>
      <c r="D4" s="386" t="s">
        <v>1215</v>
      </c>
      <c r="E4" s="1718"/>
      <c r="F4" s="386" t="s">
        <v>1216</v>
      </c>
      <c r="G4" s="2089"/>
      <c r="H4" s="1718"/>
      <c r="I4" s="625" t="s">
        <v>1217</v>
      </c>
      <c r="J4" s="1717"/>
      <c r="K4" s="382"/>
    </row>
    <row r="5" spans="1:12" s="239" customFormat="1" ht="30" customHeight="1">
      <c r="A5" s="1733" t="s">
        <v>1218</v>
      </c>
      <c r="B5" s="1733"/>
      <c r="C5" s="1733"/>
      <c r="D5" s="1733"/>
      <c r="E5" s="1733"/>
      <c r="F5" s="1733"/>
      <c r="G5" s="1733"/>
      <c r="H5" s="1733"/>
      <c r="I5" s="1733"/>
      <c r="J5" s="1733"/>
      <c r="K5" s="382"/>
    </row>
    <row r="6" spans="1:12" s="239" customFormat="1" ht="12.75" customHeight="1">
      <c r="A6" s="578">
        <v>2020</v>
      </c>
      <c r="B6" s="391" t="s">
        <v>1643</v>
      </c>
      <c r="C6" s="295">
        <v>228382</v>
      </c>
      <c r="D6" s="295">
        <v>32851</v>
      </c>
      <c r="E6" s="295">
        <v>394060</v>
      </c>
      <c r="F6" s="295">
        <v>45672</v>
      </c>
      <c r="G6" s="291">
        <v>23.7</v>
      </c>
      <c r="H6" s="295">
        <v>247311</v>
      </c>
      <c r="I6" s="295">
        <v>28888</v>
      </c>
      <c r="J6" s="328">
        <v>30.1</v>
      </c>
      <c r="K6" s="608"/>
      <c r="L6" s="605"/>
    </row>
    <row r="7" spans="1:12" s="239" customFormat="1" ht="12.75" customHeight="1">
      <c r="A7" s="578">
        <v>2021</v>
      </c>
      <c r="B7" s="391" t="s">
        <v>1643</v>
      </c>
      <c r="C7" s="295">
        <v>283818</v>
      </c>
      <c r="D7" s="295">
        <v>38994</v>
      </c>
      <c r="E7" s="295">
        <v>555241</v>
      </c>
      <c r="F7" s="295">
        <v>55576</v>
      </c>
      <c r="G7" s="291">
        <v>32.6</v>
      </c>
      <c r="H7" s="295">
        <v>342305</v>
      </c>
      <c r="I7" s="295">
        <v>35962</v>
      </c>
      <c r="J7" s="328">
        <v>40.9</v>
      </c>
      <c r="K7" s="608"/>
      <c r="L7" s="605"/>
    </row>
    <row r="8" spans="1:12" s="239" customFormat="1" ht="12.75" customHeight="1">
      <c r="A8" s="578"/>
      <c r="B8" s="407" t="s">
        <v>11</v>
      </c>
      <c r="C8" s="292">
        <v>124.3</v>
      </c>
      <c r="D8" s="292">
        <v>118.7</v>
      </c>
      <c r="E8" s="292">
        <v>140.9</v>
      </c>
      <c r="F8" s="292">
        <v>121.7</v>
      </c>
      <c r="G8" s="1585" t="s">
        <v>124</v>
      </c>
      <c r="H8" s="292">
        <v>138.4</v>
      </c>
      <c r="I8" s="292">
        <v>124.5</v>
      </c>
      <c r="J8" s="1586" t="s">
        <v>124</v>
      </c>
      <c r="K8" s="382"/>
    </row>
    <row r="9" spans="1:12" s="239" customFormat="1" ht="12.75" customHeight="1">
      <c r="A9" s="578"/>
      <c r="B9" s="626"/>
      <c r="C9" s="630"/>
      <c r="D9" s="630"/>
      <c r="E9" s="630"/>
      <c r="F9" s="630"/>
      <c r="G9" s="630"/>
      <c r="H9" s="630"/>
      <c r="I9" s="630"/>
      <c r="J9" s="657"/>
      <c r="K9" s="382"/>
    </row>
    <row r="10" spans="1:12" s="239" customFormat="1" ht="11.25">
      <c r="A10" s="578">
        <v>2021</v>
      </c>
      <c r="B10" s="391" t="s">
        <v>1661</v>
      </c>
      <c r="C10" s="652">
        <v>123915</v>
      </c>
      <c r="D10" s="652">
        <v>18349</v>
      </c>
      <c r="E10" s="652">
        <v>234512</v>
      </c>
      <c r="F10" s="652">
        <v>26239</v>
      </c>
      <c r="G10" s="654">
        <v>51.1</v>
      </c>
      <c r="H10" s="654">
        <v>138064</v>
      </c>
      <c r="I10" s="652">
        <v>16048</v>
      </c>
      <c r="J10" s="656">
        <v>61.3</v>
      </c>
      <c r="K10" s="658"/>
      <c r="L10" s="605"/>
    </row>
    <row r="11" spans="1:12" s="239" customFormat="1" ht="11.25">
      <c r="A11" s="578"/>
      <c r="B11" s="391" t="s">
        <v>1662</v>
      </c>
      <c r="C11" s="652">
        <v>76937</v>
      </c>
      <c r="D11" s="652">
        <v>12783</v>
      </c>
      <c r="E11" s="652">
        <v>175380</v>
      </c>
      <c r="F11" s="652">
        <v>17629</v>
      </c>
      <c r="G11" s="654">
        <v>38.700000000000003</v>
      </c>
      <c r="H11" s="654">
        <v>107925</v>
      </c>
      <c r="I11" s="652">
        <v>11928</v>
      </c>
      <c r="J11" s="656">
        <v>48.7</v>
      </c>
      <c r="K11" s="658"/>
      <c r="L11" s="605"/>
    </row>
    <row r="12" spans="1:12" s="239" customFormat="1" ht="11.25">
      <c r="A12" s="578"/>
      <c r="B12" s="591"/>
      <c r="C12" s="649"/>
      <c r="D12" s="649"/>
      <c r="E12" s="649"/>
      <c r="F12" s="649"/>
      <c r="G12" s="650"/>
      <c r="H12" s="650"/>
      <c r="I12" s="649"/>
      <c r="J12" s="1010"/>
      <c r="K12" s="608"/>
      <c r="L12" s="605"/>
    </row>
    <row r="13" spans="1:12" s="239" customFormat="1" ht="11.25">
      <c r="A13" s="578">
        <v>2022</v>
      </c>
      <c r="B13" s="525" t="s">
        <v>1646</v>
      </c>
      <c r="C13" s="652">
        <v>65325</v>
      </c>
      <c r="D13" s="652">
        <v>12679</v>
      </c>
      <c r="E13" s="652">
        <v>155198</v>
      </c>
      <c r="F13" s="652">
        <v>18102</v>
      </c>
      <c r="G13" s="652">
        <v>36.4</v>
      </c>
      <c r="H13" s="652">
        <v>92109</v>
      </c>
      <c r="I13" s="652">
        <v>11300</v>
      </c>
      <c r="J13" s="656">
        <v>44.4</v>
      </c>
      <c r="K13" s="658"/>
      <c r="L13" s="605"/>
    </row>
    <row r="14" spans="1:12" s="239" customFormat="1" ht="11.25">
      <c r="A14" s="578"/>
      <c r="B14" s="391" t="s">
        <v>1663</v>
      </c>
      <c r="C14" s="652">
        <v>89606</v>
      </c>
      <c r="D14" s="652">
        <v>19550</v>
      </c>
      <c r="E14" s="652">
        <v>166925</v>
      </c>
      <c r="F14" s="652">
        <v>25832</v>
      </c>
      <c r="G14" s="360">
        <v>39</v>
      </c>
      <c r="H14" s="652">
        <v>103303</v>
      </c>
      <c r="I14" s="652">
        <v>16308</v>
      </c>
      <c r="J14" s="656">
        <v>49.2</v>
      </c>
      <c r="K14" s="658"/>
      <c r="L14" s="605"/>
    </row>
    <row r="15" spans="1:12" s="1467" customFormat="1" ht="11.25">
      <c r="A15" s="578"/>
      <c r="B15" s="391" t="s">
        <v>1661</v>
      </c>
      <c r="C15" s="1317">
        <v>127299</v>
      </c>
      <c r="D15" s="1317">
        <v>32709</v>
      </c>
      <c r="E15" s="1317">
        <v>226008</v>
      </c>
      <c r="F15" s="1317">
        <v>42688</v>
      </c>
      <c r="G15" s="1318">
        <v>48.1</v>
      </c>
      <c r="H15" s="1317">
        <v>133334</v>
      </c>
      <c r="I15" s="1317">
        <v>25209</v>
      </c>
      <c r="J15" s="656">
        <v>57.7</v>
      </c>
      <c r="K15" s="658"/>
      <c r="L15" s="605"/>
    </row>
    <row r="16" spans="1:12" s="1158" customFormat="1" ht="11.25">
      <c r="A16" s="578"/>
      <c r="B16" s="1468" t="s">
        <v>1662</v>
      </c>
      <c r="C16" s="1317">
        <v>96628</v>
      </c>
      <c r="D16" s="1317">
        <v>26161</v>
      </c>
      <c r="E16" s="1317">
        <v>172477</v>
      </c>
      <c r="F16" s="1317">
        <v>36025</v>
      </c>
      <c r="G16" s="1318">
        <v>37.299999999999997</v>
      </c>
      <c r="H16" s="1317">
        <v>107499</v>
      </c>
      <c r="I16" s="1317">
        <v>22817</v>
      </c>
      <c r="J16" s="1545">
        <v>47.3</v>
      </c>
      <c r="K16" s="658"/>
      <c r="L16" s="605"/>
    </row>
    <row r="17" spans="1:12" s="239" customFormat="1" ht="11.25">
      <c r="A17" s="578"/>
      <c r="B17" s="591" t="s">
        <v>11</v>
      </c>
      <c r="C17" s="1319">
        <f>C16/C11*100</f>
        <v>125.59366754617413</v>
      </c>
      <c r="D17" s="1319">
        <f t="shared" ref="D17:F17" si="0">D16/D11*100</f>
        <v>204.6546194164124</v>
      </c>
      <c r="E17" s="1319">
        <f t="shared" si="0"/>
        <v>98.344737142205503</v>
      </c>
      <c r="F17" s="1319">
        <f t="shared" si="0"/>
        <v>204.35078563730218</v>
      </c>
      <c r="G17" s="1584" t="s">
        <v>124</v>
      </c>
      <c r="H17" s="1319">
        <f>H16/H11*100</f>
        <v>99.605281445448227</v>
      </c>
      <c r="I17" s="1319">
        <f>I16/I11*100</f>
        <v>191.28940308517772</v>
      </c>
      <c r="J17" s="1549" t="s">
        <v>124</v>
      </c>
      <c r="K17" s="608"/>
      <c r="L17" s="605"/>
    </row>
    <row r="18" spans="1:12" s="239" customFormat="1" ht="30" customHeight="1">
      <c r="A18" s="1735" t="s">
        <v>1219</v>
      </c>
      <c r="B18" s="1735"/>
      <c r="C18" s="1735"/>
      <c r="D18" s="1735"/>
      <c r="E18" s="1735"/>
      <c r="F18" s="1735"/>
      <c r="G18" s="1735"/>
      <c r="H18" s="1735"/>
      <c r="I18" s="1735"/>
      <c r="J18" s="1735"/>
      <c r="K18" s="382"/>
    </row>
    <row r="19" spans="1:12" s="239" customFormat="1" ht="12.75" customHeight="1">
      <c r="A19" s="1097">
        <v>2020</v>
      </c>
      <c r="B19" s="391" t="s">
        <v>1643</v>
      </c>
      <c r="C19" s="295">
        <v>80480</v>
      </c>
      <c r="D19" s="295">
        <v>3371</v>
      </c>
      <c r="E19" s="295">
        <v>303870</v>
      </c>
      <c r="F19" s="295">
        <v>7240</v>
      </c>
      <c r="G19" s="291">
        <v>21.8</v>
      </c>
      <c r="H19" s="933" t="s">
        <v>124</v>
      </c>
      <c r="I19" s="933" t="s">
        <v>124</v>
      </c>
      <c r="J19" s="934" t="s">
        <v>124</v>
      </c>
      <c r="K19" s="382"/>
    </row>
    <row r="20" spans="1:12" s="239" customFormat="1" ht="12.75" customHeight="1">
      <c r="A20" s="578">
        <v>2021</v>
      </c>
      <c r="B20" s="391" t="s">
        <v>1643</v>
      </c>
      <c r="C20" s="295">
        <v>84359</v>
      </c>
      <c r="D20" s="295">
        <v>4081</v>
      </c>
      <c r="E20" s="295">
        <v>329225</v>
      </c>
      <c r="F20" s="295">
        <v>9571</v>
      </c>
      <c r="G20" s="291">
        <v>25.3</v>
      </c>
      <c r="H20" s="834" t="s">
        <v>124</v>
      </c>
      <c r="I20" s="834" t="s">
        <v>124</v>
      </c>
      <c r="J20" s="835" t="s">
        <v>124</v>
      </c>
      <c r="K20" s="608"/>
      <c r="L20" s="605"/>
    </row>
    <row r="21" spans="1:12" s="239" customFormat="1" ht="12.75" customHeight="1">
      <c r="A21" s="578"/>
      <c r="B21" s="407" t="s">
        <v>11</v>
      </c>
      <c r="C21" s="292">
        <v>104.8</v>
      </c>
      <c r="D21" s="292">
        <v>121.1</v>
      </c>
      <c r="E21" s="292">
        <v>108.3</v>
      </c>
      <c r="F21" s="292">
        <v>132.19999999999999</v>
      </c>
      <c r="G21" s="1585" t="s">
        <v>124</v>
      </c>
      <c r="H21" s="834" t="s">
        <v>124</v>
      </c>
      <c r="I21" s="834" t="s">
        <v>124</v>
      </c>
      <c r="J21" s="835" t="s">
        <v>124</v>
      </c>
      <c r="K21" s="382"/>
    </row>
    <row r="22" spans="1:12" s="239" customFormat="1" ht="12.75" customHeight="1">
      <c r="A22" s="578"/>
      <c r="B22" s="626"/>
      <c r="C22" s="630"/>
      <c r="D22" s="630"/>
      <c r="E22" s="630"/>
      <c r="F22" s="630"/>
      <c r="G22" s="630"/>
      <c r="H22" s="651"/>
      <c r="I22" s="651"/>
      <c r="J22" s="836"/>
      <c r="K22" s="382"/>
    </row>
    <row r="23" spans="1:12" s="239" customFormat="1" ht="11.25">
      <c r="A23" s="578">
        <v>2021</v>
      </c>
      <c r="B23" s="391" t="s">
        <v>1661</v>
      </c>
      <c r="C23" s="652">
        <v>51566</v>
      </c>
      <c r="D23" s="652">
        <v>2474</v>
      </c>
      <c r="E23" s="652">
        <v>198845</v>
      </c>
      <c r="F23" s="652">
        <v>4315</v>
      </c>
      <c r="G23" s="654">
        <v>36.1</v>
      </c>
      <c r="H23" s="286" t="s">
        <v>124</v>
      </c>
      <c r="I23" s="286" t="s">
        <v>124</v>
      </c>
      <c r="J23" s="837" t="s">
        <v>124</v>
      </c>
      <c r="K23" s="658"/>
      <c r="L23" s="605"/>
    </row>
    <row r="24" spans="1:12" s="239" customFormat="1" ht="11.25">
      <c r="A24" s="578"/>
      <c r="B24" s="391" t="s">
        <v>1662</v>
      </c>
      <c r="C24" s="652">
        <v>13676</v>
      </c>
      <c r="D24" s="652">
        <v>760</v>
      </c>
      <c r="E24" s="652">
        <v>51935</v>
      </c>
      <c r="F24" s="652">
        <v>1880</v>
      </c>
      <c r="G24" s="654">
        <v>17.2</v>
      </c>
      <c r="H24" s="286" t="s">
        <v>124</v>
      </c>
      <c r="I24" s="286" t="s">
        <v>124</v>
      </c>
      <c r="J24" s="837" t="s">
        <v>124</v>
      </c>
      <c r="K24" s="658"/>
      <c r="L24" s="605"/>
    </row>
    <row r="25" spans="1:12" s="239" customFormat="1" ht="11.25">
      <c r="A25" s="578"/>
      <c r="B25" s="591"/>
      <c r="C25" s="649"/>
      <c r="D25" s="649"/>
      <c r="E25" s="649"/>
      <c r="F25" s="649"/>
      <c r="G25" s="650"/>
      <c r="H25" s="836"/>
      <c r="I25" s="651"/>
      <c r="J25" s="1085"/>
      <c r="K25" s="608"/>
      <c r="L25" s="605"/>
    </row>
    <row r="26" spans="1:12" s="239" customFormat="1" ht="11.25">
      <c r="A26" s="578">
        <v>2022</v>
      </c>
      <c r="B26" s="525" t="s">
        <v>1646</v>
      </c>
      <c r="C26" s="312">
        <v>12373</v>
      </c>
      <c r="D26" s="312">
        <v>670</v>
      </c>
      <c r="E26" s="312">
        <v>51127</v>
      </c>
      <c r="F26" s="312">
        <v>2077</v>
      </c>
      <c r="G26" s="492">
        <v>20.5</v>
      </c>
      <c r="H26" s="933" t="s">
        <v>124</v>
      </c>
      <c r="I26" s="933" t="s">
        <v>124</v>
      </c>
      <c r="J26" s="934" t="s">
        <v>124</v>
      </c>
      <c r="K26" s="658"/>
      <c r="L26" s="605"/>
    </row>
    <row r="27" spans="1:12" s="239" customFormat="1" ht="11.25">
      <c r="A27" s="578"/>
      <c r="B27" s="391" t="s">
        <v>1663</v>
      </c>
      <c r="C27" s="312">
        <v>29461</v>
      </c>
      <c r="D27" s="312">
        <v>1949</v>
      </c>
      <c r="E27" s="312">
        <v>90342</v>
      </c>
      <c r="F27" s="312">
        <v>3717</v>
      </c>
      <c r="G27" s="492">
        <v>24.3</v>
      </c>
      <c r="H27" s="933" t="s">
        <v>124</v>
      </c>
      <c r="I27" s="933" t="s">
        <v>124</v>
      </c>
      <c r="J27" s="934" t="s">
        <v>124</v>
      </c>
      <c r="K27" s="658"/>
      <c r="L27" s="605"/>
    </row>
    <row r="28" spans="1:12" s="1467" customFormat="1" ht="11.25">
      <c r="A28" s="578"/>
      <c r="B28" s="391" t="s">
        <v>1661</v>
      </c>
      <c r="C28" s="1317">
        <v>51971</v>
      </c>
      <c r="D28" s="1317">
        <v>4052</v>
      </c>
      <c r="E28" s="1317">
        <v>206339</v>
      </c>
      <c r="F28" s="1317">
        <v>6652</v>
      </c>
      <c r="G28" s="1320">
        <v>36.6</v>
      </c>
      <c r="H28" s="933" t="s">
        <v>124</v>
      </c>
      <c r="I28" s="933" t="s">
        <v>124</v>
      </c>
      <c r="J28" s="934" t="s">
        <v>124</v>
      </c>
      <c r="K28" s="658"/>
      <c r="L28" s="605"/>
    </row>
    <row r="29" spans="1:12" s="1158" customFormat="1" ht="11.25">
      <c r="A29" s="578"/>
      <c r="B29" s="1468" t="s">
        <v>1662</v>
      </c>
      <c r="C29" s="1317">
        <v>12458</v>
      </c>
      <c r="D29" s="1317">
        <v>1031</v>
      </c>
      <c r="E29" s="1317">
        <v>58498</v>
      </c>
      <c r="F29" s="1317">
        <v>4299</v>
      </c>
      <c r="G29" s="1320">
        <v>20</v>
      </c>
      <c r="H29" s="933" t="s">
        <v>124</v>
      </c>
      <c r="I29" s="1546" t="s">
        <v>124</v>
      </c>
      <c r="J29" s="1547" t="s">
        <v>124</v>
      </c>
      <c r="K29" s="658"/>
      <c r="L29" s="605"/>
    </row>
    <row r="30" spans="1:12" s="239" customFormat="1" ht="11.25">
      <c r="A30" s="578"/>
      <c r="B30" s="591" t="s">
        <v>11</v>
      </c>
      <c r="C30" s="1319">
        <f>C29/C24*100</f>
        <v>91.09388710149166</v>
      </c>
      <c r="D30" s="1319">
        <f t="shared" ref="D30:F30" si="1">D29/D24*100</f>
        <v>135.65789473684211</v>
      </c>
      <c r="E30" s="1319">
        <f t="shared" si="1"/>
        <v>112.63695003369595</v>
      </c>
      <c r="F30" s="1319">
        <f t="shared" si="1"/>
        <v>228.67021276595744</v>
      </c>
      <c r="G30" s="1548" t="s">
        <v>124</v>
      </c>
      <c r="H30" s="1548" t="s">
        <v>124</v>
      </c>
      <c r="I30" s="1548" t="s">
        <v>124</v>
      </c>
      <c r="J30" s="1549" t="s">
        <v>124</v>
      </c>
      <c r="K30" s="608"/>
      <c r="L30" s="605"/>
    </row>
    <row r="31" spans="1:12" ht="24.95" customHeight="1">
      <c r="A31" s="2107" t="s">
        <v>761</v>
      </c>
      <c r="B31" s="2107"/>
      <c r="C31" s="2107"/>
      <c r="D31" s="2107"/>
      <c r="E31" s="2107"/>
      <c r="F31" s="2107"/>
      <c r="G31" s="2107"/>
      <c r="H31" s="2107"/>
      <c r="I31" s="2107"/>
      <c r="J31" s="2107"/>
      <c r="K31" s="137"/>
      <c r="L31" s="64"/>
    </row>
    <row r="32" spans="1:12" ht="11.25" customHeight="1">
      <c r="A32" s="2107" t="s">
        <v>762</v>
      </c>
      <c r="B32" s="2107"/>
      <c r="C32" s="2107"/>
      <c r="D32" s="2107"/>
      <c r="E32" s="2107"/>
      <c r="F32" s="2107"/>
      <c r="G32" s="2107"/>
      <c r="H32" s="2107"/>
      <c r="I32" s="2107"/>
      <c r="J32" s="2107"/>
      <c r="K32" s="137"/>
      <c r="L32" s="64"/>
    </row>
    <row r="33" spans="1:11" s="138" customFormat="1" ht="15" customHeight="1">
      <c r="A33" s="2108" t="s">
        <v>565</v>
      </c>
      <c r="B33" s="2108"/>
      <c r="C33" s="2108"/>
      <c r="D33" s="2108"/>
      <c r="E33" s="2108"/>
      <c r="F33" s="2108"/>
      <c r="G33" s="2108"/>
      <c r="H33" s="2108"/>
      <c r="I33" s="2108"/>
      <c r="J33" s="2108"/>
      <c r="K33" s="150"/>
    </row>
    <row r="34" spans="1:11" s="138" customFormat="1" ht="11.25" customHeight="1">
      <c r="A34" s="1679" t="s">
        <v>566</v>
      </c>
      <c r="B34" s="1679"/>
      <c r="C34" s="1679"/>
      <c r="D34" s="1679"/>
      <c r="E34" s="1679"/>
      <c r="F34" s="1679"/>
      <c r="G34" s="1679"/>
      <c r="H34" s="1679"/>
      <c r="I34" s="1679"/>
      <c r="J34" s="1679"/>
      <c r="K34" s="150"/>
    </row>
    <row r="36" spans="1:11">
      <c r="C36" s="868"/>
      <c r="D36" s="868"/>
      <c r="E36" s="868"/>
      <c r="F36" s="868"/>
      <c r="G36" s="868"/>
      <c r="H36" s="868"/>
      <c r="I36" s="868"/>
      <c r="J36" s="868"/>
    </row>
    <row r="37" spans="1:11">
      <c r="C37" s="868"/>
      <c r="D37" s="868"/>
      <c r="E37" s="868"/>
      <c r="F37" s="868"/>
      <c r="G37" s="868"/>
      <c r="H37" s="868"/>
      <c r="I37" s="868"/>
      <c r="J37" s="868"/>
    </row>
  </sheetData>
  <mergeCells count="16">
    <mergeCell ref="A34:J34"/>
    <mergeCell ref="A33:J33"/>
    <mergeCell ref="G3:G4"/>
    <mergeCell ref="C3:C4"/>
    <mergeCell ref="E3:E4"/>
    <mergeCell ref="J3:J4"/>
    <mergeCell ref="A31:J31"/>
    <mergeCell ref="A32:J32"/>
    <mergeCell ref="A18:J18"/>
    <mergeCell ref="A1:G1"/>
    <mergeCell ref="A2:G2"/>
    <mergeCell ref="I1:J1"/>
    <mergeCell ref="I2:J2"/>
    <mergeCell ref="A5:J5"/>
    <mergeCell ref="H3:H4"/>
    <mergeCell ref="A3:B4"/>
  </mergeCells>
  <phoneticPr fontId="0" type="noConversion"/>
  <hyperlinks>
    <hyperlink ref="I2:J2" location="'Spis tablic     List of tables'!A89" tooltip="Return to list of tables" display="Return to list of tables" xr:uid="{00000000-0004-0000-3300-000000000000}"/>
    <hyperlink ref="I1:J1" location="'Spis tablic     List of tables'!A89" tooltip="Powrót do spisu tablic" display="Powrót do spisu tablic" xr:uid="{00000000-0004-0000-3300-000001000000}"/>
    <hyperlink ref="I1:J2" location="'Spis tablic     List of tables'!A78" tooltip="Powrót do spisu tablic" display="Powrót do spisu tablic" xr:uid="{00000000-0004-0000-3300-000002000000}"/>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25"/>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116" t="s">
        <v>1623</v>
      </c>
      <c r="B1" s="2116"/>
      <c r="C1" s="2116"/>
      <c r="D1" s="2116"/>
      <c r="E1" s="2116"/>
      <c r="F1" s="2116"/>
      <c r="K1" s="1615" t="s">
        <v>5</v>
      </c>
      <c r="L1" s="1615"/>
    </row>
    <row r="2" spans="1:13" ht="15" customHeight="1">
      <c r="A2" s="2117" t="s">
        <v>1624</v>
      </c>
      <c r="B2" s="2117"/>
      <c r="C2" s="2117"/>
      <c r="D2" s="2117"/>
      <c r="E2" s="2117"/>
      <c r="F2" s="2117"/>
      <c r="K2" s="1616" t="s">
        <v>137</v>
      </c>
      <c r="L2" s="1616"/>
    </row>
    <row r="3" spans="1:13" s="85" customFormat="1" ht="15" customHeight="1">
      <c r="A3" s="2113" t="s">
        <v>2030</v>
      </c>
      <c r="B3" s="2113"/>
      <c r="C3" s="2113"/>
      <c r="D3" s="2113"/>
      <c r="E3" s="2113"/>
      <c r="F3" s="203"/>
      <c r="G3" s="151"/>
      <c r="H3" s="151"/>
      <c r="I3" s="151"/>
      <c r="M3" s="253"/>
    </row>
    <row r="4" spans="1:13" s="85" customFormat="1" ht="15" customHeight="1">
      <c r="A4" s="2114" t="s">
        <v>2031</v>
      </c>
      <c r="B4" s="2115"/>
      <c r="C4" s="2115"/>
      <c r="D4" s="2115"/>
      <c r="E4" s="2115"/>
      <c r="F4" s="151"/>
      <c r="G4" s="152"/>
      <c r="H4" s="151"/>
      <c r="I4" s="151"/>
      <c r="M4" s="253"/>
    </row>
    <row r="5" spans="1:13" s="309" customFormat="1" ht="20.100000000000001" customHeight="1">
      <c r="A5" s="2119" t="s">
        <v>1027</v>
      </c>
      <c r="B5" s="2110"/>
      <c r="C5" s="2110" t="s">
        <v>1220</v>
      </c>
      <c r="D5" s="2111"/>
      <c r="E5" s="2111"/>
      <c r="F5" s="2111"/>
      <c r="G5" s="2111"/>
      <c r="H5" s="2111"/>
      <c r="I5" s="2111"/>
      <c r="J5" s="2111"/>
      <c r="K5" s="2111"/>
      <c r="L5" s="2112"/>
    </row>
    <row r="6" spans="1:13" s="309" customFormat="1" ht="15" customHeight="1">
      <c r="A6" s="2120"/>
      <c r="B6" s="2110"/>
      <c r="C6" s="2118" t="s">
        <v>1221</v>
      </c>
      <c r="D6" s="2110" t="s">
        <v>1222</v>
      </c>
      <c r="E6" s="2110"/>
      <c r="F6" s="2110"/>
      <c r="G6" s="2110"/>
      <c r="H6" s="2110" t="s">
        <v>1223</v>
      </c>
      <c r="I6" s="2110"/>
      <c r="J6" s="2110"/>
      <c r="K6" s="2110"/>
      <c r="L6" s="2121"/>
    </row>
    <row r="7" spans="1:13" s="309" customFormat="1" ht="99.95" customHeight="1">
      <c r="A7" s="2120"/>
      <c r="B7" s="2110"/>
      <c r="C7" s="2111"/>
      <c r="D7" s="661" t="s">
        <v>1224</v>
      </c>
      <c r="E7" s="661" t="s">
        <v>1225</v>
      </c>
      <c r="F7" s="661" t="s">
        <v>1226</v>
      </c>
      <c r="G7" s="661" t="s">
        <v>1227</v>
      </c>
      <c r="H7" s="661" t="s">
        <v>1224</v>
      </c>
      <c r="I7" s="661" t="s">
        <v>1225</v>
      </c>
      <c r="J7" s="661" t="s">
        <v>1228</v>
      </c>
      <c r="K7" s="661" t="s">
        <v>1227</v>
      </c>
      <c r="L7" s="662" t="s">
        <v>1229</v>
      </c>
    </row>
    <row r="8" spans="1:13" s="309" customFormat="1" ht="15" customHeight="1">
      <c r="A8" s="2120"/>
      <c r="B8" s="2110"/>
      <c r="C8" s="663">
        <v>1</v>
      </c>
      <c r="D8" s="663">
        <v>2</v>
      </c>
      <c r="E8" s="663">
        <v>3</v>
      </c>
      <c r="F8" s="663">
        <v>4</v>
      </c>
      <c r="G8" s="663">
        <v>5</v>
      </c>
      <c r="H8" s="663">
        <v>6</v>
      </c>
      <c r="I8" s="663">
        <v>7</v>
      </c>
      <c r="J8" s="663">
        <v>8</v>
      </c>
      <c r="K8" s="663">
        <v>9</v>
      </c>
      <c r="L8" s="664">
        <v>10</v>
      </c>
    </row>
    <row r="9" spans="1:13" s="309" customFormat="1" ht="20.100000000000001" customHeight="1">
      <c r="A9" s="336">
        <v>2015</v>
      </c>
      <c r="B9" s="958" t="s">
        <v>1629</v>
      </c>
      <c r="C9" s="360">
        <v>1.2</v>
      </c>
      <c r="D9" s="360" t="s">
        <v>335</v>
      </c>
      <c r="E9" s="360" t="s">
        <v>343</v>
      </c>
      <c r="F9" s="360" t="s">
        <v>265</v>
      </c>
      <c r="G9" s="360" t="s">
        <v>319</v>
      </c>
      <c r="H9" s="360">
        <v>7.4</v>
      </c>
      <c r="I9" s="360">
        <v>7.3</v>
      </c>
      <c r="J9" s="360">
        <v>13.1</v>
      </c>
      <c r="K9" s="360">
        <v>3</v>
      </c>
      <c r="L9" s="361" t="s">
        <v>283</v>
      </c>
    </row>
    <row r="10" spans="1:13" s="309" customFormat="1" ht="11.25">
      <c r="A10" s="281"/>
      <c r="B10" s="956" t="s">
        <v>1630</v>
      </c>
      <c r="C10" s="665">
        <v>1.7</v>
      </c>
      <c r="D10" s="648" t="s">
        <v>333</v>
      </c>
      <c r="E10" s="360" t="s">
        <v>341</v>
      </c>
      <c r="F10" s="360">
        <v>0.6</v>
      </c>
      <c r="G10" s="360" t="s">
        <v>267</v>
      </c>
      <c r="H10" s="360">
        <v>6.3</v>
      </c>
      <c r="I10" s="360">
        <v>14</v>
      </c>
      <c r="J10" s="360">
        <v>14.8</v>
      </c>
      <c r="K10" s="360">
        <v>3.8</v>
      </c>
      <c r="L10" s="361" t="s">
        <v>315</v>
      </c>
    </row>
    <row r="11" spans="1:13" s="309" customFormat="1" ht="11.25">
      <c r="A11" s="281"/>
      <c r="B11" s="956" t="s">
        <v>1631</v>
      </c>
      <c r="C11" s="360">
        <v>9.3000000000000007</v>
      </c>
      <c r="D11" s="360">
        <v>4.0999999999999996</v>
      </c>
      <c r="E11" s="360">
        <v>7.5</v>
      </c>
      <c r="F11" s="360">
        <v>2.5</v>
      </c>
      <c r="G11" s="360" t="s">
        <v>345</v>
      </c>
      <c r="H11" s="360">
        <v>14.5</v>
      </c>
      <c r="I11" s="360">
        <v>16.7</v>
      </c>
      <c r="J11" s="360">
        <v>18.899999999999999</v>
      </c>
      <c r="K11" s="360">
        <v>10.8</v>
      </c>
      <c r="L11" s="361" t="s">
        <v>236</v>
      </c>
    </row>
    <row r="12" spans="1:13" s="309" customFormat="1" ht="11.25">
      <c r="A12" s="281"/>
      <c r="B12" s="956" t="s">
        <v>1632</v>
      </c>
      <c r="C12" s="665">
        <v>9.4</v>
      </c>
      <c r="D12" s="360">
        <v>4.3</v>
      </c>
      <c r="E12" s="665">
        <v>0.7</v>
      </c>
      <c r="F12" s="360">
        <v>9.1999999999999993</v>
      </c>
      <c r="G12" s="665" t="s">
        <v>328</v>
      </c>
      <c r="H12" s="360">
        <v>14.4</v>
      </c>
      <c r="I12" s="665">
        <v>4.9000000000000004</v>
      </c>
      <c r="J12" s="360">
        <v>9.8000000000000007</v>
      </c>
      <c r="K12" s="665">
        <v>1.7</v>
      </c>
      <c r="L12" s="361">
        <v>1</v>
      </c>
    </row>
    <row r="13" spans="1:13" s="309" customFormat="1" ht="11.25">
      <c r="A13" s="281"/>
      <c r="B13" s="956" t="s">
        <v>1633</v>
      </c>
      <c r="C13" s="374">
        <v>12.3</v>
      </c>
      <c r="D13" s="374">
        <v>10.3</v>
      </c>
      <c r="E13" s="374" t="s">
        <v>247</v>
      </c>
      <c r="F13" s="374">
        <v>1.9</v>
      </c>
      <c r="G13" s="374" t="s">
        <v>241</v>
      </c>
      <c r="H13" s="374">
        <v>14.3</v>
      </c>
      <c r="I13" s="374">
        <v>8.9</v>
      </c>
      <c r="J13" s="374">
        <v>11.8</v>
      </c>
      <c r="K13" s="374" t="s">
        <v>307</v>
      </c>
      <c r="L13" s="375" t="s">
        <v>331</v>
      </c>
    </row>
    <row r="14" spans="1:13" s="309" customFormat="1" ht="11.25">
      <c r="A14" s="281"/>
      <c r="B14" s="956" t="s">
        <v>1634</v>
      </c>
      <c r="C14" s="374">
        <v>3.2</v>
      </c>
      <c r="D14" s="360">
        <v>4.3</v>
      </c>
      <c r="E14" s="665">
        <v>2.2000000000000002</v>
      </c>
      <c r="F14" s="360" t="s">
        <v>453</v>
      </c>
      <c r="G14" s="360" t="s">
        <v>271</v>
      </c>
      <c r="H14" s="360">
        <v>2.1</v>
      </c>
      <c r="I14" s="360" t="s">
        <v>323</v>
      </c>
      <c r="J14" s="360" t="s">
        <v>261</v>
      </c>
      <c r="K14" s="360" t="s">
        <v>238</v>
      </c>
      <c r="L14" s="361">
        <v>2.8</v>
      </c>
    </row>
    <row r="15" spans="1:13" s="309" customFormat="1" ht="11.25">
      <c r="A15" s="281"/>
      <c r="B15" s="956" t="s">
        <v>1635</v>
      </c>
      <c r="C15" s="374">
        <v>1</v>
      </c>
      <c r="D15" s="360" t="s">
        <v>368</v>
      </c>
      <c r="E15" s="360" t="s">
        <v>304</v>
      </c>
      <c r="F15" s="360" t="s">
        <v>326</v>
      </c>
      <c r="G15" s="360" t="s">
        <v>250</v>
      </c>
      <c r="H15" s="360">
        <v>3.2</v>
      </c>
      <c r="I15" s="360">
        <v>3.6</v>
      </c>
      <c r="J15" s="360">
        <v>12.1</v>
      </c>
      <c r="K15" s="360" t="s">
        <v>271</v>
      </c>
      <c r="L15" s="361" t="s">
        <v>407</v>
      </c>
    </row>
    <row r="16" spans="1:13" s="309" customFormat="1" ht="11.25">
      <c r="A16" s="281"/>
      <c r="B16" s="956" t="s">
        <v>1636</v>
      </c>
      <c r="C16" s="374">
        <v>0.7</v>
      </c>
      <c r="D16" s="360" t="s">
        <v>257</v>
      </c>
      <c r="E16" s="360" t="s">
        <v>308</v>
      </c>
      <c r="F16" s="360">
        <v>0.9</v>
      </c>
      <c r="G16" s="360" t="s">
        <v>293</v>
      </c>
      <c r="H16" s="360">
        <v>9.6999999999999993</v>
      </c>
      <c r="I16" s="360">
        <v>12.6</v>
      </c>
      <c r="J16" s="360">
        <v>19.399999999999999</v>
      </c>
      <c r="K16" s="360">
        <v>0.6</v>
      </c>
      <c r="L16" s="361">
        <v>3.1</v>
      </c>
    </row>
    <row r="17" spans="1:12" s="309" customFormat="1" ht="11.25">
      <c r="A17" s="281"/>
      <c r="B17" s="956" t="s">
        <v>1637</v>
      </c>
      <c r="C17" s="374">
        <v>2.4</v>
      </c>
      <c r="D17" s="360" t="s">
        <v>316</v>
      </c>
      <c r="E17" s="360" t="s">
        <v>346</v>
      </c>
      <c r="F17" s="360" t="s">
        <v>453</v>
      </c>
      <c r="G17" s="360" t="s">
        <v>402</v>
      </c>
      <c r="H17" s="360">
        <v>7.4</v>
      </c>
      <c r="I17" s="360">
        <v>12.9</v>
      </c>
      <c r="J17" s="360">
        <v>15.5</v>
      </c>
      <c r="K17" s="360" t="s">
        <v>248</v>
      </c>
      <c r="L17" s="361">
        <v>0.4</v>
      </c>
    </row>
    <row r="18" spans="1:12" s="309" customFormat="1" ht="11.25">
      <c r="A18" s="281"/>
      <c r="B18" s="956" t="s">
        <v>1638</v>
      </c>
      <c r="C18" s="374">
        <v>5.5</v>
      </c>
      <c r="D18" s="374">
        <v>3.9</v>
      </c>
      <c r="E18" s="374">
        <v>13.5</v>
      </c>
      <c r="F18" s="374">
        <v>20.3</v>
      </c>
      <c r="G18" s="374">
        <v>2</v>
      </c>
      <c r="H18" s="374">
        <v>7.1</v>
      </c>
      <c r="I18" s="374">
        <v>11.6</v>
      </c>
      <c r="J18" s="374">
        <v>16.600000000000001</v>
      </c>
      <c r="K18" s="666">
        <v>5.6</v>
      </c>
      <c r="L18" s="361">
        <v>0.4</v>
      </c>
    </row>
    <row r="19" spans="1:12" s="309" customFormat="1" ht="11.25">
      <c r="A19" s="281"/>
      <c r="B19" s="956" t="s">
        <v>1639</v>
      </c>
      <c r="C19" s="374">
        <v>1.6</v>
      </c>
      <c r="D19" s="360">
        <v>0.1</v>
      </c>
      <c r="E19" s="360">
        <v>4.7</v>
      </c>
      <c r="F19" s="360">
        <v>11.9</v>
      </c>
      <c r="G19" s="360" t="s">
        <v>401</v>
      </c>
      <c r="H19" s="360">
        <v>3</v>
      </c>
      <c r="I19" s="360">
        <v>7</v>
      </c>
      <c r="J19" s="360" t="s">
        <v>307</v>
      </c>
      <c r="K19" s="360">
        <v>-4.2</v>
      </c>
      <c r="L19" s="361" t="s">
        <v>300</v>
      </c>
    </row>
    <row r="20" spans="1:12" s="309" customFormat="1" ht="11.25">
      <c r="A20" s="281"/>
      <c r="B20" s="956" t="s">
        <v>1640</v>
      </c>
      <c r="C20" s="374">
        <v>6.5</v>
      </c>
      <c r="D20" s="360">
        <v>9.6</v>
      </c>
      <c r="E20" s="360" t="s">
        <v>233</v>
      </c>
      <c r="F20" s="360">
        <v>2.8</v>
      </c>
      <c r="G20" s="360">
        <v>1.6</v>
      </c>
      <c r="H20" s="360">
        <v>3.3</v>
      </c>
      <c r="I20" s="360">
        <v>0</v>
      </c>
      <c r="J20" s="360" t="s">
        <v>298</v>
      </c>
      <c r="K20" s="360">
        <v>2.4</v>
      </c>
      <c r="L20" s="361" t="s">
        <v>405</v>
      </c>
    </row>
    <row r="21" spans="1:12" s="309" customFormat="1" ht="11.25">
      <c r="A21" s="281"/>
      <c r="B21" s="956"/>
      <c r="C21" s="374"/>
      <c r="D21" s="360"/>
      <c r="E21" s="360"/>
      <c r="F21" s="360"/>
      <c r="G21" s="360"/>
      <c r="H21" s="360"/>
      <c r="I21" s="360"/>
      <c r="J21" s="360"/>
      <c r="K21" s="360"/>
      <c r="L21" s="361"/>
    </row>
    <row r="22" spans="1:12" s="309" customFormat="1" ht="11.25">
      <c r="A22" s="281">
        <v>2016</v>
      </c>
      <c r="B22" s="956" t="s">
        <v>1629</v>
      </c>
      <c r="C22" s="374">
        <v>9.5</v>
      </c>
      <c r="D22" s="360">
        <v>13.6</v>
      </c>
      <c r="E22" s="360" t="s">
        <v>355</v>
      </c>
      <c r="F22" s="360" t="s">
        <v>314</v>
      </c>
      <c r="G22" s="360" t="s">
        <v>327</v>
      </c>
      <c r="H22" s="360">
        <v>5.4</v>
      </c>
      <c r="I22" s="360">
        <v>4.7</v>
      </c>
      <c r="J22" s="360">
        <v>10</v>
      </c>
      <c r="K22" s="360">
        <v>7.3</v>
      </c>
      <c r="L22" s="361" t="s">
        <v>334</v>
      </c>
    </row>
    <row r="23" spans="1:12" s="309" customFormat="1" ht="11.25">
      <c r="A23" s="281"/>
      <c r="B23" s="956" t="s">
        <v>1630</v>
      </c>
      <c r="C23" s="374">
        <v>3.5</v>
      </c>
      <c r="D23" s="360" t="s">
        <v>333</v>
      </c>
      <c r="E23" s="360" t="s">
        <v>259</v>
      </c>
      <c r="F23" s="360" t="s">
        <v>308</v>
      </c>
      <c r="G23" s="360" t="s">
        <v>409</v>
      </c>
      <c r="H23" s="360">
        <v>10</v>
      </c>
      <c r="I23" s="360">
        <v>13.7</v>
      </c>
      <c r="J23" s="360">
        <v>14.9</v>
      </c>
      <c r="K23" s="360">
        <v>7.5</v>
      </c>
      <c r="L23" s="361">
        <v>2.8</v>
      </c>
    </row>
    <row r="24" spans="1:12" s="309" customFormat="1" ht="11.25">
      <c r="A24" s="281"/>
      <c r="B24" s="956" t="s">
        <v>1631</v>
      </c>
      <c r="C24" s="374">
        <v>17.2</v>
      </c>
      <c r="D24" s="360">
        <v>7.9</v>
      </c>
      <c r="E24" s="360" t="s">
        <v>327</v>
      </c>
      <c r="F24" s="360">
        <v>5.8</v>
      </c>
      <c r="G24" s="360" t="s">
        <v>264</v>
      </c>
      <c r="H24" s="360">
        <v>26.4</v>
      </c>
      <c r="I24" s="360">
        <v>31.3</v>
      </c>
      <c r="J24" s="360">
        <v>30</v>
      </c>
      <c r="K24" s="360">
        <v>15.2</v>
      </c>
      <c r="L24" s="361">
        <v>1.9</v>
      </c>
    </row>
    <row r="25" spans="1:12" s="309" customFormat="1" ht="11.25">
      <c r="A25" s="281"/>
      <c r="B25" s="956" t="s">
        <v>1632</v>
      </c>
      <c r="C25" s="374">
        <v>12.3</v>
      </c>
      <c r="D25" s="360">
        <v>8.1</v>
      </c>
      <c r="E25" s="360">
        <v>3.8</v>
      </c>
      <c r="F25" s="360">
        <v>3</v>
      </c>
      <c r="G25" s="360" t="s">
        <v>255</v>
      </c>
      <c r="H25" s="360">
        <v>16.399999999999999</v>
      </c>
      <c r="I25" s="360">
        <v>23.7</v>
      </c>
      <c r="J25" s="360">
        <v>19.399999999999999</v>
      </c>
      <c r="K25" s="360">
        <v>5.3</v>
      </c>
      <c r="L25" s="361">
        <v>10.5</v>
      </c>
    </row>
    <row r="26" spans="1:12" s="309" customFormat="1" ht="11.25">
      <c r="A26" s="281"/>
      <c r="B26" s="956" t="s">
        <v>1633</v>
      </c>
      <c r="C26" s="374">
        <v>7.5</v>
      </c>
      <c r="D26" s="360">
        <v>6</v>
      </c>
      <c r="E26" s="360">
        <v>6.3</v>
      </c>
      <c r="F26" s="360">
        <v>6.3</v>
      </c>
      <c r="G26" s="360" t="s">
        <v>318</v>
      </c>
      <c r="H26" s="360">
        <v>8.9</v>
      </c>
      <c r="I26" s="360">
        <v>6.7</v>
      </c>
      <c r="J26" s="360">
        <v>9.1999999999999993</v>
      </c>
      <c r="K26" s="360">
        <v>1.8</v>
      </c>
      <c r="L26" s="361">
        <v>3.3</v>
      </c>
    </row>
    <row r="27" spans="1:12" s="309" customFormat="1" ht="11.25">
      <c r="A27" s="281"/>
      <c r="B27" s="956" t="s">
        <v>1634</v>
      </c>
      <c r="C27" s="374">
        <v>2.8</v>
      </c>
      <c r="D27" s="360">
        <v>6</v>
      </c>
      <c r="E27" s="360" t="s">
        <v>443</v>
      </c>
      <c r="F27" s="360" t="s">
        <v>279</v>
      </c>
      <c r="G27" s="360" t="s">
        <v>332</v>
      </c>
      <c r="H27" s="360" t="s">
        <v>304</v>
      </c>
      <c r="I27" s="360" t="s">
        <v>233</v>
      </c>
      <c r="J27" s="360" t="s">
        <v>250</v>
      </c>
      <c r="K27" s="360" t="s">
        <v>271</v>
      </c>
      <c r="L27" s="361">
        <v>0.8</v>
      </c>
    </row>
    <row r="28" spans="1:12" s="309" customFormat="1" ht="11.25">
      <c r="A28" s="281"/>
      <c r="B28" s="956" t="s">
        <v>1635</v>
      </c>
      <c r="C28" s="374">
        <v>9.6999999999999993</v>
      </c>
      <c r="D28" s="360">
        <v>9.6999999999999993</v>
      </c>
      <c r="E28" s="360">
        <v>3.1</v>
      </c>
      <c r="F28" s="360">
        <v>6.1</v>
      </c>
      <c r="G28" s="360">
        <v>4</v>
      </c>
      <c r="H28" s="360">
        <v>9.6</v>
      </c>
      <c r="I28" s="360">
        <v>0.9</v>
      </c>
      <c r="J28" s="360">
        <v>5.8</v>
      </c>
      <c r="K28" s="360">
        <v>3.1</v>
      </c>
      <c r="L28" s="361">
        <v>3.2</v>
      </c>
    </row>
    <row r="29" spans="1:12" s="309" customFormat="1" ht="11.25">
      <c r="A29" s="281"/>
      <c r="B29" s="956" t="s">
        <v>1636</v>
      </c>
      <c r="C29" s="374">
        <v>5.9</v>
      </c>
      <c r="D29" s="360">
        <v>2.6</v>
      </c>
      <c r="E29" s="360">
        <v>5.5</v>
      </c>
      <c r="F29" s="360">
        <v>1.1000000000000001</v>
      </c>
      <c r="G29" s="360" t="s">
        <v>251</v>
      </c>
      <c r="H29" s="360">
        <v>9.1</v>
      </c>
      <c r="I29" s="360">
        <v>16.7</v>
      </c>
      <c r="J29" s="360">
        <v>22.5</v>
      </c>
      <c r="K29" s="360">
        <v>7.7</v>
      </c>
      <c r="L29" s="361">
        <v>6.3</v>
      </c>
    </row>
    <row r="30" spans="1:12" s="309" customFormat="1" ht="11.25">
      <c r="A30" s="281"/>
      <c r="B30" s="957" t="s">
        <v>1637</v>
      </c>
      <c r="C30" s="374">
        <v>6.8</v>
      </c>
      <c r="D30" s="360">
        <v>5.8</v>
      </c>
      <c r="E30" s="360">
        <v>5</v>
      </c>
      <c r="F30" s="360">
        <v>6.9</v>
      </c>
      <c r="G30" s="360" t="s">
        <v>332</v>
      </c>
      <c r="H30" s="360">
        <v>7.8</v>
      </c>
      <c r="I30" s="360">
        <v>24.4</v>
      </c>
      <c r="J30" s="360">
        <v>17.3</v>
      </c>
      <c r="K30" s="360">
        <v>7.6</v>
      </c>
      <c r="L30" s="361">
        <v>10.9</v>
      </c>
    </row>
    <row r="31" spans="1:12" s="309" customFormat="1" ht="11.25">
      <c r="A31" s="281"/>
      <c r="B31" s="957" t="s">
        <v>1638</v>
      </c>
      <c r="C31" s="374">
        <v>4.9000000000000004</v>
      </c>
      <c r="D31" s="360">
        <v>7.6</v>
      </c>
      <c r="E31" s="360">
        <v>6.6</v>
      </c>
      <c r="F31" s="360">
        <v>11.2</v>
      </c>
      <c r="G31" s="360" t="s">
        <v>348</v>
      </c>
      <c r="H31" s="360">
        <v>2.1</v>
      </c>
      <c r="I31" s="360">
        <v>6.3</v>
      </c>
      <c r="J31" s="360">
        <v>7.3</v>
      </c>
      <c r="K31" s="360">
        <v>4.4000000000000004</v>
      </c>
      <c r="L31" s="361">
        <v>2.9</v>
      </c>
    </row>
    <row r="32" spans="1:12" s="309" customFormat="1" ht="11.25">
      <c r="A32" s="281"/>
      <c r="B32" s="957" t="s">
        <v>1639</v>
      </c>
      <c r="C32" s="374">
        <v>4.0999999999999996</v>
      </c>
      <c r="D32" s="360">
        <v>7.3</v>
      </c>
      <c r="E32" s="360">
        <v>3</v>
      </c>
      <c r="F32" s="360">
        <v>4.4000000000000004</v>
      </c>
      <c r="G32" s="360" t="s">
        <v>237</v>
      </c>
      <c r="H32" s="360">
        <v>0.9</v>
      </c>
      <c r="I32" s="360">
        <v>4.5</v>
      </c>
      <c r="J32" s="360">
        <v>9.9</v>
      </c>
      <c r="K32" s="360" t="s">
        <v>267</v>
      </c>
      <c r="L32" s="361" t="s">
        <v>467</v>
      </c>
    </row>
    <row r="33" spans="1:12" s="309" customFormat="1" ht="11.25">
      <c r="A33" s="281"/>
      <c r="B33" s="956" t="s">
        <v>1640</v>
      </c>
      <c r="C33" s="555">
        <v>1.6</v>
      </c>
      <c r="D33" s="555">
        <v>4.7</v>
      </c>
      <c r="E33" s="555">
        <v>9.3000000000000007</v>
      </c>
      <c r="F33" s="555">
        <v>2.8</v>
      </c>
      <c r="G33" s="555" t="s">
        <v>347</v>
      </c>
      <c r="H33" s="555" t="s">
        <v>236</v>
      </c>
      <c r="I33" s="555" t="s">
        <v>332</v>
      </c>
      <c r="J33" s="555">
        <v>4.8</v>
      </c>
      <c r="K33" s="555" t="s">
        <v>345</v>
      </c>
      <c r="L33" s="667" t="s">
        <v>282</v>
      </c>
    </row>
    <row r="34" spans="1:12" s="309" customFormat="1" ht="11.25">
      <c r="A34" s="281"/>
      <c r="B34" s="956"/>
      <c r="C34" s="374"/>
      <c r="D34" s="360"/>
      <c r="E34" s="360"/>
      <c r="F34" s="360"/>
      <c r="G34" s="360"/>
      <c r="H34" s="360"/>
      <c r="I34" s="360"/>
      <c r="J34" s="360"/>
      <c r="K34" s="360"/>
      <c r="L34" s="668"/>
    </row>
    <row r="35" spans="1:12" s="309" customFormat="1" ht="11.25">
      <c r="A35" s="281">
        <v>2017</v>
      </c>
      <c r="B35" s="956" t="s">
        <v>1629</v>
      </c>
      <c r="C35" s="374">
        <v>10.4</v>
      </c>
      <c r="D35" s="360">
        <v>10.9</v>
      </c>
      <c r="E35" s="360" t="s">
        <v>242</v>
      </c>
      <c r="F35" s="360" t="s">
        <v>254</v>
      </c>
      <c r="G35" s="360">
        <v>0</v>
      </c>
      <c r="H35" s="360">
        <v>9.9</v>
      </c>
      <c r="I35" s="360">
        <v>10.7</v>
      </c>
      <c r="J35" s="360">
        <v>8.1</v>
      </c>
      <c r="K35" s="360" t="s">
        <v>282</v>
      </c>
      <c r="L35" s="668" t="s">
        <v>316</v>
      </c>
    </row>
    <row r="36" spans="1:12" s="309" customFormat="1" ht="11.25">
      <c r="A36" s="281"/>
      <c r="B36" s="956" t="s">
        <v>1630</v>
      </c>
      <c r="C36" s="374">
        <v>6.3</v>
      </c>
      <c r="D36" s="360" t="s">
        <v>266</v>
      </c>
      <c r="E36" s="360" t="s">
        <v>316</v>
      </c>
      <c r="F36" s="360" t="s">
        <v>332</v>
      </c>
      <c r="G36" s="360" t="s">
        <v>243</v>
      </c>
      <c r="H36" s="360">
        <v>14.8</v>
      </c>
      <c r="I36" s="360">
        <v>16.600000000000001</v>
      </c>
      <c r="J36" s="360">
        <v>20.2</v>
      </c>
      <c r="K36" s="360">
        <v>7</v>
      </c>
      <c r="L36" s="668" t="s">
        <v>325</v>
      </c>
    </row>
    <row r="37" spans="1:12" s="309" customFormat="1" ht="11.25">
      <c r="A37" s="287"/>
      <c r="B37" s="956" t="s">
        <v>1631</v>
      </c>
      <c r="C37" s="374">
        <v>15.2</v>
      </c>
      <c r="D37" s="374">
        <v>7.9</v>
      </c>
      <c r="E37" s="374">
        <v>5.9</v>
      </c>
      <c r="F37" s="374">
        <v>12</v>
      </c>
      <c r="G37" s="374" t="s">
        <v>440</v>
      </c>
      <c r="H37" s="360">
        <v>22.5</v>
      </c>
      <c r="I37" s="360">
        <v>23.9</v>
      </c>
      <c r="J37" s="360">
        <v>30</v>
      </c>
      <c r="K37" s="360">
        <v>13.7</v>
      </c>
      <c r="L37" s="361">
        <v>21.1</v>
      </c>
    </row>
    <row r="38" spans="1:12" s="309" customFormat="1" ht="11.25">
      <c r="A38" s="287"/>
      <c r="B38" s="956" t="s">
        <v>1632</v>
      </c>
      <c r="C38" s="374">
        <v>14.7</v>
      </c>
      <c r="D38" s="360">
        <v>6.2</v>
      </c>
      <c r="E38" s="360">
        <v>27.4</v>
      </c>
      <c r="F38" s="360">
        <v>25.9</v>
      </c>
      <c r="G38" s="360">
        <v>4.5</v>
      </c>
      <c r="H38" s="360">
        <v>23.2</v>
      </c>
      <c r="I38" s="360">
        <v>22.5</v>
      </c>
      <c r="J38" s="360">
        <v>28.1</v>
      </c>
      <c r="K38" s="360">
        <v>20.6</v>
      </c>
      <c r="L38" s="361">
        <v>10.5</v>
      </c>
    </row>
    <row r="39" spans="1:12" s="309" customFormat="1" ht="11.25">
      <c r="A39" s="287"/>
      <c r="B39" s="956" t="s">
        <v>1633</v>
      </c>
      <c r="C39" s="374">
        <v>11.4</v>
      </c>
      <c r="D39" s="360">
        <v>7.6</v>
      </c>
      <c r="E39" s="360">
        <v>2.4</v>
      </c>
      <c r="F39" s="360">
        <v>4.5999999999999996</v>
      </c>
      <c r="G39" s="360">
        <v>0.6</v>
      </c>
      <c r="H39" s="360">
        <v>15.1</v>
      </c>
      <c r="I39" s="360">
        <v>8.8000000000000007</v>
      </c>
      <c r="J39" s="360">
        <v>24.5</v>
      </c>
      <c r="K39" s="360">
        <v>9.9</v>
      </c>
      <c r="L39" s="361">
        <v>6.8</v>
      </c>
    </row>
    <row r="40" spans="1:12" s="309" customFormat="1" ht="11.25">
      <c r="A40" s="287"/>
      <c r="B40" s="956" t="s">
        <v>1634</v>
      </c>
      <c r="C40" s="374">
        <v>7.2</v>
      </c>
      <c r="D40" s="360">
        <v>10.199999999999999</v>
      </c>
      <c r="E40" s="360">
        <v>10.9</v>
      </c>
      <c r="F40" s="360">
        <v>17.7</v>
      </c>
      <c r="G40" s="360">
        <v>5.0999999999999996</v>
      </c>
      <c r="H40" s="360">
        <v>4.2</v>
      </c>
      <c r="I40" s="360">
        <v>3.3</v>
      </c>
      <c r="J40" s="360">
        <v>7.1</v>
      </c>
      <c r="K40" s="360">
        <v>5.7</v>
      </c>
      <c r="L40" s="668">
        <v>6.1</v>
      </c>
    </row>
    <row r="41" spans="1:12" s="309" customFormat="1" ht="11.25">
      <c r="A41" s="287"/>
      <c r="B41" s="956" t="s">
        <v>1635</v>
      </c>
      <c r="C41" s="374">
        <v>9.3000000000000007</v>
      </c>
      <c r="D41" s="360">
        <v>12.5</v>
      </c>
      <c r="E41" s="360">
        <v>1.3</v>
      </c>
      <c r="F41" s="360">
        <v>19.600000000000001</v>
      </c>
      <c r="G41" s="360" t="s">
        <v>248</v>
      </c>
      <c r="H41" s="360">
        <v>6.1</v>
      </c>
      <c r="I41" s="360">
        <v>12.9</v>
      </c>
      <c r="J41" s="360">
        <v>12.1</v>
      </c>
      <c r="K41" s="360">
        <v>7.8</v>
      </c>
      <c r="L41" s="668">
        <v>12.8</v>
      </c>
    </row>
    <row r="42" spans="1:12" s="309" customFormat="1" ht="11.25">
      <c r="A42" s="287"/>
      <c r="B42" s="956" t="s">
        <v>1636</v>
      </c>
      <c r="C42" s="374">
        <v>9</v>
      </c>
      <c r="D42" s="360">
        <v>10.4</v>
      </c>
      <c r="E42" s="360">
        <v>8.9</v>
      </c>
      <c r="F42" s="360">
        <v>13.8</v>
      </c>
      <c r="G42" s="360">
        <v>2.4</v>
      </c>
      <c r="H42" s="360">
        <v>7.6</v>
      </c>
      <c r="I42" s="360">
        <v>8.1</v>
      </c>
      <c r="J42" s="360">
        <v>14.6</v>
      </c>
      <c r="K42" s="360">
        <v>7.2</v>
      </c>
      <c r="L42" s="668">
        <v>3.2</v>
      </c>
    </row>
    <row r="43" spans="1:12" s="309" customFormat="1" ht="11.25">
      <c r="A43" s="287"/>
      <c r="B43" s="957" t="s">
        <v>1637</v>
      </c>
      <c r="C43" s="374">
        <v>7.4</v>
      </c>
      <c r="D43" s="374">
        <v>9.5</v>
      </c>
      <c r="E43" s="374">
        <v>8.6999999999999993</v>
      </c>
      <c r="F43" s="374">
        <v>15.6</v>
      </c>
      <c r="G43" s="374">
        <v>6.5</v>
      </c>
      <c r="H43" s="374">
        <v>5.2</v>
      </c>
      <c r="I43" s="374">
        <v>9.8000000000000007</v>
      </c>
      <c r="J43" s="374">
        <v>11.4</v>
      </c>
      <c r="K43" s="374">
        <v>0.1</v>
      </c>
      <c r="L43" s="375">
        <v>18.600000000000001</v>
      </c>
    </row>
    <row r="44" spans="1:12" s="309" customFormat="1" ht="11.25">
      <c r="A44" s="287"/>
      <c r="B44" s="957" t="s">
        <v>1638</v>
      </c>
      <c r="C44" s="374">
        <v>3.1</v>
      </c>
      <c r="D44" s="374">
        <v>7.5</v>
      </c>
      <c r="E44" s="374">
        <v>12.5</v>
      </c>
      <c r="F44" s="374">
        <v>23.8</v>
      </c>
      <c r="G44" s="374">
        <v>3.1</v>
      </c>
      <c r="H44" s="374" t="s">
        <v>282</v>
      </c>
      <c r="I44" s="374">
        <v>1.7</v>
      </c>
      <c r="J44" s="374">
        <v>12.4</v>
      </c>
      <c r="K44" s="374">
        <v>5.5</v>
      </c>
      <c r="L44" s="375">
        <v>10</v>
      </c>
    </row>
    <row r="45" spans="1:12" s="309" customFormat="1" ht="11.25">
      <c r="A45" s="287"/>
      <c r="B45" s="957" t="s">
        <v>1639</v>
      </c>
      <c r="C45" s="374">
        <v>2.9</v>
      </c>
      <c r="D45" s="360">
        <v>10.5</v>
      </c>
      <c r="E45" s="360">
        <v>5.3</v>
      </c>
      <c r="F45" s="360">
        <v>17.100000000000001</v>
      </c>
      <c r="G45" s="360">
        <v>2</v>
      </c>
      <c r="H45" s="360" t="s">
        <v>242</v>
      </c>
      <c r="I45" s="360" t="s">
        <v>288</v>
      </c>
      <c r="J45" s="360">
        <v>1.2</v>
      </c>
      <c r="K45" s="360" t="s">
        <v>255</v>
      </c>
      <c r="L45" s="668" t="s">
        <v>365</v>
      </c>
    </row>
    <row r="46" spans="1:12" s="309" customFormat="1" ht="11.25">
      <c r="A46" s="287"/>
      <c r="B46" s="956" t="s">
        <v>1640</v>
      </c>
      <c r="C46" s="374">
        <v>4.4000000000000004</v>
      </c>
      <c r="D46" s="360">
        <v>8.1999999999999993</v>
      </c>
      <c r="E46" s="360">
        <v>9.1999999999999993</v>
      </c>
      <c r="F46" s="360">
        <v>9.1999999999999993</v>
      </c>
      <c r="G46" s="360" t="s">
        <v>328</v>
      </c>
      <c r="H46" s="360">
        <v>0.5</v>
      </c>
      <c r="I46" s="360">
        <v>2</v>
      </c>
      <c r="J46" s="360">
        <v>5</v>
      </c>
      <c r="K46" s="360" t="s">
        <v>233</v>
      </c>
      <c r="L46" s="668">
        <v>7.2</v>
      </c>
    </row>
    <row r="47" spans="1:12" s="309" customFormat="1" ht="13.9" customHeight="1">
      <c r="A47" s="287"/>
      <c r="B47" s="957"/>
      <c r="C47" s="374"/>
      <c r="D47" s="374"/>
      <c r="E47" s="374"/>
      <c r="F47" s="374"/>
      <c r="G47" s="374"/>
      <c r="H47" s="374"/>
      <c r="I47" s="374"/>
      <c r="J47" s="374"/>
      <c r="K47" s="374"/>
      <c r="L47" s="524"/>
    </row>
    <row r="48" spans="1:12" s="309" customFormat="1" ht="11.25">
      <c r="A48" s="281">
        <v>2018</v>
      </c>
      <c r="B48" s="956" t="s">
        <v>1629</v>
      </c>
      <c r="C48" s="374">
        <v>9.9</v>
      </c>
      <c r="D48" s="374">
        <v>10.199999999999999</v>
      </c>
      <c r="E48" s="374">
        <v>2.2999999999999998</v>
      </c>
      <c r="F48" s="374">
        <v>9.9</v>
      </c>
      <c r="G48" s="374">
        <v>8.6</v>
      </c>
      <c r="H48" s="374">
        <v>9.5</v>
      </c>
      <c r="I48" s="374">
        <v>16</v>
      </c>
      <c r="J48" s="374">
        <v>7.8</v>
      </c>
      <c r="K48" s="374" t="s">
        <v>304</v>
      </c>
      <c r="L48" s="524">
        <v>9.8000000000000007</v>
      </c>
    </row>
    <row r="49" spans="1:12" s="309" customFormat="1" ht="11.25">
      <c r="A49" s="281"/>
      <c r="B49" s="956" t="s">
        <v>1630</v>
      </c>
      <c r="C49" s="374">
        <v>13.9</v>
      </c>
      <c r="D49" s="360">
        <v>12.7</v>
      </c>
      <c r="E49" s="360">
        <v>4.9000000000000004</v>
      </c>
      <c r="F49" s="360">
        <v>7.9</v>
      </c>
      <c r="G49" s="360">
        <v>4.8</v>
      </c>
      <c r="H49" s="360">
        <v>15</v>
      </c>
      <c r="I49" s="360">
        <v>16.100000000000001</v>
      </c>
      <c r="J49" s="360">
        <v>22.8</v>
      </c>
      <c r="K49" s="360">
        <v>12.3</v>
      </c>
      <c r="L49" s="668">
        <v>18.2</v>
      </c>
    </row>
    <row r="50" spans="1:12" s="309" customFormat="1" ht="11.25">
      <c r="A50" s="281"/>
      <c r="B50" s="956" t="s">
        <v>1631</v>
      </c>
      <c r="C50" s="374">
        <v>9.6999999999999993</v>
      </c>
      <c r="D50" s="360">
        <v>6</v>
      </c>
      <c r="E50" s="360">
        <v>1.6</v>
      </c>
      <c r="F50" s="360">
        <v>17.100000000000001</v>
      </c>
      <c r="G50" s="360">
        <v>2.8</v>
      </c>
      <c r="H50" s="360">
        <v>13.4</v>
      </c>
      <c r="I50" s="360">
        <v>22.2</v>
      </c>
      <c r="J50" s="360">
        <v>28.3</v>
      </c>
      <c r="K50" s="360">
        <v>12.8</v>
      </c>
      <c r="L50" s="668">
        <v>13.4</v>
      </c>
    </row>
    <row r="51" spans="1:12" s="309" customFormat="1" ht="11.25">
      <c r="A51" s="281"/>
      <c r="B51" s="956" t="s">
        <v>1632</v>
      </c>
      <c r="C51" s="374">
        <v>14</v>
      </c>
      <c r="D51" s="360">
        <v>10.6</v>
      </c>
      <c r="E51" s="360">
        <v>19.3</v>
      </c>
      <c r="F51" s="360">
        <v>16.7</v>
      </c>
      <c r="G51" s="360">
        <v>6.9</v>
      </c>
      <c r="H51" s="360">
        <v>17.3</v>
      </c>
      <c r="I51" s="360">
        <v>14.7</v>
      </c>
      <c r="J51" s="360">
        <v>21.2</v>
      </c>
      <c r="K51" s="360">
        <v>10.1</v>
      </c>
      <c r="L51" s="668">
        <v>21.5</v>
      </c>
    </row>
    <row r="52" spans="1:12" s="309" customFormat="1" ht="11.25">
      <c r="A52" s="281"/>
      <c r="B52" s="956" t="s">
        <v>1633</v>
      </c>
      <c r="C52" s="374">
        <v>11.8</v>
      </c>
      <c r="D52" s="360">
        <v>8.6</v>
      </c>
      <c r="E52" s="360">
        <v>9</v>
      </c>
      <c r="F52" s="360">
        <v>23.1</v>
      </c>
      <c r="G52" s="360" t="s">
        <v>443</v>
      </c>
      <c r="H52" s="360">
        <v>14.9</v>
      </c>
      <c r="I52" s="360">
        <v>15</v>
      </c>
      <c r="J52" s="360">
        <v>21.4</v>
      </c>
      <c r="K52" s="360">
        <v>8.5</v>
      </c>
      <c r="L52" s="668">
        <v>14.5</v>
      </c>
    </row>
    <row r="53" spans="1:12" s="309" customFormat="1" ht="11.25">
      <c r="A53" s="281"/>
      <c r="B53" s="956" t="s">
        <v>1634</v>
      </c>
      <c r="C53" s="374">
        <v>14</v>
      </c>
      <c r="D53" s="360">
        <v>6.5</v>
      </c>
      <c r="E53" s="360">
        <v>5.8</v>
      </c>
      <c r="F53" s="360">
        <v>13</v>
      </c>
      <c r="G53" s="360">
        <v>0.1</v>
      </c>
      <c r="H53" s="360">
        <v>21.5</v>
      </c>
      <c r="I53" s="360">
        <v>15.9</v>
      </c>
      <c r="J53" s="360">
        <v>17.899999999999999</v>
      </c>
      <c r="K53" s="360">
        <v>12.8</v>
      </c>
      <c r="L53" s="668">
        <v>19.3</v>
      </c>
    </row>
    <row r="54" spans="1:12" s="309" customFormat="1" ht="11.25">
      <c r="A54" s="281"/>
      <c r="B54" s="956" t="s">
        <v>1635</v>
      </c>
      <c r="C54" s="374">
        <v>12.8</v>
      </c>
      <c r="D54" s="360">
        <v>12.5</v>
      </c>
      <c r="E54" s="360">
        <v>9.8000000000000007</v>
      </c>
      <c r="F54" s="360">
        <v>13.7</v>
      </c>
      <c r="G54" s="360" t="s">
        <v>443</v>
      </c>
      <c r="H54" s="360">
        <v>13</v>
      </c>
      <c r="I54" s="360">
        <v>16.5</v>
      </c>
      <c r="J54" s="360">
        <v>17.8</v>
      </c>
      <c r="K54" s="360">
        <v>7</v>
      </c>
      <c r="L54" s="668">
        <v>15.9</v>
      </c>
    </row>
    <row r="55" spans="1:12" s="309" customFormat="1" ht="11.25">
      <c r="A55" s="281"/>
      <c r="B55" s="956" t="s">
        <v>1636</v>
      </c>
      <c r="C55" s="374">
        <v>12.8</v>
      </c>
      <c r="D55" s="360">
        <v>14.4</v>
      </c>
      <c r="E55" s="360">
        <v>1</v>
      </c>
      <c r="F55" s="360">
        <v>9.1</v>
      </c>
      <c r="G55" s="360" t="s">
        <v>605</v>
      </c>
      <c r="H55" s="360">
        <v>11.1</v>
      </c>
      <c r="I55" s="360">
        <v>11.8</v>
      </c>
      <c r="J55" s="360">
        <v>17.2</v>
      </c>
      <c r="K55" s="360">
        <v>5.2</v>
      </c>
      <c r="L55" s="668">
        <v>9.1999999999999993</v>
      </c>
    </row>
    <row r="56" spans="1:12" s="309" customFormat="1" ht="11.25">
      <c r="A56" s="281"/>
      <c r="B56" s="957" t="s">
        <v>1637</v>
      </c>
      <c r="C56" s="374">
        <v>8.6999999999999993</v>
      </c>
      <c r="D56" s="360">
        <v>7.2</v>
      </c>
      <c r="E56" s="360">
        <v>1</v>
      </c>
      <c r="F56" s="360">
        <v>5.0999999999999996</v>
      </c>
      <c r="G56" s="360" t="s">
        <v>311</v>
      </c>
      <c r="H56" s="360">
        <v>10.199999999999999</v>
      </c>
      <c r="I56" s="360">
        <v>14.8</v>
      </c>
      <c r="J56" s="360">
        <v>19.399999999999999</v>
      </c>
      <c r="K56" s="360">
        <v>8</v>
      </c>
      <c r="L56" s="668">
        <v>11.4</v>
      </c>
    </row>
    <row r="57" spans="1:12" s="309" customFormat="1" ht="11.25">
      <c r="A57" s="281"/>
      <c r="B57" s="957" t="s">
        <v>1638</v>
      </c>
      <c r="C57" s="374">
        <v>7.1</v>
      </c>
      <c r="D57" s="360">
        <v>10.9</v>
      </c>
      <c r="E57" s="360" t="s">
        <v>466</v>
      </c>
      <c r="F57" s="360" t="s">
        <v>307</v>
      </c>
      <c r="G57" s="360" t="s">
        <v>258</v>
      </c>
      <c r="H57" s="360">
        <v>3.2</v>
      </c>
      <c r="I57" s="360">
        <v>4.0999999999999996</v>
      </c>
      <c r="J57" s="360">
        <v>6.5</v>
      </c>
      <c r="K57" s="360">
        <v>1.9</v>
      </c>
      <c r="L57" s="668">
        <v>6</v>
      </c>
    </row>
    <row r="58" spans="1:12" s="309" customFormat="1" ht="11.25">
      <c r="A58" s="281"/>
      <c r="B58" s="957" t="s">
        <v>1639</v>
      </c>
      <c r="C58" s="374">
        <v>7.8</v>
      </c>
      <c r="D58" s="360">
        <v>9.5</v>
      </c>
      <c r="E58" s="360">
        <v>0.9</v>
      </c>
      <c r="F58" s="360">
        <v>11.6</v>
      </c>
      <c r="G58" s="360" t="s">
        <v>280</v>
      </c>
      <c r="H58" s="360">
        <v>6</v>
      </c>
      <c r="I58" s="360">
        <v>6.1</v>
      </c>
      <c r="J58" s="360">
        <v>10.9</v>
      </c>
      <c r="K58" s="360">
        <v>0</v>
      </c>
      <c r="L58" s="668">
        <v>7.1</v>
      </c>
    </row>
    <row r="59" spans="1:12" s="309" customFormat="1" ht="11.25">
      <c r="A59" s="281"/>
      <c r="B59" s="956" t="s">
        <v>1640</v>
      </c>
      <c r="C59" s="374">
        <v>4.7</v>
      </c>
      <c r="D59" s="360">
        <v>11.9</v>
      </c>
      <c r="E59" s="360" t="s">
        <v>283</v>
      </c>
      <c r="F59" s="360" t="s">
        <v>324</v>
      </c>
      <c r="G59" s="360" t="s">
        <v>277</v>
      </c>
      <c r="H59" s="360" t="s">
        <v>316</v>
      </c>
      <c r="I59" s="360" t="s">
        <v>315</v>
      </c>
      <c r="J59" s="360">
        <v>3.3</v>
      </c>
      <c r="K59" s="360">
        <v>0.5</v>
      </c>
      <c r="L59" s="668">
        <v>8.5</v>
      </c>
    </row>
    <row r="60" spans="1:12" s="309" customFormat="1" ht="13.9" customHeight="1">
      <c r="A60" s="281"/>
      <c r="B60" s="957"/>
      <c r="C60" s="374"/>
      <c r="D60" s="360"/>
      <c r="E60" s="360"/>
      <c r="F60" s="360"/>
      <c r="G60" s="360"/>
      <c r="H60" s="360"/>
      <c r="I60" s="360"/>
      <c r="J60" s="360"/>
      <c r="K60" s="360"/>
      <c r="L60" s="668"/>
    </row>
    <row r="61" spans="1:12" s="309" customFormat="1" ht="11.25">
      <c r="A61" s="281">
        <v>2019</v>
      </c>
      <c r="B61" s="956" t="s">
        <v>1629</v>
      </c>
      <c r="C61" s="374">
        <v>6.2</v>
      </c>
      <c r="D61" s="360">
        <v>11.8</v>
      </c>
      <c r="E61" s="360" t="s">
        <v>434</v>
      </c>
      <c r="F61" s="360" t="s">
        <v>243</v>
      </c>
      <c r="G61" s="360" t="s">
        <v>243</v>
      </c>
      <c r="H61" s="360">
        <v>0.5</v>
      </c>
      <c r="I61" s="360">
        <v>3.2</v>
      </c>
      <c r="J61" s="360">
        <v>10.199999999999999</v>
      </c>
      <c r="K61" s="360" t="s">
        <v>304</v>
      </c>
      <c r="L61" s="668">
        <v>6.2</v>
      </c>
    </row>
    <row r="62" spans="1:12" s="309" customFormat="1" ht="11.25">
      <c r="A62" s="281"/>
      <c r="B62" s="956" t="s">
        <v>1630</v>
      </c>
      <c r="C62" s="374">
        <v>12.3</v>
      </c>
      <c r="D62" s="360">
        <v>13</v>
      </c>
      <c r="E62" s="360" t="s">
        <v>335</v>
      </c>
      <c r="F62" s="360">
        <v>0.5</v>
      </c>
      <c r="G62" s="360" t="s">
        <v>233</v>
      </c>
      <c r="H62" s="360">
        <v>11.6</v>
      </c>
      <c r="I62" s="360">
        <v>11.4</v>
      </c>
      <c r="J62" s="360">
        <v>11.4</v>
      </c>
      <c r="K62" s="360" t="s">
        <v>279</v>
      </c>
      <c r="L62" s="668">
        <v>6.9</v>
      </c>
    </row>
    <row r="63" spans="1:12" s="309" customFormat="1" ht="11.25">
      <c r="A63" s="281"/>
      <c r="B63" s="956" t="s">
        <v>1631</v>
      </c>
      <c r="C63" s="374">
        <v>16.100000000000001</v>
      </c>
      <c r="D63" s="360">
        <v>16.7</v>
      </c>
      <c r="E63" s="360">
        <v>11.4</v>
      </c>
      <c r="F63" s="360">
        <v>17.2</v>
      </c>
      <c r="G63" s="360">
        <v>0.6</v>
      </c>
      <c r="H63" s="360">
        <v>15.5</v>
      </c>
      <c r="I63" s="360">
        <v>28.6</v>
      </c>
      <c r="J63" s="360">
        <v>30</v>
      </c>
      <c r="K63" s="360">
        <v>13.9</v>
      </c>
      <c r="L63" s="668">
        <v>22.2</v>
      </c>
    </row>
    <row r="64" spans="1:12" s="309" customFormat="1" ht="11.25">
      <c r="A64" s="281"/>
      <c r="B64" s="956" t="s">
        <v>1632</v>
      </c>
      <c r="C64" s="374">
        <v>20.3</v>
      </c>
      <c r="D64" s="360">
        <v>17.899999999999999</v>
      </c>
      <c r="E64" s="360">
        <v>14.8</v>
      </c>
      <c r="F64" s="360">
        <v>17.899999999999999</v>
      </c>
      <c r="G64" s="360">
        <v>6</v>
      </c>
      <c r="H64" s="360">
        <v>22.7</v>
      </c>
      <c r="I64" s="360">
        <v>25.3</v>
      </c>
      <c r="J64" s="360">
        <v>27.8</v>
      </c>
      <c r="K64" s="360">
        <v>17.3</v>
      </c>
      <c r="L64" s="668">
        <v>20.2</v>
      </c>
    </row>
    <row r="65" spans="1:12" s="309" customFormat="1" ht="11.25">
      <c r="A65" s="281"/>
      <c r="B65" s="956" t="s">
        <v>1633</v>
      </c>
      <c r="C65" s="374">
        <v>20.2</v>
      </c>
      <c r="D65" s="360">
        <v>24.5</v>
      </c>
      <c r="E65" s="360">
        <v>4.9000000000000004</v>
      </c>
      <c r="F65" s="360">
        <v>11</v>
      </c>
      <c r="G65" s="360">
        <v>4.4000000000000004</v>
      </c>
      <c r="H65" s="360">
        <v>15.9</v>
      </c>
      <c r="I65" s="360">
        <v>16.2</v>
      </c>
      <c r="J65" s="360">
        <v>21.1</v>
      </c>
      <c r="K65" s="360">
        <v>14.1</v>
      </c>
      <c r="L65" s="668">
        <v>12.7</v>
      </c>
    </row>
    <row r="66" spans="1:12" s="309" customFormat="1" ht="11.25">
      <c r="A66" s="281"/>
      <c r="B66" s="956" t="s">
        <v>1634</v>
      </c>
      <c r="C66" s="376">
        <v>16.899999999999999</v>
      </c>
      <c r="D66" s="364">
        <v>17.3</v>
      </c>
      <c r="E66" s="364" t="s">
        <v>233</v>
      </c>
      <c r="F66" s="364">
        <v>10.8</v>
      </c>
      <c r="G66" s="364" t="s">
        <v>257</v>
      </c>
      <c r="H66" s="364">
        <v>16.399999999999999</v>
      </c>
      <c r="I66" s="364">
        <v>18.600000000000001</v>
      </c>
      <c r="J66" s="364">
        <v>18.2</v>
      </c>
      <c r="K66" s="364">
        <v>11.6</v>
      </c>
      <c r="L66" s="627">
        <v>16.399999999999999</v>
      </c>
    </row>
    <row r="67" spans="1:12" s="309" customFormat="1" ht="11.25">
      <c r="A67" s="281"/>
      <c r="B67" s="956" t="s">
        <v>1635</v>
      </c>
      <c r="C67" s="374">
        <v>11</v>
      </c>
      <c r="D67" s="360">
        <v>14</v>
      </c>
      <c r="E67" s="360">
        <v>1.2</v>
      </c>
      <c r="F67" s="360" t="s">
        <v>334</v>
      </c>
      <c r="G67" s="360" t="s">
        <v>443</v>
      </c>
      <c r="H67" s="360">
        <v>8</v>
      </c>
      <c r="I67" s="360">
        <v>7.5</v>
      </c>
      <c r="J67" s="360">
        <v>11.4</v>
      </c>
      <c r="K67" s="360">
        <v>6.8</v>
      </c>
      <c r="L67" s="668">
        <v>7.5</v>
      </c>
    </row>
    <row r="68" spans="1:12" s="309" customFormat="1" ht="11.25">
      <c r="A68" s="281"/>
      <c r="B68" s="956" t="s">
        <v>1636</v>
      </c>
      <c r="C68" s="374">
        <v>18.8</v>
      </c>
      <c r="D68" s="360">
        <v>15.5</v>
      </c>
      <c r="E68" s="360">
        <v>4.5</v>
      </c>
      <c r="F68" s="360">
        <v>10.3</v>
      </c>
      <c r="G68" s="360" t="s">
        <v>280</v>
      </c>
      <c r="H68" s="360">
        <v>22</v>
      </c>
      <c r="I68" s="360">
        <v>23.3</v>
      </c>
      <c r="J68" s="360">
        <v>22.6</v>
      </c>
      <c r="K68" s="360">
        <v>15.4</v>
      </c>
      <c r="L68" s="668">
        <v>21.1</v>
      </c>
    </row>
    <row r="69" spans="1:12" s="309" customFormat="1" ht="11.25">
      <c r="A69" s="281"/>
      <c r="B69" s="957" t="s">
        <v>1637</v>
      </c>
      <c r="C69" s="376">
        <v>13</v>
      </c>
      <c r="D69" s="364">
        <v>12.1</v>
      </c>
      <c r="E69" s="364" t="s">
        <v>788</v>
      </c>
      <c r="F69" s="364">
        <v>2</v>
      </c>
      <c r="G69" s="364">
        <v>8.8000000000000007</v>
      </c>
      <c r="H69" s="364">
        <v>13.9</v>
      </c>
      <c r="I69" s="364">
        <v>18.5</v>
      </c>
      <c r="J69" s="364">
        <v>19.2</v>
      </c>
      <c r="K69" s="364">
        <v>9.1999999999999993</v>
      </c>
      <c r="L69" s="627">
        <v>9.4</v>
      </c>
    </row>
    <row r="70" spans="1:12" s="309" customFormat="1" ht="11.25">
      <c r="A70" s="281"/>
      <c r="B70" s="957" t="s">
        <v>1638</v>
      </c>
      <c r="C70" s="376">
        <v>13.4</v>
      </c>
      <c r="D70" s="364">
        <v>15.7</v>
      </c>
      <c r="E70" s="364">
        <v>2.9</v>
      </c>
      <c r="F70" s="364">
        <v>10.6</v>
      </c>
      <c r="G70" s="364">
        <v>8.6</v>
      </c>
      <c r="H70" s="364">
        <v>11</v>
      </c>
      <c r="I70" s="364">
        <v>11.2</v>
      </c>
      <c r="J70" s="364">
        <v>12.3</v>
      </c>
      <c r="K70" s="364">
        <v>7.3</v>
      </c>
      <c r="L70" s="627">
        <v>10</v>
      </c>
    </row>
    <row r="71" spans="1:12" s="309" customFormat="1" ht="11.25">
      <c r="A71" s="281"/>
      <c r="B71" s="957" t="s">
        <v>1639</v>
      </c>
      <c r="C71" s="376">
        <v>15.6</v>
      </c>
      <c r="D71" s="364">
        <v>21</v>
      </c>
      <c r="E71" s="364" t="s">
        <v>247</v>
      </c>
      <c r="F71" s="364">
        <v>14.5</v>
      </c>
      <c r="G71" s="364">
        <v>10.8</v>
      </c>
      <c r="H71" s="364">
        <v>10.1</v>
      </c>
      <c r="I71" s="364" t="s">
        <v>271</v>
      </c>
      <c r="J71" s="364">
        <v>3.6</v>
      </c>
      <c r="K71" s="364">
        <v>3.9</v>
      </c>
      <c r="L71" s="627">
        <v>6.3</v>
      </c>
    </row>
    <row r="72" spans="1:12" s="309" customFormat="1" ht="11.25">
      <c r="A72" s="281"/>
      <c r="B72" s="956" t="s">
        <v>1640</v>
      </c>
      <c r="C72" s="374">
        <v>11.2</v>
      </c>
      <c r="D72" s="360">
        <v>18.7</v>
      </c>
      <c r="E72" s="360" t="s">
        <v>269</v>
      </c>
      <c r="F72" s="360" t="s">
        <v>248</v>
      </c>
      <c r="G72" s="360" t="s">
        <v>238</v>
      </c>
      <c r="H72" s="360">
        <v>3.7</v>
      </c>
      <c r="I72" s="360">
        <v>3.9</v>
      </c>
      <c r="J72" s="360">
        <v>4.4000000000000004</v>
      </c>
      <c r="K72" s="360">
        <v>4.0999999999999996</v>
      </c>
      <c r="L72" s="668">
        <v>7.7</v>
      </c>
    </row>
    <row r="73" spans="1:12" s="309" customFormat="1" ht="13.9" customHeight="1">
      <c r="A73" s="281"/>
      <c r="B73" s="957"/>
      <c r="C73" s="374"/>
      <c r="D73" s="360"/>
      <c r="E73" s="360"/>
      <c r="F73" s="360"/>
      <c r="G73" s="360"/>
      <c r="H73" s="360"/>
      <c r="I73" s="360"/>
      <c r="J73" s="360"/>
      <c r="K73" s="360"/>
      <c r="L73" s="668"/>
    </row>
    <row r="74" spans="1:12" s="309" customFormat="1" ht="11.25">
      <c r="A74" s="281">
        <v>2020</v>
      </c>
      <c r="B74" s="956" t="s">
        <v>1629</v>
      </c>
      <c r="C74" s="374">
        <v>13.9</v>
      </c>
      <c r="D74" s="360">
        <v>21.5</v>
      </c>
      <c r="E74" s="360" t="s">
        <v>246</v>
      </c>
      <c r="F74" s="360" t="s">
        <v>277</v>
      </c>
      <c r="G74" s="360">
        <v>2.8</v>
      </c>
      <c r="H74" s="360">
        <v>6.2</v>
      </c>
      <c r="I74" s="360">
        <v>2.7</v>
      </c>
      <c r="J74" s="360">
        <v>4.0999999999999996</v>
      </c>
      <c r="K74" s="360">
        <v>0.5</v>
      </c>
      <c r="L74" s="669" t="s">
        <v>443</v>
      </c>
    </row>
    <row r="75" spans="1:12" s="309" customFormat="1" ht="11.25">
      <c r="A75" s="281"/>
      <c r="B75" s="956" t="s">
        <v>1630</v>
      </c>
      <c r="C75" s="374">
        <v>11</v>
      </c>
      <c r="D75" s="360">
        <v>10.9</v>
      </c>
      <c r="E75" s="360" t="s">
        <v>233</v>
      </c>
      <c r="F75" s="360" t="s">
        <v>306</v>
      </c>
      <c r="G75" s="360" t="s">
        <v>249</v>
      </c>
      <c r="H75" s="360">
        <v>11.1</v>
      </c>
      <c r="I75" s="360">
        <v>15.4</v>
      </c>
      <c r="J75" s="360">
        <v>18.7</v>
      </c>
      <c r="K75" s="360">
        <v>14.6</v>
      </c>
      <c r="L75" s="668">
        <v>6.5</v>
      </c>
    </row>
    <row r="76" spans="1:12" s="309" customFormat="1" ht="11.25">
      <c r="A76" s="281"/>
      <c r="B76" s="956" t="s">
        <v>1631</v>
      </c>
      <c r="C76" s="374">
        <v>2</v>
      </c>
      <c r="D76" s="360" t="s">
        <v>304</v>
      </c>
      <c r="E76" s="360">
        <v>0.5</v>
      </c>
      <c r="F76" s="360">
        <v>5.5</v>
      </c>
      <c r="G76" s="360" t="s">
        <v>277</v>
      </c>
      <c r="H76" s="360">
        <v>4.4000000000000004</v>
      </c>
      <c r="I76" s="360">
        <v>5.5</v>
      </c>
      <c r="J76" s="360">
        <v>7.1</v>
      </c>
      <c r="K76" s="360" t="s">
        <v>472</v>
      </c>
      <c r="L76" s="668">
        <v>7.5</v>
      </c>
    </row>
    <row r="77" spans="1:12" s="309" customFormat="1" ht="11.25">
      <c r="A77" s="281"/>
      <c r="B77" s="956" t="s">
        <v>1632</v>
      </c>
      <c r="C77" s="374" t="s">
        <v>461</v>
      </c>
      <c r="D77" s="360" t="s">
        <v>347</v>
      </c>
      <c r="E77" s="360" t="s">
        <v>1440</v>
      </c>
      <c r="F77" s="360" t="s">
        <v>1441</v>
      </c>
      <c r="G77" s="360" t="s">
        <v>458</v>
      </c>
      <c r="H77" s="360" t="s">
        <v>1442</v>
      </c>
      <c r="I77" s="360" t="s">
        <v>1443</v>
      </c>
      <c r="J77" s="360" t="s">
        <v>1444</v>
      </c>
      <c r="K77" s="360" t="s">
        <v>1445</v>
      </c>
      <c r="L77" s="668" t="s">
        <v>1446</v>
      </c>
    </row>
    <row r="78" spans="1:12" s="309" customFormat="1" ht="11.25">
      <c r="A78" s="281"/>
      <c r="B78" s="956" t="s">
        <v>1633</v>
      </c>
      <c r="C78" s="374" t="s">
        <v>363</v>
      </c>
      <c r="D78" s="360" t="s">
        <v>360</v>
      </c>
      <c r="E78" s="360" t="s">
        <v>1465</v>
      </c>
      <c r="F78" s="360" t="s">
        <v>1466</v>
      </c>
      <c r="G78" s="360" t="s">
        <v>1440</v>
      </c>
      <c r="H78" s="360" t="s">
        <v>1467</v>
      </c>
      <c r="I78" s="360" t="s">
        <v>1468</v>
      </c>
      <c r="J78" s="360" t="s">
        <v>1466</v>
      </c>
      <c r="K78" s="360" t="s">
        <v>1469</v>
      </c>
      <c r="L78" s="668" t="s">
        <v>403</v>
      </c>
    </row>
    <row r="79" spans="1:12" s="309" customFormat="1" ht="11.25">
      <c r="A79" s="281"/>
      <c r="B79" s="956" t="s">
        <v>1634</v>
      </c>
      <c r="C79" s="374" t="s">
        <v>296</v>
      </c>
      <c r="D79" s="360" t="s">
        <v>373</v>
      </c>
      <c r="E79" s="360" t="s">
        <v>1552</v>
      </c>
      <c r="F79" s="360" t="s">
        <v>274</v>
      </c>
      <c r="G79" s="360" t="s">
        <v>439</v>
      </c>
      <c r="H79" s="360" t="s">
        <v>404</v>
      </c>
      <c r="I79" s="360" t="s">
        <v>310</v>
      </c>
      <c r="J79" s="360" t="s">
        <v>348</v>
      </c>
      <c r="K79" s="360" t="s">
        <v>283</v>
      </c>
      <c r="L79" s="668">
        <v>0.1</v>
      </c>
    </row>
    <row r="80" spans="1:12" s="309" customFormat="1" ht="11.25">
      <c r="A80" s="281"/>
      <c r="B80" s="956" t="s">
        <v>1635</v>
      </c>
      <c r="C80" s="374" t="s">
        <v>248</v>
      </c>
      <c r="D80" s="360" t="s">
        <v>233</v>
      </c>
      <c r="E80" s="360" t="s">
        <v>314</v>
      </c>
      <c r="F80" s="360" t="s">
        <v>367</v>
      </c>
      <c r="G80" s="360" t="s">
        <v>234</v>
      </c>
      <c r="H80" s="360" t="s">
        <v>467</v>
      </c>
      <c r="I80" s="360" t="s">
        <v>327</v>
      </c>
      <c r="J80" s="360" t="s">
        <v>244</v>
      </c>
      <c r="K80" s="360" t="s">
        <v>236</v>
      </c>
      <c r="L80" s="668">
        <v>5.0999999999999996</v>
      </c>
    </row>
    <row r="81" spans="1:12" s="309" customFormat="1" ht="11.25">
      <c r="A81" s="281"/>
      <c r="B81" s="956" t="s">
        <v>1636</v>
      </c>
      <c r="C81" s="374">
        <v>3.3</v>
      </c>
      <c r="D81" s="360">
        <v>7.1</v>
      </c>
      <c r="E81" s="360">
        <v>2.1</v>
      </c>
      <c r="F81" s="360">
        <v>5.5</v>
      </c>
      <c r="G81" s="360">
        <v>3.9</v>
      </c>
      <c r="H81" s="360" t="s">
        <v>304</v>
      </c>
      <c r="I81" s="360">
        <v>7.9</v>
      </c>
      <c r="J81" s="360">
        <v>16.8</v>
      </c>
      <c r="K81" s="360">
        <v>7.1</v>
      </c>
      <c r="L81" s="668">
        <v>6.7</v>
      </c>
    </row>
    <row r="82" spans="1:12" s="309" customFormat="1" ht="11.25">
      <c r="A82" s="281"/>
      <c r="B82" s="957" t="s">
        <v>1637</v>
      </c>
      <c r="C82" s="374">
        <v>12.5</v>
      </c>
      <c r="D82" s="360">
        <v>10.3</v>
      </c>
      <c r="E82" s="360" t="s">
        <v>407</v>
      </c>
      <c r="F82" s="360">
        <v>8.1</v>
      </c>
      <c r="G82" s="360">
        <v>5</v>
      </c>
      <c r="H82" s="360">
        <v>14.7</v>
      </c>
      <c r="I82" s="360">
        <v>15.9</v>
      </c>
      <c r="J82" s="360">
        <v>17.8</v>
      </c>
      <c r="K82" s="360">
        <v>17.100000000000001</v>
      </c>
      <c r="L82" s="668">
        <v>7.8</v>
      </c>
    </row>
    <row r="83" spans="1:12" s="309" customFormat="1" ht="11.25">
      <c r="A83" s="281"/>
      <c r="B83" s="957" t="s">
        <v>1638</v>
      </c>
      <c r="C83" s="374">
        <v>5</v>
      </c>
      <c r="D83" s="360">
        <v>13.7</v>
      </c>
      <c r="E83" s="360">
        <v>6.4</v>
      </c>
      <c r="F83" s="360">
        <v>7</v>
      </c>
      <c r="G83" s="360">
        <v>14.3</v>
      </c>
      <c r="H83" s="360" t="s">
        <v>321</v>
      </c>
      <c r="I83" s="360" t="s">
        <v>278</v>
      </c>
      <c r="J83" s="360">
        <v>0.4</v>
      </c>
      <c r="K83" s="360">
        <v>0.3</v>
      </c>
      <c r="L83" s="668">
        <v>5.5</v>
      </c>
    </row>
    <row r="84" spans="1:12" s="309" customFormat="1" ht="11.25">
      <c r="A84" s="281"/>
      <c r="B84" s="957" t="s">
        <v>1639</v>
      </c>
      <c r="C84" s="374" t="s">
        <v>324</v>
      </c>
      <c r="D84" s="360">
        <v>2.6</v>
      </c>
      <c r="E84" s="360" t="s">
        <v>319</v>
      </c>
      <c r="F84" s="360" t="s">
        <v>241</v>
      </c>
      <c r="G84" s="360">
        <v>0.4</v>
      </c>
      <c r="H84" s="360" t="s">
        <v>1553</v>
      </c>
      <c r="I84" s="360" t="s">
        <v>1554</v>
      </c>
      <c r="J84" s="360" t="s">
        <v>791</v>
      </c>
      <c r="K84" s="360" t="s">
        <v>302</v>
      </c>
      <c r="L84" s="894" t="s">
        <v>440</v>
      </c>
    </row>
    <row r="85" spans="1:12" s="309" customFormat="1" ht="11.25">
      <c r="A85" s="281"/>
      <c r="B85" s="956" t="s">
        <v>1640</v>
      </c>
      <c r="C85" s="374" t="s">
        <v>308</v>
      </c>
      <c r="D85" s="360">
        <v>10.4</v>
      </c>
      <c r="E85" s="360" t="s">
        <v>469</v>
      </c>
      <c r="F85" s="360" t="s">
        <v>255</v>
      </c>
      <c r="G85" s="360" t="s">
        <v>407</v>
      </c>
      <c r="H85" s="360" t="s">
        <v>376</v>
      </c>
      <c r="I85" s="360" t="s">
        <v>1455</v>
      </c>
      <c r="J85" s="360" t="s">
        <v>435</v>
      </c>
      <c r="K85" s="360" t="s">
        <v>400</v>
      </c>
      <c r="L85" s="668">
        <v>1.5</v>
      </c>
    </row>
    <row r="86" spans="1:12" s="309" customFormat="1" ht="11.25">
      <c r="A86" s="281"/>
      <c r="B86" s="957"/>
      <c r="C86" s="374"/>
      <c r="D86" s="360"/>
      <c r="E86" s="360"/>
      <c r="F86" s="360"/>
      <c r="G86" s="360"/>
      <c r="H86" s="360"/>
      <c r="I86" s="360"/>
      <c r="J86" s="360"/>
      <c r="K86" s="360"/>
      <c r="L86" s="668"/>
    </row>
    <row r="87" spans="1:12" s="309" customFormat="1" ht="11.25">
      <c r="A87" s="281">
        <v>2021</v>
      </c>
      <c r="B87" s="956" t="s">
        <v>1629</v>
      </c>
      <c r="C87" s="374">
        <v>2.4</v>
      </c>
      <c r="D87" s="360">
        <v>12.5</v>
      </c>
      <c r="E87" s="360" t="s">
        <v>485</v>
      </c>
      <c r="F87" s="360" t="s">
        <v>299</v>
      </c>
      <c r="G87" s="360" t="s">
        <v>258</v>
      </c>
      <c r="H87" s="360" t="s">
        <v>235</v>
      </c>
      <c r="I87" s="360" t="s">
        <v>245</v>
      </c>
      <c r="J87" s="360" t="s">
        <v>242</v>
      </c>
      <c r="K87" s="360" t="s">
        <v>234</v>
      </c>
      <c r="L87" s="668" t="s">
        <v>347</v>
      </c>
    </row>
    <row r="88" spans="1:12" s="309" customFormat="1" ht="11.25">
      <c r="A88" s="281"/>
      <c r="B88" s="956" t="s">
        <v>1630</v>
      </c>
      <c r="C88" s="374">
        <v>10.9</v>
      </c>
      <c r="D88" s="360">
        <v>14.5</v>
      </c>
      <c r="E88" s="360" t="s">
        <v>442</v>
      </c>
      <c r="F88" s="360" t="s">
        <v>276</v>
      </c>
      <c r="G88" s="360" t="s">
        <v>316</v>
      </c>
      <c r="H88" s="360">
        <v>7.2</v>
      </c>
      <c r="I88" s="360">
        <v>10</v>
      </c>
      <c r="J88" s="360">
        <v>1.8</v>
      </c>
      <c r="K88" s="360" t="s">
        <v>271</v>
      </c>
      <c r="L88" s="668" t="s">
        <v>333</v>
      </c>
    </row>
    <row r="89" spans="1:12" s="309" customFormat="1" ht="11.25">
      <c r="A89" s="281"/>
      <c r="B89" s="956" t="s">
        <v>1631</v>
      </c>
      <c r="C89" s="374">
        <v>13.8</v>
      </c>
      <c r="D89" s="360">
        <v>11.1</v>
      </c>
      <c r="E89" s="360" t="s">
        <v>328</v>
      </c>
      <c r="F89" s="360" t="s">
        <v>266</v>
      </c>
      <c r="G89" s="360" t="s">
        <v>443</v>
      </c>
      <c r="H89" s="360">
        <v>16.399999999999999</v>
      </c>
      <c r="I89" s="360">
        <v>17.600000000000001</v>
      </c>
      <c r="J89" s="360">
        <v>19.8</v>
      </c>
      <c r="K89" s="360">
        <v>7.6</v>
      </c>
      <c r="L89" s="668">
        <v>7.5</v>
      </c>
    </row>
    <row r="90" spans="1:12" s="309" customFormat="1" ht="11.25">
      <c r="A90" s="281"/>
      <c r="B90" s="956" t="s">
        <v>1632</v>
      </c>
      <c r="C90" s="374">
        <v>17.3</v>
      </c>
      <c r="D90" s="360">
        <v>21.9</v>
      </c>
      <c r="E90" s="360">
        <v>16.899999999999999</v>
      </c>
      <c r="F90" s="360">
        <v>24.6</v>
      </c>
      <c r="G90" s="360">
        <v>9.1</v>
      </c>
      <c r="H90" s="360">
        <v>12.7</v>
      </c>
      <c r="I90" s="360">
        <v>23.1</v>
      </c>
      <c r="J90" s="360">
        <v>25.4</v>
      </c>
      <c r="K90" s="360">
        <v>11.3</v>
      </c>
      <c r="L90" s="668">
        <v>12.1</v>
      </c>
    </row>
    <row r="91" spans="1:12" s="309" customFormat="1" ht="11.25">
      <c r="A91" s="281"/>
      <c r="B91" s="956" t="s">
        <v>1633</v>
      </c>
      <c r="C91" s="374">
        <v>10.199999999999999</v>
      </c>
      <c r="D91" s="360">
        <v>8.4</v>
      </c>
      <c r="E91" s="360">
        <v>5</v>
      </c>
      <c r="F91" s="360">
        <v>3.5</v>
      </c>
      <c r="G91" s="360">
        <v>4</v>
      </c>
      <c r="H91" s="360">
        <v>11.9</v>
      </c>
      <c r="I91" s="360">
        <v>12.9</v>
      </c>
      <c r="J91" s="360">
        <v>10.4</v>
      </c>
      <c r="K91" s="360">
        <v>0.3</v>
      </c>
      <c r="L91" s="668">
        <v>10.4</v>
      </c>
    </row>
    <row r="92" spans="1:12" s="309" customFormat="1" ht="11.25">
      <c r="A92" s="281"/>
      <c r="B92" s="956" t="s">
        <v>1634</v>
      </c>
      <c r="C92" s="374">
        <v>11.7</v>
      </c>
      <c r="D92" s="360">
        <v>16.3</v>
      </c>
      <c r="E92" s="360">
        <v>4.0999999999999996</v>
      </c>
      <c r="F92" s="360">
        <v>9.1999999999999993</v>
      </c>
      <c r="G92" s="360" t="s">
        <v>334</v>
      </c>
      <c r="H92" s="360">
        <v>7</v>
      </c>
      <c r="I92" s="360">
        <v>5.6</v>
      </c>
      <c r="J92" s="360">
        <v>8.9</v>
      </c>
      <c r="K92" s="360">
        <v>3.2</v>
      </c>
      <c r="L92" s="668">
        <v>11.5</v>
      </c>
    </row>
    <row r="93" spans="1:12" s="309" customFormat="1" ht="11.25">
      <c r="A93" s="281"/>
      <c r="B93" s="956" t="s">
        <v>1635</v>
      </c>
      <c r="C93" s="374">
        <v>12.3</v>
      </c>
      <c r="D93" s="360">
        <v>17.7</v>
      </c>
      <c r="E93" s="360">
        <v>6.6</v>
      </c>
      <c r="F93" s="360">
        <v>6.3</v>
      </c>
      <c r="G93" s="360">
        <v>2.9</v>
      </c>
      <c r="H93" s="360">
        <v>6.8</v>
      </c>
      <c r="I93" s="360">
        <v>7.8</v>
      </c>
      <c r="J93" s="360">
        <v>11.7</v>
      </c>
      <c r="K93" s="360">
        <v>3.4</v>
      </c>
      <c r="L93" s="668">
        <v>17.100000000000001</v>
      </c>
    </row>
    <row r="94" spans="1:12" s="309" customFormat="1" ht="11.25">
      <c r="A94" s="281"/>
      <c r="B94" s="956" t="s">
        <v>1636</v>
      </c>
      <c r="C94" s="374">
        <v>12.1</v>
      </c>
      <c r="D94" s="360">
        <v>14.2</v>
      </c>
      <c r="E94" s="360">
        <v>12.9</v>
      </c>
      <c r="F94" s="360">
        <v>12.2</v>
      </c>
      <c r="G94" s="360">
        <v>0.1</v>
      </c>
      <c r="H94" s="360">
        <v>10</v>
      </c>
      <c r="I94" s="360">
        <v>16.100000000000001</v>
      </c>
      <c r="J94" s="360">
        <v>18.3</v>
      </c>
      <c r="K94" s="360">
        <v>4.4000000000000004</v>
      </c>
      <c r="L94" s="668">
        <v>13.2</v>
      </c>
    </row>
    <row r="95" spans="1:12" s="309" customFormat="1" ht="11.25">
      <c r="A95" s="281"/>
      <c r="B95" s="957" t="s">
        <v>1637</v>
      </c>
      <c r="C95" s="376">
        <v>6.9</v>
      </c>
      <c r="D95" s="364">
        <v>10.4</v>
      </c>
      <c r="E95" s="364">
        <v>10.3</v>
      </c>
      <c r="F95" s="364">
        <v>10.9</v>
      </c>
      <c r="G95" s="364" t="s">
        <v>472</v>
      </c>
      <c r="H95" s="364">
        <v>3.3</v>
      </c>
      <c r="I95" s="364">
        <v>8.9</v>
      </c>
      <c r="J95" s="364">
        <v>8.6</v>
      </c>
      <c r="K95" s="364">
        <v>1.3</v>
      </c>
      <c r="L95" s="627">
        <v>4.3</v>
      </c>
    </row>
    <row r="96" spans="1:12" s="309" customFormat="1" ht="11.25">
      <c r="A96" s="281"/>
      <c r="B96" s="957" t="s">
        <v>1638</v>
      </c>
      <c r="C96" s="1002" t="s">
        <v>249</v>
      </c>
      <c r="D96" s="364">
        <v>7.2</v>
      </c>
      <c r="E96" s="364">
        <v>2.8</v>
      </c>
      <c r="F96" s="364">
        <v>9.3000000000000007</v>
      </c>
      <c r="G96" s="364" t="s">
        <v>421</v>
      </c>
      <c r="H96" s="364" t="s">
        <v>309</v>
      </c>
      <c r="I96" s="364">
        <v>2.7</v>
      </c>
      <c r="J96" s="364" t="s">
        <v>407</v>
      </c>
      <c r="K96" s="364" t="s">
        <v>289</v>
      </c>
      <c r="L96" s="627">
        <v>1</v>
      </c>
    </row>
    <row r="97" spans="1:12" s="309" customFormat="1" ht="11.25">
      <c r="A97" s="281"/>
      <c r="B97" s="957" t="s">
        <v>1639</v>
      </c>
      <c r="C97" s="376">
        <v>0.8</v>
      </c>
      <c r="D97" s="364">
        <v>7</v>
      </c>
      <c r="E97" s="364">
        <v>4.5999999999999996</v>
      </c>
      <c r="F97" s="364">
        <v>9.8000000000000007</v>
      </c>
      <c r="G97" s="364">
        <v>5</v>
      </c>
      <c r="H97" s="364" t="s">
        <v>245</v>
      </c>
      <c r="I97" s="364" t="s">
        <v>236</v>
      </c>
      <c r="J97" s="364" t="s">
        <v>326</v>
      </c>
      <c r="K97" s="364">
        <v>0.2</v>
      </c>
      <c r="L97" s="627" t="s">
        <v>269</v>
      </c>
    </row>
    <row r="98" spans="1:12" s="309" customFormat="1" ht="11.25">
      <c r="A98" s="281"/>
      <c r="B98" s="956" t="s">
        <v>1640</v>
      </c>
      <c r="C98" s="374" t="s">
        <v>271</v>
      </c>
      <c r="D98" s="360">
        <v>12.2</v>
      </c>
      <c r="E98" s="360">
        <v>5.7</v>
      </c>
      <c r="F98" s="360">
        <v>9.3000000000000007</v>
      </c>
      <c r="G98" s="360">
        <v>3.8</v>
      </c>
      <c r="H98" s="360" t="s">
        <v>377</v>
      </c>
      <c r="I98" s="360" t="s">
        <v>466</v>
      </c>
      <c r="J98" s="360" t="s">
        <v>297</v>
      </c>
      <c r="K98" s="360" t="s">
        <v>263</v>
      </c>
      <c r="L98" s="668" t="s">
        <v>332</v>
      </c>
    </row>
    <row r="99" spans="1:12" s="309" customFormat="1" ht="11.25">
      <c r="A99" s="281"/>
      <c r="B99" s="957"/>
      <c r="C99" s="374"/>
      <c r="D99" s="360"/>
      <c r="E99" s="360"/>
      <c r="F99" s="360"/>
      <c r="G99" s="360"/>
      <c r="H99" s="360"/>
      <c r="I99" s="360"/>
      <c r="J99" s="360"/>
      <c r="K99" s="360"/>
      <c r="L99" s="668"/>
    </row>
    <row r="100" spans="1:12" s="309" customFormat="1" ht="11.25">
      <c r="A100" s="281">
        <v>2022</v>
      </c>
      <c r="B100" s="956" t="s">
        <v>1629</v>
      </c>
      <c r="C100" s="374">
        <v>2.6</v>
      </c>
      <c r="D100" s="360">
        <v>15.1</v>
      </c>
      <c r="E100" s="360" t="s">
        <v>288</v>
      </c>
      <c r="F100" s="360">
        <v>2.1</v>
      </c>
      <c r="G100" s="360" t="s">
        <v>310</v>
      </c>
      <c r="H100" s="360" t="s">
        <v>404</v>
      </c>
      <c r="I100" s="360" t="s">
        <v>298</v>
      </c>
      <c r="J100" s="360" t="s">
        <v>246</v>
      </c>
      <c r="K100" s="360" t="s">
        <v>1455</v>
      </c>
      <c r="L100" s="668" t="s">
        <v>266</v>
      </c>
    </row>
    <row r="101" spans="1:12" s="309" customFormat="1" ht="11.25">
      <c r="A101" s="281"/>
      <c r="B101" s="956" t="s">
        <v>1630</v>
      </c>
      <c r="C101" s="374" t="s">
        <v>241</v>
      </c>
      <c r="D101" s="360">
        <v>5.5</v>
      </c>
      <c r="E101" s="360" t="s">
        <v>1621</v>
      </c>
      <c r="F101" s="360" t="s">
        <v>326</v>
      </c>
      <c r="G101" s="360" t="s">
        <v>1621</v>
      </c>
      <c r="H101" s="360" t="s">
        <v>237</v>
      </c>
      <c r="I101" s="360">
        <v>2.8</v>
      </c>
      <c r="J101" s="360">
        <v>6.6</v>
      </c>
      <c r="K101" s="360" t="s">
        <v>254</v>
      </c>
      <c r="L101" s="668" t="s">
        <v>282</v>
      </c>
    </row>
    <row r="102" spans="1:12" s="309" customFormat="1" ht="11.25">
      <c r="A102" s="281"/>
      <c r="B102" s="956" t="s">
        <v>1631</v>
      </c>
      <c r="C102" s="374" t="s">
        <v>322</v>
      </c>
      <c r="D102" s="360">
        <v>2</v>
      </c>
      <c r="E102" s="360" t="s">
        <v>1575</v>
      </c>
      <c r="F102" s="360" t="s">
        <v>522</v>
      </c>
      <c r="G102" s="360" t="s">
        <v>258</v>
      </c>
      <c r="H102" s="360" t="s">
        <v>292</v>
      </c>
      <c r="I102" s="360" t="s">
        <v>355</v>
      </c>
      <c r="J102" s="360" t="s">
        <v>263</v>
      </c>
      <c r="K102" s="360" t="s">
        <v>340</v>
      </c>
      <c r="L102" s="668" t="s">
        <v>337</v>
      </c>
    </row>
    <row r="103" spans="1:12" s="309" customFormat="1" ht="11.25">
      <c r="A103" s="281"/>
      <c r="B103" s="956" t="s">
        <v>1632</v>
      </c>
      <c r="C103" s="374">
        <v>1.7</v>
      </c>
      <c r="D103" s="360">
        <v>10.9</v>
      </c>
      <c r="E103" s="360">
        <v>1.2</v>
      </c>
      <c r="F103" s="360">
        <v>7.8</v>
      </c>
      <c r="G103" s="360" t="s">
        <v>300</v>
      </c>
      <c r="H103" s="360" t="s">
        <v>309</v>
      </c>
      <c r="I103" s="360" t="s">
        <v>409</v>
      </c>
      <c r="J103" s="360" t="s">
        <v>235</v>
      </c>
      <c r="K103" s="360" t="s">
        <v>404</v>
      </c>
      <c r="L103" s="668">
        <v>1.1000000000000001</v>
      </c>
    </row>
    <row r="104" spans="1:12" s="309" customFormat="1" ht="11.25">
      <c r="A104" s="281"/>
      <c r="B104" s="956" t="s">
        <v>1633</v>
      </c>
      <c r="C104" s="374" t="s">
        <v>248</v>
      </c>
      <c r="D104" s="360">
        <v>5.4</v>
      </c>
      <c r="E104" s="360" t="s">
        <v>522</v>
      </c>
      <c r="F104" s="360">
        <v>0.7</v>
      </c>
      <c r="G104" s="360" t="s">
        <v>366</v>
      </c>
      <c r="H104" s="360" t="s">
        <v>232</v>
      </c>
      <c r="I104" s="360" t="s">
        <v>246</v>
      </c>
      <c r="J104" s="360" t="s">
        <v>280</v>
      </c>
      <c r="K104" s="360" t="s">
        <v>334</v>
      </c>
      <c r="L104" s="668">
        <v>1.1000000000000001</v>
      </c>
    </row>
    <row r="105" spans="1:12" s="309" customFormat="1" ht="11.25">
      <c r="A105" s="281"/>
      <c r="B105" s="956" t="s">
        <v>1634</v>
      </c>
      <c r="C105" s="374" t="s">
        <v>242</v>
      </c>
      <c r="D105" s="360">
        <v>5.2</v>
      </c>
      <c r="E105" s="360" t="s">
        <v>275</v>
      </c>
      <c r="F105" s="360" t="s">
        <v>472</v>
      </c>
      <c r="G105" s="360" t="s">
        <v>257</v>
      </c>
      <c r="H105" s="360" t="s">
        <v>412</v>
      </c>
      <c r="I105" s="360" t="s">
        <v>522</v>
      </c>
      <c r="J105" s="360" t="s">
        <v>438</v>
      </c>
      <c r="K105" s="360" t="s">
        <v>284</v>
      </c>
      <c r="L105" s="668" t="s">
        <v>245</v>
      </c>
    </row>
    <row r="106" spans="1:12" s="309" customFormat="1" ht="11.25">
      <c r="A106" s="281"/>
      <c r="B106" s="956" t="s">
        <v>1635</v>
      </c>
      <c r="C106" s="374" t="s">
        <v>320</v>
      </c>
      <c r="D106" s="360">
        <v>1.4</v>
      </c>
      <c r="E106" s="360" t="s">
        <v>362</v>
      </c>
      <c r="F106" s="360" t="s">
        <v>237</v>
      </c>
      <c r="G106" s="360" t="s">
        <v>341</v>
      </c>
      <c r="H106" s="360" t="s">
        <v>348</v>
      </c>
      <c r="I106" s="360" t="s">
        <v>522</v>
      </c>
      <c r="J106" s="360" t="s">
        <v>294</v>
      </c>
      <c r="K106" s="360" t="s">
        <v>351</v>
      </c>
      <c r="L106" s="668" t="s">
        <v>285</v>
      </c>
    </row>
    <row r="107" spans="1:12" s="309" customFormat="1" ht="11.25">
      <c r="A107" s="281"/>
      <c r="B107" s="956" t="s">
        <v>1636</v>
      </c>
      <c r="C107" s="374" t="s">
        <v>251</v>
      </c>
      <c r="D107" s="360">
        <v>10.3</v>
      </c>
      <c r="E107" s="360" t="s">
        <v>364</v>
      </c>
      <c r="F107" s="360" t="s">
        <v>374</v>
      </c>
      <c r="G107" s="360" t="s">
        <v>349</v>
      </c>
      <c r="H107" s="360" t="s">
        <v>1566</v>
      </c>
      <c r="I107" s="360" t="s">
        <v>1570</v>
      </c>
      <c r="J107" s="360" t="s">
        <v>300</v>
      </c>
      <c r="K107" s="360" t="s">
        <v>447</v>
      </c>
      <c r="L107" s="668" t="s">
        <v>298</v>
      </c>
    </row>
    <row r="108" spans="1:12" s="309" customFormat="1" ht="11.25">
      <c r="A108" s="281"/>
      <c r="B108" s="957" t="s">
        <v>1637</v>
      </c>
      <c r="C108" s="1392" t="s">
        <v>1564</v>
      </c>
      <c r="D108" s="1276" t="s">
        <v>315</v>
      </c>
      <c r="E108" s="1276" t="s">
        <v>2165</v>
      </c>
      <c r="F108" s="1276" t="s">
        <v>253</v>
      </c>
      <c r="G108" s="1276" t="s">
        <v>1555</v>
      </c>
      <c r="H108" s="1276" t="s">
        <v>415</v>
      </c>
      <c r="I108" s="1276" t="s">
        <v>1579</v>
      </c>
      <c r="J108" s="1276" t="s">
        <v>430</v>
      </c>
      <c r="K108" s="1276" t="s">
        <v>447</v>
      </c>
      <c r="L108" s="1140" t="s">
        <v>1553</v>
      </c>
    </row>
    <row r="109" spans="1:12" s="309" customFormat="1" ht="11.25">
      <c r="A109" s="281"/>
      <c r="B109" s="957" t="s">
        <v>1638</v>
      </c>
      <c r="C109" s="1392" t="s">
        <v>400</v>
      </c>
      <c r="D109" s="1276">
        <v>1.1000000000000001</v>
      </c>
      <c r="E109" s="1276" t="s">
        <v>1569</v>
      </c>
      <c r="F109" s="1276" t="s">
        <v>375</v>
      </c>
      <c r="G109" s="1276" t="s">
        <v>471</v>
      </c>
      <c r="H109" s="1276" t="s">
        <v>428</v>
      </c>
      <c r="I109" s="1276" t="s">
        <v>418</v>
      </c>
      <c r="J109" s="1276" t="s">
        <v>369</v>
      </c>
      <c r="K109" s="1276" t="s">
        <v>339</v>
      </c>
      <c r="L109" s="1140" t="s">
        <v>373</v>
      </c>
    </row>
    <row r="110" spans="1:12" s="309" customFormat="1" ht="11.25">
      <c r="A110" s="281"/>
      <c r="B110" s="957" t="s">
        <v>1639</v>
      </c>
      <c r="C110" s="1392" t="s">
        <v>317</v>
      </c>
      <c r="D110" s="1276">
        <v>3.1</v>
      </c>
      <c r="E110" s="1276" t="s">
        <v>381</v>
      </c>
      <c r="F110" s="1276" t="s">
        <v>419</v>
      </c>
      <c r="G110" s="1276" t="s">
        <v>409</v>
      </c>
      <c r="H110" s="1276" t="s">
        <v>1557</v>
      </c>
      <c r="I110" s="1276" t="s">
        <v>1573</v>
      </c>
      <c r="J110" s="1276" t="s">
        <v>1670</v>
      </c>
      <c r="K110" s="1276" t="s">
        <v>384</v>
      </c>
      <c r="L110" s="1140" t="s">
        <v>803</v>
      </c>
    </row>
    <row r="111" spans="1:12" s="309" customFormat="1" ht="11.25">
      <c r="A111" s="1469"/>
      <c r="B111" s="1055" t="s">
        <v>1640</v>
      </c>
      <c r="C111" s="1392" t="s">
        <v>232</v>
      </c>
      <c r="D111" s="1276">
        <v>3.6</v>
      </c>
      <c r="E111" s="1276" t="s">
        <v>339</v>
      </c>
      <c r="F111" s="1276" t="s">
        <v>522</v>
      </c>
      <c r="G111" s="1276" t="s">
        <v>352</v>
      </c>
      <c r="H111" s="1276" t="s">
        <v>2354</v>
      </c>
      <c r="I111" s="1276" t="s">
        <v>2354</v>
      </c>
      <c r="J111" s="1276" t="s">
        <v>1670</v>
      </c>
      <c r="K111" s="1276" t="s">
        <v>385</v>
      </c>
      <c r="L111" s="1140" t="s">
        <v>338</v>
      </c>
    </row>
    <row r="112" spans="1:12" s="309" customFormat="1" ht="11.25">
      <c r="A112" s="1469"/>
      <c r="B112" s="1470"/>
      <c r="C112" s="1276"/>
      <c r="D112" s="1276"/>
      <c r="E112" s="1276"/>
      <c r="F112" s="1276"/>
      <c r="G112" s="1276"/>
      <c r="H112" s="1276"/>
      <c r="I112" s="1276"/>
      <c r="J112" s="1276"/>
      <c r="K112" s="1276"/>
      <c r="L112" s="1277"/>
    </row>
    <row r="113" spans="1:12" s="309" customFormat="1" ht="11.25">
      <c r="A113" s="1469">
        <v>2023</v>
      </c>
      <c r="B113" s="1055" t="s">
        <v>1629</v>
      </c>
      <c r="C113" s="1392" t="s">
        <v>408</v>
      </c>
      <c r="D113" s="1276">
        <v>5.2</v>
      </c>
      <c r="E113" s="1276" t="s">
        <v>2355</v>
      </c>
      <c r="F113" s="1276" t="s">
        <v>417</v>
      </c>
      <c r="G113" s="1276" t="s">
        <v>1553</v>
      </c>
      <c r="H113" s="1276" t="s">
        <v>462</v>
      </c>
      <c r="I113" s="1276" t="s">
        <v>437</v>
      </c>
      <c r="J113" s="1276" t="s">
        <v>473</v>
      </c>
      <c r="K113" s="1276" t="s">
        <v>385</v>
      </c>
      <c r="L113" s="1140" t="s">
        <v>262</v>
      </c>
    </row>
    <row r="114" spans="1:12" s="309" customFormat="1" ht="11.25">
      <c r="A114" s="1469"/>
      <c r="B114" s="1055" t="s">
        <v>1630</v>
      </c>
      <c r="C114" s="1392" t="s">
        <v>294</v>
      </c>
      <c r="D114" s="1276" t="s">
        <v>236</v>
      </c>
      <c r="E114" s="1276" t="s">
        <v>419</v>
      </c>
      <c r="F114" s="1276" t="s">
        <v>379</v>
      </c>
      <c r="G114" s="1276" t="s">
        <v>349</v>
      </c>
      <c r="H114" s="1276" t="s">
        <v>373</v>
      </c>
      <c r="I114" s="1276" t="s">
        <v>341</v>
      </c>
      <c r="J114" s="1276" t="s">
        <v>421</v>
      </c>
      <c r="K114" s="1276" t="s">
        <v>1761</v>
      </c>
      <c r="L114" s="1140" t="s">
        <v>1490</v>
      </c>
    </row>
    <row r="115" spans="1:12" s="63" customFormat="1" ht="24.95" customHeight="1">
      <c r="A115" s="2122" t="s">
        <v>1513</v>
      </c>
      <c r="B115" s="2122"/>
      <c r="C115" s="2122"/>
      <c r="D115" s="2122"/>
      <c r="E115" s="2122"/>
      <c r="F115" s="2122"/>
      <c r="G115" s="2122"/>
      <c r="H115" s="2122"/>
      <c r="I115" s="2122"/>
      <c r="J115" s="2122"/>
      <c r="K115" s="2122"/>
      <c r="L115" s="2122"/>
    </row>
    <row r="116" spans="1:12" s="18" customFormat="1" ht="15" customHeight="1">
      <c r="A116" s="2109" t="s">
        <v>1514</v>
      </c>
      <c r="B116" s="2109"/>
      <c r="C116" s="2109"/>
      <c r="D116" s="2109"/>
      <c r="E116" s="2109"/>
      <c r="F116" s="2109"/>
      <c r="G116" s="2109"/>
      <c r="H116" s="2109"/>
      <c r="I116" s="2109"/>
      <c r="J116" s="2109"/>
      <c r="K116" s="2109"/>
      <c r="L116" s="2109"/>
    </row>
    <row r="117" spans="1:12">
      <c r="A117" s="153"/>
      <c r="B117" s="153"/>
      <c r="C117" s="153"/>
      <c r="D117" s="153"/>
      <c r="E117" s="153"/>
      <c r="F117" s="153"/>
      <c r="G117" s="153"/>
      <c r="H117" s="153"/>
      <c r="I117" s="153"/>
      <c r="J117" s="153"/>
      <c r="K117" s="153"/>
      <c r="L117" s="153"/>
    </row>
    <row r="118" spans="1:12">
      <c r="A118" s="153"/>
      <c r="B118" s="153"/>
      <c r="C118" s="153"/>
      <c r="D118" s="153"/>
      <c r="E118" s="153"/>
      <c r="F118" s="153"/>
      <c r="G118" s="153"/>
      <c r="H118" s="153"/>
      <c r="I118" s="153"/>
      <c r="J118" s="153"/>
      <c r="K118" s="153"/>
      <c r="L118" s="153"/>
    </row>
    <row r="119" spans="1:12">
      <c r="A119" s="153"/>
      <c r="B119" s="153"/>
      <c r="C119" s="153"/>
      <c r="D119" s="153"/>
      <c r="E119" s="153"/>
      <c r="F119" s="153"/>
      <c r="G119" s="153"/>
      <c r="H119" s="153"/>
      <c r="I119" s="153"/>
      <c r="J119" s="153"/>
      <c r="K119" s="153"/>
      <c r="L119" s="153"/>
    </row>
    <row r="120" spans="1:12">
      <c r="A120" s="153"/>
      <c r="B120" s="153"/>
      <c r="C120" s="153"/>
      <c r="D120" s="153"/>
      <c r="E120" s="153"/>
      <c r="F120" s="153"/>
      <c r="G120" s="153"/>
      <c r="H120" s="153"/>
      <c r="I120" s="153"/>
      <c r="J120" s="153"/>
      <c r="K120" s="153"/>
      <c r="L120" s="153"/>
    </row>
    <row r="121" spans="1:12">
      <c r="A121" s="153"/>
      <c r="B121" s="153"/>
      <c r="C121" s="153"/>
      <c r="D121" s="153"/>
      <c r="E121" s="153"/>
      <c r="F121" s="153"/>
      <c r="G121" s="153"/>
      <c r="H121" s="153"/>
      <c r="I121" s="153"/>
      <c r="J121" s="153"/>
      <c r="K121" s="153"/>
      <c r="L121" s="153"/>
    </row>
    <row r="122" spans="1:12">
      <c r="A122" s="153"/>
      <c r="B122" s="153"/>
      <c r="C122" s="153"/>
      <c r="D122" s="153"/>
      <c r="E122" s="153"/>
      <c r="F122" s="153"/>
      <c r="G122" s="153"/>
      <c r="H122" s="153"/>
      <c r="I122" s="153"/>
      <c r="J122" s="153"/>
      <c r="K122" s="153"/>
      <c r="L122" s="153"/>
    </row>
    <row r="123" spans="1:12">
      <c r="A123" s="153"/>
      <c r="B123" s="153"/>
      <c r="C123" s="153"/>
      <c r="D123" s="153"/>
      <c r="E123" s="153"/>
      <c r="F123" s="153"/>
      <c r="G123" s="153"/>
      <c r="H123" s="153"/>
      <c r="I123" s="153"/>
      <c r="J123" s="153"/>
      <c r="K123" s="153"/>
      <c r="L123" s="153"/>
    </row>
    <row r="124" spans="1:12">
      <c r="A124" s="153"/>
      <c r="B124" s="153"/>
      <c r="C124" s="153"/>
      <c r="D124" s="153"/>
      <c r="E124" s="153"/>
      <c r="F124" s="153"/>
      <c r="G124" s="153"/>
      <c r="H124" s="153"/>
      <c r="I124" s="153"/>
      <c r="J124" s="153"/>
      <c r="K124" s="153"/>
      <c r="L124" s="153"/>
    </row>
    <row r="125" spans="1:12">
      <c r="A125" s="153"/>
      <c r="B125" s="153"/>
      <c r="C125" s="153"/>
      <c r="D125" s="153"/>
      <c r="E125" s="153"/>
      <c r="F125" s="153"/>
      <c r="G125" s="153"/>
      <c r="H125" s="153"/>
      <c r="I125" s="153"/>
      <c r="J125" s="153"/>
      <c r="K125" s="153"/>
      <c r="L125" s="153"/>
    </row>
  </sheetData>
  <mergeCells count="13">
    <mergeCell ref="A116:L116"/>
    <mergeCell ref="C5:L5"/>
    <mergeCell ref="A3:E3"/>
    <mergeCell ref="A4:E4"/>
    <mergeCell ref="K1:L1"/>
    <mergeCell ref="K2:L2"/>
    <mergeCell ref="A1:F1"/>
    <mergeCell ref="A2:F2"/>
    <mergeCell ref="C6:C7"/>
    <mergeCell ref="A5:B8"/>
    <mergeCell ref="D6:G6"/>
    <mergeCell ref="H6:L6"/>
    <mergeCell ref="A115:L115"/>
  </mergeCells>
  <hyperlinks>
    <hyperlink ref="K1:L1" location="'Spis tablic     List of tables'!A93" tooltip="Powrót do spisu tablic" display="Powrót do spisu tablic" xr:uid="{00000000-0004-0000-3400-000000000000}"/>
    <hyperlink ref="K2:L2" location="'Spis tablic     List of tables'!A93" tooltip="Return to list of tables" display="Return to list of tables" xr:uid="{00000000-0004-0000-3400-000001000000}"/>
    <hyperlink ref="K1:L2" location="'Spis tablic     List of tables'!A82" tooltip="Return to list of tables" display="Powrót do spisu tablic" xr:uid="{00000000-0004-0000-3400-000002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09 B110:B11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14"/>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13" t="s">
        <v>2032</v>
      </c>
      <c r="B1" s="2113"/>
      <c r="C1" s="2113"/>
      <c r="D1" s="2113"/>
      <c r="E1" s="2113"/>
      <c r="F1" s="2113"/>
      <c r="G1" s="151"/>
      <c r="H1" s="151"/>
      <c r="I1" s="151"/>
      <c r="J1" s="62"/>
      <c r="K1" s="1615" t="s">
        <v>5</v>
      </c>
      <c r="L1" s="1615"/>
      <c r="M1" s="62"/>
      <c r="N1" s="62"/>
      <c r="O1" s="62"/>
      <c r="P1" s="62"/>
      <c r="Q1" s="62"/>
      <c r="R1" s="62"/>
      <c r="S1" s="62"/>
      <c r="T1" s="62"/>
    </row>
    <row r="2" spans="1:20" ht="15" customHeight="1">
      <c r="A2" s="2114" t="s">
        <v>2033</v>
      </c>
      <c r="B2" s="2115"/>
      <c r="C2" s="2115"/>
      <c r="D2" s="2115"/>
      <c r="E2" s="2115"/>
      <c r="F2" s="2115"/>
      <c r="G2" s="152"/>
      <c r="H2" s="151"/>
      <c r="I2" s="151"/>
      <c r="J2" s="62"/>
      <c r="K2" s="1616" t="s">
        <v>137</v>
      </c>
      <c r="L2" s="1616"/>
      <c r="M2" s="62"/>
      <c r="N2" s="62"/>
      <c r="O2" s="62"/>
      <c r="P2" s="62"/>
      <c r="Q2" s="62"/>
      <c r="R2" s="62"/>
      <c r="S2" s="62"/>
      <c r="T2" s="62"/>
    </row>
    <row r="3" spans="1:20" s="301" customFormat="1" ht="20.100000000000001" customHeight="1">
      <c r="A3" s="2119" t="s">
        <v>1027</v>
      </c>
      <c r="B3" s="2110"/>
      <c r="C3" s="2110" t="s">
        <v>1230</v>
      </c>
      <c r="D3" s="2111"/>
      <c r="E3" s="2111"/>
      <c r="F3" s="2111"/>
      <c r="G3" s="2111"/>
      <c r="H3" s="2111"/>
      <c r="I3" s="2111"/>
      <c r="J3" s="2111"/>
      <c r="K3" s="2111"/>
      <c r="L3" s="2112"/>
    </row>
    <row r="4" spans="1:20" s="301" customFormat="1" ht="15" customHeight="1">
      <c r="A4" s="2120"/>
      <c r="B4" s="2110"/>
      <c r="C4" s="2118" t="s">
        <v>1221</v>
      </c>
      <c r="D4" s="2121" t="s">
        <v>1231</v>
      </c>
      <c r="E4" s="2123"/>
      <c r="F4" s="2123"/>
      <c r="G4" s="2120"/>
      <c r="H4" s="2121" t="s">
        <v>1223</v>
      </c>
      <c r="I4" s="2123"/>
      <c r="J4" s="2123"/>
      <c r="K4" s="2123"/>
      <c r="L4" s="2123"/>
    </row>
    <row r="5" spans="1:20" s="301" customFormat="1" ht="99.95" customHeight="1">
      <c r="A5" s="2120"/>
      <c r="B5" s="2110"/>
      <c r="C5" s="2111"/>
      <c r="D5" s="661" t="s">
        <v>1224</v>
      </c>
      <c r="E5" s="661" t="s">
        <v>1232</v>
      </c>
      <c r="F5" s="661" t="s">
        <v>1228</v>
      </c>
      <c r="G5" s="661" t="s">
        <v>1227</v>
      </c>
      <c r="H5" s="661" t="s">
        <v>1224</v>
      </c>
      <c r="I5" s="661" t="s">
        <v>1232</v>
      </c>
      <c r="J5" s="661" t="s">
        <v>1228</v>
      </c>
      <c r="K5" s="661" t="s">
        <v>1227</v>
      </c>
      <c r="L5" s="662" t="s">
        <v>1229</v>
      </c>
    </row>
    <row r="6" spans="1:20" s="301" customFormat="1" ht="15" customHeight="1">
      <c r="A6" s="2120"/>
      <c r="B6" s="2110"/>
      <c r="C6" s="663">
        <v>11</v>
      </c>
      <c r="D6" s="663">
        <v>12</v>
      </c>
      <c r="E6" s="663">
        <v>13</v>
      </c>
      <c r="F6" s="663">
        <v>14</v>
      </c>
      <c r="G6" s="663">
        <v>15</v>
      </c>
      <c r="H6" s="663">
        <v>16</v>
      </c>
      <c r="I6" s="663">
        <v>17</v>
      </c>
      <c r="J6" s="663">
        <v>18</v>
      </c>
      <c r="K6" s="663">
        <v>19</v>
      </c>
      <c r="L6" s="664">
        <v>20</v>
      </c>
    </row>
    <row r="7" spans="1:20" s="301" customFormat="1" ht="20.100000000000001" customHeight="1">
      <c r="A7" s="287">
        <v>2015</v>
      </c>
      <c r="B7" s="958" t="s">
        <v>1629</v>
      </c>
      <c r="C7" s="670" t="s">
        <v>472</v>
      </c>
      <c r="D7" s="670" t="s">
        <v>299</v>
      </c>
      <c r="E7" s="670" t="s">
        <v>396</v>
      </c>
      <c r="F7" s="670" t="s">
        <v>433</v>
      </c>
      <c r="G7" s="670">
        <v>0.6</v>
      </c>
      <c r="H7" s="670">
        <v>6.6</v>
      </c>
      <c r="I7" s="670">
        <v>17.7</v>
      </c>
      <c r="J7" s="670" t="s">
        <v>333</v>
      </c>
      <c r="K7" s="670" t="s">
        <v>280</v>
      </c>
      <c r="L7" s="404" t="s">
        <v>390</v>
      </c>
    </row>
    <row r="8" spans="1:20" s="301" customFormat="1" ht="11.25">
      <c r="A8" s="287"/>
      <c r="B8" s="956" t="s">
        <v>1630</v>
      </c>
      <c r="C8" s="403">
        <v>5.0999999999999996</v>
      </c>
      <c r="D8" s="403" t="s">
        <v>434</v>
      </c>
      <c r="E8" s="403" t="s">
        <v>274</v>
      </c>
      <c r="F8" s="403" t="s">
        <v>385</v>
      </c>
      <c r="G8" s="403" t="s">
        <v>474</v>
      </c>
      <c r="H8" s="403">
        <v>14.3</v>
      </c>
      <c r="I8" s="403">
        <v>38.1</v>
      </c>
      <c r="J8" s="403">
        <v>32.6</v>
      </c>
      <c r="K8" s="403">
        <v>5.2</v>
      </c>
      <c r="L8" s="404">
        <v>14.3</v>
      </c>
      <c r="M8" s="309"/>
    </row>
    <row r="9" spans="1:20" s="301" customFormat="1" ht="11.25">
      <c r="A9" s="287"/>
      <c r="B9" s="956" t="s">
        <v>1631</v>
      </c>
      <c r="C9" s="403">
        <v>25.8</v>
      </c>
      <c r="D9" s="403">
        <v>8</v>
      </c>
      <c r="E9" s="403" t="s">
        <v>278</v>
      </c>
      <c r="F9" s="403" t="s">
        <v>380</v>
      </c>
      <c r="G9" s="403" t="s">
        <v>357</v>
      </c>
      <c r="H9" s="403">
        <v>43.5</v>
      </c>
      <c r="I9" s="403">
        <v>46.2</v>
      </c>
      <c r="J9" s="403">
        <v>44.5</v>
      </c>
      <c r="K9" s="403">
        <v>17.8</v>
      </c>
      <c r="L9" s="404">
        <v>19.600000000000001</v>
      </c>
      <c r="M9" s="309"/>
    </row>
    <row r="10" spans="1:20" s="301" customFormat="1" ht="11.25">
      <c r="A10" s="287"/>
      <c r="B10" s="956" t="s">
        <v>1632</v>
      </c>
      <c r="C10" s="403">
        <v>16.3</v>
      </c>
      <c r="D10" s="403">
        <v>7</v>
      </c>
      <c r="E10" s="403">
        <v>15</v>
      </c>
      <c r="F10" s="403">
        <v>12.2</v>
      </c>
      <c r="G10" s="403" t="s">
        <v>322</v>
      </c>
      <c r="H10" s="403">
        <v>25.5</v>
      </c>
      <c r="I10" s="403">
        <v>25.6</v>
      </c>
      <c r="J10" s="403">
        <v>12.3</v>
      </c>
      <c r="K10" s="403">
        <v>21.6</v>
      </c>
      <c r="L10" s="404">
        <v>19.3</v>
      </c>
      <c r="M10" s="309"/>
    </row>
    <row r="11" spans="1:20" s="301" customFormat="1" ht="11.25">
      <c r="A11" s="287"/>
      <c r="B11" s="956" t="s">
        <v>1633</v>
      </c>
      <c r="C11" s="403">
        <v>12</v>
      </c>
      <c r="D11" s="403" t="s">
        <v>335</v>
      </c>
      <c r="E11" s="403">
        <v>36.200000000000003</v>
      </c>
      <c r="F11" s="403">
        <v>22.6</v>
      </c>
      <c r="G11" s="403">
        <v>3.7</v>
      </c>
      <c r="H11" s="403">
        <v>29</v>
      </c>
      <c r="I11" s="403">
        <v>37.4</v>
      </c>
      <c r="J11" s="403">
        <v>45.8</v>
      </c>
      <c r="K11" s="403">
        <v>26.7</v>
      </c>
      <c r="L11" s="404">
        <v>14.4</v>
      </c>
      <c r="M11" s="309"/>
    </row>
    <row r="12" spans="1:20" s="301" customFormat="1" ht="11.25">
      <c r="A12" s="287"/>
      <c r="B12" s="956" t="s">
        <v>1634</v>
      </c>
      <c r="C12" s="403">
        <v>21.5</v>
      </c>
      <c r="D12" s="403">
        <v>12.3</v>
      </c>
      <c r="E12" s="403">
        <v>10.7</v>
      </c>
      <c r="F12" s="403">
        <v>22.2</v>
      </c>
      <c r="G12" s="403">
        <v>12</v>
      </c>
      <c r="H12" s="403">
        <v>30.6</v>
      </c>
      <c r="I12" s="403">
        <v>30.8</v>
      </c>
      <c r="J12" s="403">
        <v>28</v>
      </c>
      <c r="K12" s="403">
        <v>20.6</v>
      </c>
      <c r="L12" s="404">
        <v>17.8</v>
      </c>
      <c r="M12" s="309"/>
    </row>
    <row r="13" spans="1:20" s="301" customFormat="1" ht="11.25">
      <c r="A13" s="287"/>
      <c r="B13" s="956" t="s">
        <v>1635</v>
      </c>
      <c r="C13" s="403">
        <v>17.5</v>
      </c>
      <c r="D13" s="403">
        <v>9.6999999999999993</v>
      </c>
      <c r="E13" s="403">
        <v>41.5</v>
      </c>
      <c r="F13" s="403">
        <v>40.6</v>
      </c>
      <c r="G13" s="403">
        <v>9.3000000000000007</v>
      </c>
      <c r="H13" s="403">
        <v>25.3</v>
      </c>
      <c r="I13" s="403">
        <v>22.8</v>
      </c>
      <c r="J13" s="403">
        <v>21.2</v>
      </c>
      <c r="K13" s="403">
        <v>18</v>
      </c>
      <c r="L13" s="404">
        <v>14.6</v>
      </c>
      <c r="M13" s="309"/>
    </row>
    <row r="14" spans="1:20" s="301" customFormat="1" ht="11.25">
      <c r="A14" s="287"/>
      <c r="B14" s="956" t="s">
        <v>1636</v>
      </c>
      <c r="C14" s="403">
        <v>12.8</v>
      </c>
      <c r="D14" s="403">
        <v>1.4</v>
      </c>
      <c r="E14" s="403">
        <v>29.8</v>
      </c>
      <c r="F14" s="403">
        <v>34.700000000000003</v>
      </c>
      <c r="G14" s="403">
        <v>16.2</v>
      </c>
      <c r="H14" s="403">
        <v>24.1</v>
      </c>
      <c r="I14" s="403">
        <v>21.1</v>
      </c>
      <c r="J14" s="403">
        <v>19.600000000000001</v>
      </c>
      <c r="K14" s="403">
        <v>16.8</v>
      </c>
      <c r="L14" s="404">
        <v>8.1999999999999993</v>
      </c>
      <c r="M14" s="309"/>
    </row>
    <row r="15" spans="1:20" s="301" customFormat="1" ht="11.25">
      <c r="A15" s="287"/>
      <c r="B15" s="956" t="s">
        <v>1637</v>
      </c>
      <c r="C15" s="403">
        <v>9.4</v>
      </c>
      <c r="D15" s="403">
        <v>2.6</v>
      </c>
      <c r="E15" s="403">
        <v>27.4</v>
      </c>
      <c r="F15" s="403">
        <v>23.5</v>
      </c>
      <c r="G15" s="403">
        <v>13.2</v>
      </c>
      <c r="H15" s="403">
        <v>16.100000000000001</v>
      </c>
      <c r="I15" s="403">
        <v>10.1</v>
      </c>
      <c r="J15" s="403">
        <v>12.7</v>
      </c>
      <c r="K15" s="403">
        <v>11.6</v>
      </c>
      <c r="L15" s="404" t="s">
        <v>238</v>
      </c>
      <c r="M15" s="309"/>
    </row>
    <row r="16" spans="1:20" s="301" customFormat="1" ht="11.25">
      <c r="A16" s="287"/>
      <c r="B16" s="956" t="s">
        <v>1638</v>
      </c>
      <c r="C16" s="403">
        <v>4.7</v>
      </c>
      <c r="D16" s="403">
        <v>4</v>
      </c>
      <c r="E16" s="403">
        <v>28.5</v>
      </c>
      <c r="F16" s="403">
        <v>25.1</v>
      </c>
      <c r="G16" s="403">
        <v>12.5</v>
      </c>
      <c r="H16" s="403">
        <v>5.4</v>
      </c>
      <c r="I16" s="403">
        <v>18.3</v>
      </c>
      <c r="J16" s="403" t="s">
        <v>246</v>
      </c>
      <c r="K16" s="671">
        <v>8.9</v>
      </c>
      <c r="L16" s="404" t="s">
        <v>245</v>
      </c>
      <c r="M16" s="309"/>
    </row>
    <row r="17" spans="1:13" s="301" customFormat="1" ht="11.25">
      <c r="A17" s="287"/>
      <c r="B17" s="956" t="s">
        <v>1639</v>
      </c>
      <c r="C17" s="403">
        <v>11.3</v>
      </c>
      <c r="D17" s="403">
        <v>19.7</v>
      </c>
      <c r="E17" s="403">
        <v>38.700000000000003</v>
      </c>
      <c r="F17" s="403">
        <v>17.600000000000001</v>
      </c>
      <c r="G17" s="403">
        <v>16</v>
      </c>
      <c r="H17" s="403">
        <v>2.9</v>
      </c>
      <c r="I17" s="403">
        <v>25.7</v>
      </c>
      <c r="J17" s="403" t="s">
        <v>329</v>
      </c>
      <c r="K17" s="403">
        <v>12.9</v>
      </c>
      <c r="L17" s="404" t="s">
        <v>401</v>
      </c>
      <c r="M17" s="309"/>
    </row>
    <row r="18" spans="1:13" s="301" customFormat="1" ht="11.25">
      <c r="A18" s="287"/>
      <c r="B18" s="956" t="s">
        <v>1640</v>
      </c>
      <c r="C18" s="403" t="s">
        <v>301</v>
      </c>
      <c r="D18" s="403" t="s">
        <v>272</v>
      </c>
      <c r="E18" s="403">
        <v>1.4</v>
      </c>
      <c r="F18" s="403" t="s">
        <v>330</v>
      </c>
      <c r="G18" s="403" t="s">
        <v>345</v>
      </c>
      <c r="H18" s="403" t="s">
        <v>252</v>
      </c>
      <c r="I18" s="403" t="s">
        <v>239</v>
      </c>
      <c r="J18" s="403" t="s">
        <v>485</v>
      </c>
      <c r="K18" s="403" t="s">
        <v>457</v>
      </c>
      <c r="L18" s="404" t="s">
        <v>457</v>
      </c>
      <c r="M18" s="309"/>
    </row>
    <row r="19" spans="1:13" s="301" customFormat="1" ht="11.25">
      <c r="A19" s="287"/>
      <c r="B19" s="287"/>
      <c r="C19" s="403"/>
      <c r="D19" s="403"/>
      <c r="E19" s="403"/>
      <c r="F19" s="403"/>
      <c r="G19" s="403"/>
      <c r="H19" s="403"/>
      <c r="I19" s="403"/>
      <c r="J19" s="403"/>
      <c r="K19" s="403"/>
      <c r="L19" s="404"/>
      <c r="M19" s="309"/>
    </row>
    <row r="20" spans="1:13" s="301" customFormat="1" ht="11.25">
      <c r="A20" s="287">
        <v>2016</v>
      </c>
      <c r="B20" s="969" t="s">
        <v>1629</v>
      </c>
      <c r="C20" s="403" t="s">
        <v>307</v>
      </c>
      <c r="D20" s="403">
        <v>15.1</v>
      </c>
      <c r="E20" s="403">
        <v>13.2</v>
      </c>
      <c r="F20" s="403" t="s">
        <v>453</v>
      </c>
      <c r="G20" s="403">
        <v>4.2</v>
      </c>
      <c r="H20" s="403" t="s">
        <v>410</v>
      </c>
      <c r="I20" s="403" t="s">
        <v>474</v>
      </c>
      <c r="J20" s="403" t="s">
        <v>359</v>
      </c>
      <c r="K20" s="403" t="s">
        <v>292</v>
      </c>
      <c r="L20" s="404" t="s">
        <v>389</v>
      </c>
      <c r="M20" s="309"/>
    </row>
    <row r="21" spans="1:13" s="301" customFormat="1" ht="11.25">
      <c r="A21" s="287"/>
      <c r="B21" s="956" t="s">
        <v>1630</v>
      </c>
      <c r="C21" s="403">
        <v>4.5</v>
      </c>
      <c r="D21" s="403" t="s">
        <v>247</v>
      </c>
      <c r="E21" s="403" t="s">
        <v>269</v>
      </c>
      <c r="F21" s="403" t="s">
        <v>287</v>
      </c>
      <c r="G21" s="403" t="s">
        <v>447</v>
      </c>
      <c r="H21" s="403">
        <v>9.4</v>
      </c>
      <c r="I21" s="403">
        <v>24.3</v>
      </c>
      <c r="J21" s="403">
        <v>18.7</v>
      </c>
      <c r="K21" s="403" t="s">
        <v>283</v>
      </c>
      <c r="L21" s="404" t="s">
        <v>254</v>
      </c>
      <c r="M21" s="309"/>
    </row>
    <row r="22" spans="1:13" s="301" customFormat="1" ht="11.25">
      <c r="A22" s="287"/>
      <c r="B22" s="956" t="s">
        <v>1631</v>
      </c>
      <c r="C22" s="403">
        <v>8.4</v>
      </c>
      <c r="D22" s="403" t="s">
        <v>466</v>
      </c>
      <c r="E22" s="403">
        <v>8.1999999999999993</v>
      </c>
      <c r="F22" s="403">
        <v>6.6</v>
      </c>
      <c r="G22" s="403" t="s">
        <v>288</v>
      </c>
      <c r="H22" s="403">
        <v>23.2</v>
      </c>
      <c r="I22" s="403">
        <v>33.6</v>
      </c>
      <c r="J22" s="403">
        <v>35.1</v>
      </c>
      <c r="K22" s="403">
        <v>20.399999999999999</v>
      </c>
      <c r="L22" s="404">
        <v>25.1</v>
      </c>
      <c r="M22" s="309"/>
    </row>
    <row r="23" spans="1:13" s="301" customFormat="1" ht="11.25">
      <c r="A23" s="287"/>
      <c r="B23" s="956" t="s">
        <v>1632</v>
      </c>
      <c r="C23" s="403">
        <v>15.5</v>
      </c>
      <c r="D23" s="403">
        <v>0.1</v>
      </c>
      <c r="E23" s="403">
        <v>24.3</v>
      </c>
      <c r="F23" s="403">
        <v>8.1999999999999993</v>
      </c>
      <c r="G23" s="403">
        <v>0.7</v>
      </c>
      <c r="H23" s="403">
        <v>30.9</v>
      </c>
      <c r="I23" s="403">
        <v>35.700000000000003</v>
      </c>
      <c r="J23" s="403">
        <v>33.700000000000003</v>
      </c>
      <c r="K23" s="403">
        <v>18</v>
      </c>
      <c r="L23" s="404">
        <v>21.3</v>
      </c>
      <c r="M23" s="309"/>
    </row>
    <row r="24" spans="1:13" s="301" customFormat="1" ht="11.25">
      <c r="A24" s="287"/>
      <c r="B24" s="956" t="s">
        <v>1633</v>
      </c>
      <c r="C24" s="403">
        <v>14.6</v>
      </c>
      <c r="D24" s="403">
        <v>0.5</v>
      </c>
      <c r="E24" s="403">
        <v>23.5</v>
      </c>
      <c r="F24" s="403">
        <v>21.6</v>
      </c>
      <c r="G24" s="403">
        <v>1.7</v>
      </c>
      <c r="H24" s="403">
        <v>28.7</v>
      </c>
      <c r="I24" s="403">
        <v>43</v>
      </c>
      <c r="J24" s="403">
        <v>29.2</v>
      </c>
      <c r="K24" s="403">
        <v>23.9</v>
      </c>
      <c r="L24" s="404">
        <v>22.6</v>
      </c>
      <c r="M24" s="309"/>
    </row>
    <row r="25" spans="1:13" s="301" customFormat="1" ht="11.25">
      <c r="A25" s="287"/>
      <c r="B25" s="956" t="s">
        <v>1634</v>
      </c>
      <c r="C25" s="403">
        <v>18.5</v>
      </c>
      <c r="D25" s="403">
        <v>8.6999999999999993</v>
      </c>
      <c r="E25" s="403">
        <v>37.700000000000003</v>
      </c>
      <c r="F25" s="403">
        <v>20.100000000000001</v>
      </c>
      <c r="G25" s="403">
        <v>9</v>
      </c>
      <c r="H25" s="403">
        <v>28.3</v>
      </c>
      <c r="I25" s="403">
        <v>40.6</v>
      </c>
      <c r="J25" s="403">
        <v>46.2</v>
      </c>
      <c r="K25" s="403">
        <v>25.6</v>
      </c>
      <c r="L25" s="404">
        <v>16.399999999999999</v>
      </c>
      <c r="M25" s="309"/>
    </row>
    <row r="26" spans="1:13" s="301" customFormat="1" ht="11.25">
      <c r="A26" s="287"/>
      <c r="B26" s="956" t="s">
        <v>1635</v>
      </c>
      <c r="C26" s="403">
        <v>7.7</v>
      </c>
      <c r="D26" s="403" t="s">
        <v>288</v>
      </c>
      <c r="E26" s="403">
        <v>21.8</v>
      </c>
      <c r="F26" s="403">
        <v>31.5</v>
      </c>
      <c r="G26" s="403">
        <v>4.0999999999999996</v>
      </c>
      <c r="H26" s="403">
        <v>19.899999999999999</v>
      </c>
      <c r="I26" s="403">
        <v>36.200000000000003</v>
      </c>
      <c r="J26" s="403">
        <v>24.6</v>
      </c>
      <c r="K26" s="403">
        <v>16</v>
      </c>
      <c r="L26" s="404">
        <v>8.8000000000000007</v>
      </c>
      <c r="M26" s="309"/>
    </row>
    <row r="27" spans="1:13" s="301" customFormat="1" ht="11.25">
      <c r="A27" s="287"/>
      <c r="B27" s="956" t="s">
        <v>1636</v>
      </c>
      <c r="C27" s="403">
        <v>8.1</v>
      </c>
      <c r="D27" s="403" t="s">
        <v>251</v>
      </c>
      <c r="E27" s="403">
        <v>32.4</v>
      </c>
      <c r="F27" s="403">
        <v>21.4</v>
      </c>
      <c r="G27" s="403">
        <v>6.4</v>
      </c>
      <c r="H27" s="403">
        <v>19.8</v>
      </c>
      <c r="I27" s="403">
        <v>25.2</v>
      </c>
      <c r="J27" s="403">
        <v>24.6</v>
      </c>
      <c r="K27" s="403">
        <v>15.8</v>
      </c>
      <c r="L27" s="404">
        <v>8.6</v>
      </c>
      <c r="M27" s="309"/>
    </row>
    <row r="28" spans="1:13" s="301" customFormat="1" ht="11.25">
      <c r="A28" s="287"/>
      <c r="B28" s="956" t="s">
        <v>1637</v>
      </c>
      <c r="C28" s="403">
        <v>3.6</v>
      </c>
      <c r="D28" s="403" t="s">
        <v>467</v>
      </c>
      <c r="E28" s="403">
        <v>19.5</v>
      </c>
      <c r="F28" s="403">
        <v>4.7</v>
      </c>
      <c r="G28" s="403" t="s">
        <v>337</v>
      </c>
      <c r="H28" s="403">
        <v>9.3000000000000007</v>
      </c>
      <c r="I28" s="403" t="s">
        <v>300</v>
      </c>
      <c r="J28" s="403">
        <v>6.5</v>
      </c>
      <c r="K28" s="403">
        <v>0.2</v>
      </c>
      <c r="L28" s="404" t="s">
        <v>440</v>
      </c>
      <c r="M28" s="309"/>
    </row>
    <row r="29" spans="1:13" s="301" customFormat="1" ht="11.25">
      <c r="A29" s="287"/>
      <c r="B29" s="956" t="s">
        <v>1638</v>
      </c>
      <c r="C29" s="555">
        <v>1.2</v>
      </c>
      <c r="D29" s="555">
        <v>9.1</v>
      </c>
      <c r="E29" s="555">
        <v>5.3</v>
      </c>
      <c r="F29" s="555">
        <v>4.2</v>
      </c>
      <c r="G29" s="555" t="s">
        <v>324</v>
      </c>
      <c r="H29" s="555" t="s">
        <v>293</v>
      </c>
      <c r="I29" s="555">
        <v>10.7</v>
      </c>
      <c r="J29" s="555" t="s">
        <v>234</v>
      </c>
      <c r="K29" s="555" t="s">
        <v>334</v>
      </c>
      <c r="L29" s="667" t="s">
        <v>283</v>
      </c>
      <c r="M29" s="309"/>
    </row>
    <row r="30" spans="1:13" s="301" customFormat="1" ht="11.25">
      <c r="A30" s="287"/>
      <c r="B30" s="956" t="s">
        <v>1639</v>
      </c>
      <c r="C30" s="555">
        <v>22.2</v>
      </c>
      <c r="D30" s="555">
        <v>34.1</v>
      </c>
      <c r="E30" s="555">
        <v>11.9</v>
      </c>
      <c r="F30" s="555">
        <v>8.5</v>
      </c>
      <c r="G30" s="555" t="s">
        <v>242</v>
      </c>
      <c r="H30" s="555">
        <v>10.3</v>
      </c>
      <c r="I30" s="555">
        <v>0.2</v>
      </c>
      <c r="J30" s="555" t="s">
        <v>314</v>
      </c>
      <c r="K30" s="555" t="s">
        <v>329</v>
      </c>
      <c r="L30" s="667">
        <v>6.5</v>
      </c>
      <c r="M30" s="309"/>
    </row>
    <row r="31" spans="1:13" s="301" customFormat="1" ht="11.25">
      <c r="A31" s="287"/>
      <c r="B31" s="956" t="s">
        <v>1640</v>
      </c>
      <c r="C31" s="555" t="s">
        <v>297</v>
      </c>
      <c r="D31" s="555" t="s">
        <v>334</v>
      </c>
      <c r="E31" s="555" t="s">
        <v>272</v>
      </c>
      <c r="F31" s="555" t="s">
        <v>462</v>
      </c>
      <c r="G31" s="555" t="s">
        <v>243</v>
      </c>
      <c r="H31" s="555" t="s">
        <v>248</v>
      </c>
      <c r="I31" s="555" t="s">
        <v>295</v>
      </c>
      <c r="J31" s="555" t="s">
        <v>505</v>
      </c>
      <c r="K31" s="555" t="s">
        <v>409</v>
      </c>
      <c r="L31" s="667" t="s">
        <v>438</v>
      </c>
      <c r="M31" s="309"/>
    </row>
    <row r="32" spans="1:13" s="301" customFormat="1" ht="11.25">
      <c r="A32" s="287"/>
      <c r="B32" s="287"/>
      <c r="C32" s="555"/>
      <c r="D32" s="555"/>
      <c r="E32" s="555"/>
      <c r="F32" s="555"/>
      <c r="G32" s="555"/>
      <c r="H32" s="555"/>
      <c r="I32" s="555"/>
      <c r="J32" s="555"/>
      <c r="K32" s="555"/>
      <c r="L32" s="667"/>
      <c r="M32" s="309"/>
    </row>
    <row r="33" spans="1:13" s="301" customFormat="1" ht="11.25">
      <c r="A33" s="287">
        <v>2017</v>
      </c>
      <c r="B33" s="969" t="s">
        <v>1629</v>
      </c>
      <c r="C33" s="403">
        <v>16.7</v>
      </c>
      <c r="D33" s="403">
        <v>22.3</v>
      </c>
      <c r="E33" s="403">
        <v>21.9</v>
      </c>
      <c r="F33" s="403">
        <v>2.1</v>
      </c>
      <c r="G33" s="403" t="s">
        <v>328</v>
      </c>
      <c r="H33" s="403">
        <v>11.1</v>
      </c>
      <c r="I33" s="403">
        <v>30.1</v>
      </c>
      <c r="J33" s="403">
        <v>5</v>
      </c>
      <c r="K33" s="403" t="s">
        <v>319</v>
      </c>
      <c r="L33" s="517">
        <v>9</v>
      </c>
      <c r="M33" s="309"/>
    </row>
    <row r="34" spans="1:13" s="301" customFormat="1" ht="11.25">
      <c r="A34" s="287"/>
      <c r="B34" s="956" t="s">
        <v>1630</v>
      </c>
      <c r="C34" s="403">
        <v>8.3000000000000007</v>
      </c>
      <c r="D34" s="403">
        <v>14.7</v>
      </c>
      <c r="E34" s="403">
        <v>6.1</v>
      </c>
      <c r="F34" s="403" t="s">
        <v>425</v>
      </c>
      <c r="G34" s="403" t="s">
        <v>405</v>
      </c>
      <c r="H34" s="403">
        <v>1.9</v>
      </c>
      <c r="I34" s="403">
        <v>41.6</v>
      </c>
      <c r="J34" s="403">
        <v>4.5999999999999996</v>
      </c>
      <c r="K34" s="403" t="s">
        <v>280</v>
      </c>
      <c r="L34" s="517">
        <v>19.600000000000001</v>
      </c>
      <c r="M34" s="309"/>
    </row>
    <row r="35" spans="1:13" s="301" customFormat="1" ht="11.25">
      <c r="A35" s="287"/>
      <c r="B35" s="956" t="s">
        <v>1631</v>
      </c>
      <c r="C35" s="403">
        <v>2.4</v>
      </c>
      <c r="D35" s="403" t="s">
        <v>434</v>
      </c>
      <c r="E35" s="403">
        <v>11.1</v>
      </c>
      <c r="F35" s="403" t="s">
        <v>330</v>
      </c>
      <c r="G35" s="403" t="s">
        <v>437</v>
      </c>
      <c r="H35" s="403">
        <v>8.9</v>
      </c>
      <c r="I35" s="403">
        <v>21.7</v>
      </c>
      <c r="J35" s="403">
        <v>22.1</v>
      </c>
      <c r="K35" s="403" t="s">
        <v>434</v>
      </c>
      <c r="L35" s="404">
        <v>16.399999999999999</v>
      </c>
      <c r="M35" s="309"/>
    </row>
    <row r="36" spans="1:13" s="301" customFormat="1" ht="11.25">
      <c r="A36" s="287"/>
      <c r="B36" s="956" t="s">
        <v>1632</v>
      </c>
      <c r="C36" s="403">
        <v>7.5</v>
      </c>
      <c r="D36" s="403">
        <v>0.3</v>
      </c>
      <c r="E36" s="403">
        <v>22.7</v>
      </c>
      <c r="F36" s="403">
        <v>7.5</v>
      </c>
      <c r="G36" s="403" t="s">
        <v>305</v>
      </c>
      <c r="H36" s="403">
        <v>14.7</v>
      </c>
      <c r="I36" s="403">
        <v>50.7</v>
      </c>
      <c r="J36" s="403">
        <v>49.7</v>
      </c>
      <c r="K36" s="403">
        <v>4.3</v>
      </c>
      <c r="L36" s="404">
        <v>30.2</v>
      </c>
      <c r="M36" s="309"/>
    </row>
    <row r="37" spans="1:13" s="301" customFormat="1" ht="11.25">
      <c r="A37" s="287"/>
      <c r="B37" s="956" t="s">
        <v>1633</v>
      </c>
      <c r="C37" s="403">
        <v>12.6</v>
      </c>
      <c r="D37" s="403">
        <v>13.4</v>
      </c>
      <c r="E37" s="403">
        <v>17.7</v>
      </c>
      <c r="F37" s="403">
        <v>23.9</v>
      </c>
      <c r="G37" s="403" t="s">
        <v>259</v>
      </c>
      <c r="H37" s="403">
        <v>11.8</v>
      </c>
      <c r="I37" s="403">
        <v>43.2</v>
      </c>
      <c r="J37" s="403">
        <v>44.2</v>
      </c>
      <c r="K37" s="403" t="s">
        <v>277</v>
      </c>
      <c r="L37" s="404">
        <v>17.5</v>
      </c>
      <c r="M37" s="309"/>
    </row>
    <row r="38" spans="1:13" s="301" customFormat="1" ht="11.25">
      <c r="A38" s="287"/>
      <c r="B38" s="956" t="s">
        <v>1634</v>
      </c>
      <c r="C38" s="403">
        <v>8.9</v>
      </c>
      <c r="D38" s="403">
        <v>0.8</v>
      </c>
      <c r="E38" s="403">
        <v>25.4</v>
      </c>
      <c r="F38" s="403">
        <v>25.4</v>
      </c>
      <c r="G38" s="403" t="s">
        <v>298</v>
      </c>
      <c r="H38" s="403">
        <v>16.899999999999999</v>
      </c>
      <c r="I38" s="403">
        <v>44.4</v>
      </c>
      <c r="J38" s="403">
        <v>47.9</v>
      </c>
      <c r="K38" s="403">
        <v>5.3</v>
      </c>
      <c r="L38" s="517">
        <v>27.3</v>
      </c>
      <c r="M38" s="309"/>
    </row>
    <row r="39" spans="1:13" s="301" customFormat="1" ht="11.25">
      <c r="A39" s="287"/>
      <c r="B39" s="956" t="s">
        <v>1635</v>
      </c>
      <c r="C39" s="403">
        <v>15.9</v>
      </c>
      <c r="D39" s="403">
        <v>3</v>
      </c>
      <c r="E39" s="403">
        <v>26.6</v>
      </c>
      <c r="F39" s="403">
        <v>26.7</v>
      </c>
      <c r="G39" s="403">
        <v>7.1</v>
      </c>
      <c r="H39" s="403">
        <v>28.8</v>
      </c>
      <c r="I39" s="403">
        <v>45.6</v>
      </c>
      <c r="J39" s="403">
        <v>46.7</v>
      </c>
      <c r="K39" s="403">
        <v>25</v>
      </c>
      <c r="L39" s="517">
        <v>28.2</v>
      </c>
      <c r="M39" s="309"/>
    </row>
    <row r="40" spans="1:13" s="301" customFormat="1" ht="11.25">
      <c r="A40" s="287"/>
      <c r="B40" s="956" t="s">
        <v>1636</v>
      </c>
      <c r="C40" s="403">
        <v>11.2</v>
      </c>
      <c r="D40" s="403">
        <v>0.4</v>
      </c>
      <c r="E40" s="403">
        <v>21.4</v>
      </c>
      <c r="F40" s="403">
        <v>22.5</v>
      </c>
      <c r="G40" s="403" t="s">
        <v>286</v>
      </c>
      <c r="H40" s="403">
        <v>22</v>
      </c>
      <c r="I40" s="403">
        <v>15.8</v>
      </c>
      <c r="J40" s="403">
        <v>29.8</v>
      </c>
      <c r="K40" s="403" t="s">
        <v>453</v>
      </c>
      <c r="L40" s="517">
        <v>15.9</v>
      </c>
      <c r="M40" s="309"/>
    </row>
    <row r="41" spans="1:13" s="301" customFormat="1" ht="11.25">
      <c r="A41" s="287"/>
      <c r="B41" s="956" t="s">
        <v>1637</v>
      </c>
      <c r="C41" s="403">
        <v>16</v>
      </c>
      <c r="D41" s="403">
        <v>8.6</v>
      </c>
      <c r="E41" s="403">
        <v>22.3</v>
      </c>
      <c r="F41" s="403">
        <v>24.2</v>
      </c>
      <c r="G41" s="403" t="s">
        <v>279</v>
      </c>
      <c r="H41" s="403">
        <v>23.4</v>
      </c>
      <c r="I41" s="403">
        <v>16.5</v>
      </c>
      <c r="J41" s="403">
        <v>15.7</v>
      </c>
      <c r="K41" s="403" t="s">
        <v>315</v>
      </c>
      <c r="L41" s="404">
        <v>11.3</v>
      </c>
      <c r="M41" s="309"/>
    </row>
    <row r="42" spans="1:13" s="301" customFormat="1" ht="11.25">
      <c r="A42" s="287"/>
      <c r="B42" s="956" t="s">
        <v>1638</v>
      </c>
      <c r="C42" s="403">
        <v>26.9</v>
      </c>
      <c r="D42" s="403">
        <v>25.2</v>
      </c>
      <c r="E42" s="403">
        <v>26.3</v>
      </c>
      <c r="F42" s="403">
        <v>48</v>
      </c>
      <c r="G42" s="403">
        <v>10.3</v>
      </c>
      <c r="H42" s="403">
        <v>28.5</v>
      </c>
      <c r="I42" s="403">
        <v>39.4</v>
      </c>
      <c r="J42" s="403">
        <v>1</v>
      </c>
      <c r="K42" s="403">
        <v>8.1999999999999993</v>
      </c>
      <c r="L42" s="404">
        <v>15.5</v>
      </c>
      <c r="M42" s="309"/>
    </row>
    <row r="43" spans="1:13" s="301" customFormat="1" ht="11.25">
      <c r="A43" s="287"/>
      <c r="B43" s="956" t="s">
        <v>1639</v>
      </c>
      <c r="C43" s="403">
        <v>9.1</v>
      </c>
      <c r="D43" s="403">
        <v>8.3000000000000007</v>
      </c>
      <c r="E43" s="403">
        <v>12.3</v>
      </c>
      <c r="F43" s="403">
        <v>12.5</v>
      </c>
      <c r="G43" s="403">
        <v>2.5</v>
      </c>
      <c r="H43" s="403">
        <v>9.8000000000000007</v>
      </c>
      <c r="I43" s="403">
        <v>12</v>
      </c>
      <c r="J43" s="403">
        <v>12.5</v>
      </c>
      <c r="K43" s="403" t="s">
        <v>335</v>
      </c>
      <c r="L43" s="517" t="s">
        <v>407</v>
      </c>
      <c r="M43" s="309"/>
    </row>
    <row r="44" spans="1:13" s="301" customFormat="1" ht="11.25">
      <c r="A44" s="287"/>
      <c r="B44" s="956" t="s">
        <v>1640</v>
      </c>
      <c r="C44" s="403">
        <v>0.3</v>
      </c>
      <c r="D44" s="403">
        <v>8.9</v>
      </c>
      <c r="E44" s="403">
        <v>4.3</v>
      </c>
      <c r="F44" s="403">
        <v>8.1999999999999993</v>
      </c>
      <c r="G44" s="403" t="s">
        <v>319</v>
      </c>
      <c r="H44" s="403" t="s">
        <v>243</v>
      </c>
      <c r="I44" s="403">
        <v>7.8</v>
      </c>
      <c r="J44" s="403" t="s">
        <v>324</v>
      </c>
      <c r="K44" s="403" t="s">
        <v>395</v>
      </c>
      <c r="L44" s="517" t="s">
        <v>412</v>
      </c>
      <c r="M44" s="309"/>
    </row>
    <row r="45" spans="1:13" s="301" customFormat="1" ht="11.25">
      <c r="A45" s="287"/>
      <c r="B45" s="287"/>
      <c r="C45" s="403"/>
      <c r="D45" s="403"/>
      <c r="E45" s="403"/>
      <c r="F45" s="403"/>
      <c r="G45" s="403"/>
      <c r="H45" s="403"/>
      <c r="I45" s="403"/>
      <c r="J45" s="403"/>
      <c r="K45" s="403"/>
      <c r="L45" s="517"/>
      <c r="M45" s="309"/>
    </row>
    <row r="46" spans="1:13" s="301" customFormat="1" ht="11.25">
      <c r="A46" s="287">
        <v>2018</v>
      </c>
      <c r="B46" s="969" t="s">
        <v>1629</v>
      </c>
      <c r="C46" s="403">
        <v>16.3</v>
      </c>
      <c r="D46" s="403">
        <v>33.1</v>
      </c>
      <c r="E46" s="403">
        <v>18</v>
      </c>
      <c r="F46" s="403" t="s">
        <v>340</v>
      </c>
      <c r="G46" s="403" t="s">
        <v>425</v>
      </c>
      <c r="H46" s="403" t="s">
        <v>315</v>
      </c>
      <c r="I46" s="403">
        <v>39.6</v>
      </c>
      <c r="J46" s="403">
        <v>18.7</v>
      </c>
      <c r="K46" s="403" t="s">
        <v>334</v>
      </c>
      <c r="L46" s="517">
        <v>23</v>
      </c>
      <c r="M46" s="309"/>
    </row>
    <row r="47" spans="1:13" s="301" customFormat="1" ht="11.25">
      <c r="A47" s="287"/>
      <c r="B47" s="956" t="s">
        <v>1630</v>
      </c>
      <c r="C47" s="403">
        <v>28.5</v>
      </c>
      <c r="D47" s="403">
        <v>28.4</v>
      </c>
      <c r="E47" s="403">
        <v>41.7</v>
      </c>
      <c r="F47" s="403" t="s">
        <v>454</v>
      </c>
      <c r="G47" s="403" t="s">
        <v>297</v>
      </c>
      <c r="H47" s="403">
        <v>28.5</v>
      </c>
      <c r="I47" s="403">
        <v>50.1</v>
      </c>
      <c r="J47" s="403">
        <v>30.3</v>
      </c>
      <c r="K47" s="403">
        <v>5</v>
      </c>
      <c r="L47" s="517">
        <v>28.6</v>
      </c>
      <c r="M47" s="309"/>
    </row>
    <row r="48" spans="1:13" s="301" customFormat="1" ht="11.25">
      <c r="A48" s="287"/>
      <c r="B48" s="956" t="s">
        <v>1631</v>
      </c>
      <c r="C48" s="403">
        <v>29.5</v>
      </c>
      <c r="D48" s="403">
        <v>26</v>
      </c>
      <c r="E48" s="403">
        <v>43</v>
      </c>
      <c r="F48" s="403">
        <v>1.9</v>
      </c>
      <c r="G48" s="403" t="s">
        <v>327</v>
      </c>
      <c r="H48" s="403">
        <v>32.9</v>
      </c>
      <c r="I48" s="403">
        <v>55.2</v>
      </c>
      <c r="J48" s="403">
        <v>34.6</v>
      </c>
      <c r="K48" s="403">
        <v>6</v>
      </c>
      <c r="L48" s="517">
        <v>29.4</v>
      </c>
      <c r="M48" s="309"/>
    </row>
    <row r="49" spans="1:13" s="301" customFormat="1" ht="11.25">
      <c r="A49" s="287"/>
      <c r="B49" s="956" t="s">
        <v>1632</v>
      </c>
      <c r="C49" s="403">
        <v>31.5</v>
      </c>
      <c r="D49" s="403">
        <v>26.5</v>
      </c>
      <c r="E49" s="403">
        <v>38</v>
      </c>
      <c r="F49" s="403">
        <v>13.1</v>
      </c>
      <c r="G49" s="403">
        <v>3.7</v>
      </c>
      <c r="H49" s="403">
        <v>36.5</v>
      </c>
      <c r="I49" s="403">
        <v>59.1</v>
      </c>
      <c r="J49" s="403">
        <v>60.4</v>
      </c>
      <c r="K49" s="403">
        <v>10</v>
      </c>
      <c r="L49" s="517">
        <v>37.799999999999997</v>
      </c>
      <c r="M49" s="309"/>
    </row>
    <row r="50" spans="1:13" s="301" customFormat="1" ht="11.25">
      <c r="A50" s="287"/>
      <c r="B50" s="956" t="s">
        <v>1633</v>
      </c>
      <c r="C50" s="403">
        <v>29.2</v>
      </c>
      <c r="D50" s="403">
        <v>24.6</v>
      </c>
      <c r="E50" s="403">
        <v>57.5</v>
      </c>
      <c r="F50" s="403">
        <v>19.3</v>
      </c>
      <c r="G50" s="403" t="s">
        <v>312</v>
      </c>
      <c r="H50" s="403">
        <v>33.799999999999997</v>
      </c>
      <c r="I50" s="403">
        <v>55.2</v>
      </c>
      <c r="J50" s="403">
        <v>54.9</v>
      </c>
      <c r="K50" s="403">
        <v>10.7</v>
      </c>
      <c r="L50" s="517">
        <v>29.8</v>
      </c>
      <c r="M50" s="309"/>
    </row>
    <row r="51" spans="1:13" s="301" customFormat="1" ht="11.25">
      <c r="A51" s="287"/>
      <c r="B51" s="956" t="s">
        <v>1634</v>
      </c>
      <c r="C51" s="403">
        <v>30.7</v>
      </c>
      <c r="D51" s="403">
        <v>25</v>
      </c>
      <c r="E51" s="403">
        <v>38.1</v>
      </c>
      <c r="F51" s="403">
        <v>14.5</v>
      </c>
      <c r="G51" s="403">
        <v>4.4000000000000004</v>
      </c>
      <c r="H51" s="403">
        <v>36.299999999999997</v>
      </c>
      <c r="I51" s="403">
        <v>55.4</v>
      </c>
      <c r="J51" s="403">
        <v>40.1</v>
      </c>
      <c r="K51" s="403">
        <v>12.8</v>
      </c>
      <c r="L51" s="517">
        <v>29.6</v>
      </c>
      <c r="M51" s="309"/>
    </row>
    <row r="52" spans="1:13" s="301" customFormat="1" ht="11.25">
      <c r="A52" s="287"/>
      <c r="B52" s="956" t="s">
        <v>1635</v>
      </c>
      <c r="C52" s="403">
        <v>29.4</v>
      </c>
      <c r="D52" s="403">
        <v>26.1</v>
      </c>
      <c r="E52" s="403">
        <v>55.3</v>
      </c>
      <c r="F52" s="403">
        <v>15.3</v>
      </c>
      <c r="G52" s="403">
        <v>10.3</v>
      </c>
      <c r="H52" s="403">
        <v>32.6</v>
      </c>
      <c r="I52" s="403">
        <v>56.7</v>
      </c>
      <c r="J52" s="403">
        <v>15.3</v>
      </c>
      <c r="K52" s="403">
        <v>30.8</v>
      </c>
      <c r="L52" s="517">
        <v>31.1</v>
      </c>
      <c r="M52" s="309"/>
    </row>
    <row r="53" spans="1:13" s="301" customFormat="1" ht="11.25">
      <c r="A53" s="287"/>
      <c r="B53" s="956" t="s">
        <v>1636</v>
      </c>
      <c r="C53" s="403">
        <v>29</v>
      </c>
      <c r="D53" s="403">
        <v>26.6</v>
      </c>
      <c r="E53" s="403">
        <v>34.700000000000003</v>
      </c>
      <c r="F53" s="403">
        <v>15</v>
      </c>
      <c r="G53" s="403">
        <v>7.5</v>
      </c>
      <c r="H53" s="403">
        <v>31.4</v>
      </c>
      <c r="I53" s="403">
        <v>33.799999999999997</v>
      </c>
      <c r="J53" s="403">
        <v>10.7</v>
      </c>
      <c r="K53" s="403">
        <v>30.9</v>
      </c>
      <c r="L53" s="517">
        <v>28.6</v>
      </c>
      <c r="M53" s="309"/>
    </row>
    <row r="54" spans="1:13" s="301" customFormat="1" ht="11.25">
      <c r="A54" s="287"/>
      <c r="B54" s="956" t="s">
        <v>1637</v>
      </c>
      <c r="C54" s="403">
        <v>28.2</v>
      </c>
      <c r="D54" s="403">
        <v>28</v>
      </c>
      <c r="E54" s="403">
        <v>53.4</v>
      </c>
      <c r="F54" s="403">
        <v>30.9</v>
      </c>
      <c r="G54" s="403" t="s">
        <v>281</v>
      </c>
      <c r="H54" s="403">
        <v>28.3</v>
      </c>
      <c r="I54" s="403">
        <v>27.3</v>
      </c>
      <c r="J54" s="403">
        <v>7.2</v>
      </c>
      <c r="K54" s="403">
        <v>28.7</v>
      </c>
      <c r="L54" s="517">
        <v>26.9</v>
      </c>
      <c r="M54" s="309"/>
    </row>
    <row r="55" spans="1:13" s="301" customFormat="1" ht="11.25">
      <c r="A55" s="287"/>
      <c r="B55" s="956" t="s">
        <v>1638</v>
      </c>
      <c r="C55" s="403">
        <v>24.2</v>
      </c>
      <c r="D55" s="403">
        <v>25.1</v>
      </c>
      <c r="E55" s="403">
        <v>51.7</v>
      </c>
      <c r="F55" s="403">
        <v>8.6999999999999993</v>
      </c>
      <c r="G55" s="403">
        <v>8.8000000000000007</v>
      </c>
      <c r="H55" s="403">
        <v>23.2</v>
      </c>
      <c r="I55" s="403">
        <v>21.6</v>
      </c>
      <c r="J55" s="403">
        <v>1.9</v>
      </c>
      <c r="K55" s="403">
        <v>25.7</v>
      </c>
      <c r="L55" s="517">
        <v>3.1</v>
      </c>
      <c r="M55" s="309"/>
    </row>
    <row r="56" spans="1:13" s="301" customFormat="1" ht="11.25">
      <c r="A56" s="287"/>
      <c r="B56" s="956" t="s">
        <v>1639</v>
      </c>
      <c r="C56" s="403">
        <v>24.6</v>
      </c>
      <c r="D56" s="403">
        <v>24.8</v>
      </c>
      <c r="E56" s="403">
        <v>47.3</v>
      </c>
      <c r="F56" s="403">
        <v>6.8</v>
      </c>
      <c r="G56" s="403">
        <v>5.6</v>
      </c>
      <c r="H56" s="403">
        <v>24.3</v>
      </c>
      <c r="I56" s="403">
        <v>19.899999999999999</v>
      </c>
      <c r="J56" s="403" t="s">
        <v>233</v>
      </c>
      <c r="K56" s="403">
        <v>1</v>
      </c>
      <c r="L56" s="517">
        <v>20.6</v>
      </c>
      <c r="M56" s="309"/>
    </row>
    <row r="57" spans="1:13" s="301" customFormat="1" ht="11.25">
      <c r="A57" s="287"/>
      <c r="B57" s="956" t="s">
        <v>1640</v>
      </c>
      <c r="C57" s="403">
        <v>22.5</v>
      </c>
      <c r="D57" s="403">
        <v>27.2</v>
      </c>
      <c r="E57" s="403">
        <v>39.9</v>
      </c>
      <c r="F57" s="403">
        <v>0</v>
      </c>
      <c r="G57" s="403">
        <v>7</v>
      </c>
      <c r="H57" s="403">
        <v>17.7</v>
      </c>
      <c r="I57" s="403">
        <v>16.2</v>
      </c>
      <c r="J57" s="403" t="s">
        <v>289</v>
      </c>
      <c r="K57" s="403" t="s">
        <v>368</v>
      </c>
      <c r="L57" s="517" t="s">
        <v>266</v>
      </c>
      <c r="M57" s="309"/>
    </row>
    <row r="58" spans="1:13" s="301" customFormat="1" ht="11.25">
      <c r="A58" s="287"/>
      <c r="B58" s="287"/>
      <c r="C58" s="403"/>
      <c r="D58" s="403"/>
      <c r="E58" s="403"/>
      <c r="F58" s="403"/>
      <c r="G58" s="403"/>
      <c r="H58" s="403"/>
      <c r="I58" s="403"/>
      <c r="J58" s="403"/>
      <c r="K58" s="403"/>
      <c r="L58" s="517"/>
      <c r="M58" s="309"/>
    </row>
    <row r="59" spans="1:13" s="301" customFormat="1" ht="11.25">
      <c r="A59" s="287">
        <v>2019</v>
      </c>
      <c r="B59" s="969" t="s">
        <v>1629</v>
      </c>
      <c r="C59" s="403">
        <v>22.5</v>
      </c>
      <c r="D59" s="403">
        <v>29.1</v>
      </c>
      <c r="E59" s="403">
        <v>11.6</v>
      </c>
      <c r="F59" s="403" t="s">
        <v>318</v>
      </c>
      <c r="G59" s="403" t="s">
        <v>249</v>
      </c>
      <c r="H59" s="403">
        <v>15.8</v>
      </c>
      <c r="I59" s="403">
        <v>14.3</v>
      </c>
      <c r="J59" s="403" t="s">
        <v>367</v>
      </c>
      <c r="K59" s="403" t="s">
        <v>326</v>
      </c>
      <c r="L59" s="517">
        <v>2.2999999999999998</v>
      </c>
      <c r="M59" s="309"/>
    </row>
    <row r="60" spans="1:13" s="301" customFormat="1" ht="11.25">
      <c r="A60" s="281"/>
      <c r="B60" s="956" t="s">
        <v>1630</v>
      </c>
      <c r="C60" s="403">
        <v>22.9</v>
      </c>
      <c r="D60" s="403">
        <v>29.9</v>
      </c>
      <c r="E60" s="403">
        <v>29.4</v>
      </c>
      <c r="F60" s="403" t="s">
        <v>289</v>
      </c>
      <c r="G60" s="403" t="s">
        <v>276</v>
      </c>
      <c r="H60" s="403">
        <v>15.9</v>
      </c>
      <c r="I60" s="403">
        <v>41.1</v>
      </c>
      <c r="J60" s="403">
        <v>7.2</v>
      </c>
      <c r="K60" s="403">
        <v>1.2</v>
      </c>
      <c r="L60" s="517">
        <v>2.7</v>
      </c>
      <c r="M60" s="309"/>
    </row>
    <row r="61" spans="1:13" s="301" customFormat="1" ht="11.25">
      <c r="A61" s="281"/>
      <c r="B61" s="956" t="s">
        <v>1631</v>
      </c>
      <c r="C61" s="403">
        <v>28</v>
      </c>
      <c r="D61" s="403">
        <v>23.4</v>
      </c>
      <c r="E61" s="403">
        <v>16</v>
      </c>
      <c r="F61" s="403">
        <v>10.9</v>
      </c>
      <c r="G61" s="403" t="s">
        <v>320</v>
      </c>
      <c r="H61" s="403">
        <v>32.5</v>
      </c>
      <c r="I61" s="403">
        <v>34.799999999999997</v>
      </c>
      <c r="J61" s="403">
        <v>15.5</v>
      </c>
      <c r="K61" s="403">
        <v>9</v>
      </c>
      <c r="L61" s="517">
        <v>12.7</v>
      </c>
      <c r="M61" s="309"/>
    </row>
    <row r="62" spans="1:13" s="301" customFormat="1" ht="11.25">
      <c r="A62" s="281"/>
      <c r="B62" s="956" t="s">
        <v>1632</v>
      </c>
      <c r="C62" s="403">
        <v>32.1</v>
      </c>
      <c r="D62" s="403">
        <v>27.8</v>
      </c>
      <c r="E62" s="403">
        <v>37.9</v>
      </c>
      <c r="F62" s="403">
        <v>18.7</v>
      </c>
      <c r="G62" s="403">
        <v>0.2</v>
      </c>
      <c r="H62" s="403">
        <v>36.4</v>
      </c>
      <c r="I62" s="403">
        <v>36.4</v>
      </c>
      <c r="J62" s="403">
        <v>31.9</v>
      </c>
      <c r="K62" s="403">
        <v>9.1</v>
      </c>
      <c r="L62" s="517">
        <v>12.9</v>
      </c>
      <c r="M62" s="309"/>
    </row>
    <row r="63" spans="1:13" s="301" customFormat="1" ht="11.25">
      <c r="A63" s="281"/>
      <c r="B63" s="956" t="s">
        <v>1633</v>
      </c>
      <c r="C63" s="403">
        <v>26.4</v>
      </c>
      <c r="D63" s="403">
        <v>23.4</v>
      </c>
      <c r="E63" s="403">
        <v>41.2</v>
      </c>
      <c r="F63" s="403">
        <v>24.1</v>
      </c>
      <c r="G63" s="403">
        <v>0.2</v>
      </c>
      <c r="H63" s="403">
        <v>29.3</v>
      </c>
      <c r="I63" s="403">
        <v>42.5</v>
      </c>
      <c r="J63" s="403">
        <v>14.9</v>
      </c>
      <c r="K63" s="403">
        <v>6.6</v>
      </c>
      <c r="L63" s="517">
        <v>7.9</v>
      </c>
      <c r="M63" s="309"/>
    </row>
    <row r="64" spans="1:13" s="301" customFormat="1" ht="11.25">
      <c r="A64" s="281"/>
      <c r="B64" s="956" t="s">
        <v>1634</v>
      </c>
      <c r="C64" s="405">
        <v>26.9</v>
      </c>
      <c r="D64" s="405">
        <v>32</v>
      </c>
      <c r="E64" s="405">
        <v>32.5</v>
      </c>
      <c r="F64" s="405">
        <v>1.2</v>
      </c>
      <c r="G64" s="405" t="s">
        <v>467</v>
      </c>
      <c r="H64" s="405">
        <v>21.8</v>
      </c>
      <c r="I64" s="405">
        <v>35.700000000000003</v>
      </c>
      <c r="J64" s="405">
        <v>2.7</v>
      </c>
      <c r="K64" s="405">
        <v>3.5</v>
      </c>
      <c r="L64" s="518">
        <v>9.5</v>
      </c>
      <c r="M64" s="309"/>
    </row>
    <row r="65" spans="1:13" s="301" customFormat="1" ht="11.25">
      <c r="A65" s="281"/>
      <c r="B65" s="956" t="s">
        <v>1635</v>
      </c>
      <c r="C65" s="403">
        <v>23.4</v>
      </c>
      <c r="D65" s="403">
        <v>25.9</v>
      </c>
      <c r="E65" s="403">
        <v>35.5</v>
      </c>
      <c r="F65" s="403">
        <v>2.7</v>
      </c>
      <c r="G65" s="403" t="s">
        <v>247</v>
      </c>
      <c r="H65" s="403">
        <v>20.9</v>
      </c>
      <c r="I65" s="403">
        <v>37.299999999999997</v>
      </c>
      <c r="J65" s="403">
        <v>6.4</v>
      </c>
      <c r="K65" s="403">
        <v>3.7</v>
      </c>
      <c r="L65" s="517">
        <v>3.9</v>
      </c>
      <c r="M65" s="309"/>
    </row>
    <row r="66" spans="1:13" s="301" customFormat="1" ht="11.25">
      <c r="A66" s="281"/>
      <c r="B66" s="956" t="s">
        <v>1636</v>
      </c>
      <c r="C66" s="403">
        <v>24.1</v>
      </c>
      <c r="D66" s="403">
        <v>26.9</v>
      </c>
      <c r="E66" s="403">
        <v>36.5</v>
      </c>
      <c r="F66" s="403">
        <v>4.9000000000000004</v>
      </c>
      <c r="G66" s="403" t="s">
        <v>333</v>
      </c>
      <c r="H66" s="403">
        <v>21.2</v>
      </c>
      <c r="I66" s="403">
        <v>40.200000000000003</v>
      </c>
      <c r="J66" s="403">
        <v>9.3000000000000007</v>
      </c>
      <c r="K66" s="403">
        <v>0.2</v>
      </c>
      <c r="L66" s="517">
        <v>2.2000000000000002</v>
      </c>
      <c r="M66" s="309"/>
    </row>
    <row r="67" spans="1:13" s="301" customFormat="1" ht="11.25">
      <c r="A67" s="281"/>
      <c r="B67" s="956" t="s">
        <v>1637</v>
      </c>
      <c r="C67" s="405">
        <v>23.7</v>
      </c>
      <c r="D67" s="405">
        <v>31.3</v>
      </c>
      <c r="E67" s="405">
        <v>19.100000000000001</v>
      </c>
      <c r="F67" s="405" t="s">
        <v>297</v>
      </c>
      <c r="G67" s="405" t="s">
        <v>346</v>
      </c>
      <c r="H67" s="405">
        <v>16.100000000000001</v>
      </c>
      <c r="I67" s="405">
        <v>30.5</v>
      </c>
      <c r="J67" s="405" t="s">
        <v>316</v>
      </c>
      <c r="K67" s="405" t="s">
        <v>306</v>
      </c>
      <c r="L67" s="518" t="s">
        <v>307</v>
      </c>
      <c r="M67" s="309"/>
    </row>
    <row r="68" spans="1:13" s="301" customFormat="1" ht="11.25">
      <c r="A68" s="281"/>
      <c r="B68" s="956" t="s">
        <v>1638</v>
      </c>
      <c r="C68" s="405">
        <v>23.3</v>
      </c>
      <c r="D68" s="405">
        <v>29.3</v>
      </c>
      <c r="E68" s="405">
        <v>32</v>
      </c>
      <c r="F68" s="405">
        <v>4.0999999999999996</v>
      </c>
      <c r="G68" s="405">
        <v>0.9</v>
      </c>
      <c r="H68" s="405">
        <v>17.3</v>
      </c>
      <c r="I68" s="405">
        <v>18.8</v>
      </c>
      <c r="J68" s="405">
        <v>16.5</v>
      </c>
      <c r="K68" s="405" t="s">
        <v>308</v>
      </c>
      <c r="L68" s="518" t="s">
        <v>316</v>
      </c>
      <c r="M68" s="309"/>
    </row>
    <row r="69" spans="1:13" s="301" customFormat="1" ht="11.25">
      <c r="A69" s="281"/>
      <c r="B69" s="956" t="s">
        <v>1639</v>
      </c>
      <c r="C69" s="405">
        <v>22.2</v>
      </c>
      <c r="D69" s="405">
        <v>29.2</v>
      </c>
      <c r="E69" s="405">
        <v>31.8</v>
      </c>
      <c r="F69" s="405" t="s">
        <v>368</v>
      </c>
      <c r="G69" s="405" t="s">
        <v>467</v>
      </c>
      <c r="H69" s="405">
        <v>15.1</v>
      </c>
      <c r="I69" s="405">
        <v>31.5</v>
      </c>
      <c r="J69" s="405" t="s">
        <v>789</v>
      </c>
      <c r="K69" s="405" t="s">
        <v>236</v>
      </c>
      <c r="L69" s="518">
        <v>0.2</v>
      </c>
      <c r="M69" s="309"/>
    </row>
    <row r="70" spans="1:13" s="301" customFormat="1" ht="11.25">
      <c r="A70" s="281"/>
      <c r="B70" s="956" t="s">
        <v>1640</v>
      </c>
      <c r="C70" s="374">
        <v>21.4</v>
      </c>
      <c r="D70" s="360">
        <v>30</v>
      </c>
      <c r="E70" s="360">
        <v>16.8</v>
      </c>
      <c r="F70" s="360">
        <v>0.2</v>
      </c>
      <c r="G70" s="360" t="s">
        <v>328</v>
      </c>
      <c r="H70" s="360">
        <v>12.7</v>
      </c>
      <c r="I70" s="360">
        <v>8</v>
      </c>
      <c r="J70" s="360" t="s">
        <v>409</v>
      </c>
      <c r="K70" s="360" t="s">
        <v>310</v>
      </c>
      <c r="L70" s="668" t="s">
        <v>802</v>
      </c>
      <c r="M70" s="309"/>
    </row>
    <row r="71" spans="1:13" s="301" customFormat="1" ht="11.25">
      <c r="A71" s="281"/>
      <c r="B71" s="287"/>
      <c r="C71" s="374"/>
      <c r="D71" s="360"/>
      <c r="E71" s="360"/>
      <c r="F71" s="360"/>
      <c r="G71" s="360"/>
      <c r="H71" s="360"/>
      <c r="I71" s="360"/>
      <c r="J71" s="360"/>
      <c r="K71" s="360"/>
      <c r="L71" s="668"/>
      <c r="M71" s="309"/>
    </row>
    <row r="72" spans="1:13" s="301" customFormat="1" ht="11.25">
      <c r="A72" s="281">
        <v>2020</v>
      </c>
      <c r="B72" s="969" t="s">
        <v>1629</v>
      </c>
      <c r="C72" s="374">
        <v>17.3</v>
      </c>
      <c r="D72" s="360">
        <v>22.8</v>
      </c>
      <c r="E72" s="360" t="s">
        <v>467</v>
      </c>
      <c r="F72" s="360" t="s">
        <v>272</v>
      </c>
      <c r="G72" s="360">
        <v>17.100000000000001</v>
      </c>
      <c r="H72" s="360">
        <v>11.7</v>
      </c>
      <c r="I72" s="360">
        <v>23.2</v>
      </c>
      <c r="J72" s="360" t="s">
        <v>440</v>
      </c>
      <c r="K72" s="360" t="s">
        <v>246</v>
      </c>
      <c r="L72" s="668">
        <v>2.8</v>
      </c>
      <c r="M72" s="309"/>
    </row>
    <row r="73" spans="1:13" s="301" customFormat="1" ht="11.25">
      <c r="A73" s="281"/>
      <c r="B73" s="956" t="s">
        <v>1630</v>
      </c>
      <c r="C73" s="374">
        <v>17.7</v>
      </c>
      <c r="D73" s="360">
        <v>21.2</v>
      </c>
      <c r="E73" s="360">
        <v>22.7</v>
      </c>
      <c r="F73" s="360" t="s">
        <v>369</v>
      </c>
      <c r="G73" s="360" t="s">
        <v>413</v>
      </c>
      <c r="H73" s="360">
        <v>14.1</v>
      </c>
      <c r="I73" s="360">
        <v>13.5</v>
      </c>
      <c r="J73" s="360">
        <v>10.199999999999999</v>
      </c>
      <c r="K73" s="360" t="s">
        <v>255</v>
      </c>
      <c r="L73" s="668">
        <v>1.5</v>
      </c>
      <c r="M73" s="309"/>
    </row>
    <row r="74" spans="1:13" s="301" customFormat="1" ht="11.25">
      <c r="A74" s="281"/>
      <c r="B74" s="956" t="s">
        <v>1631</v>
      </c>
      <c r="C74" s="374">
        <v>9.9</v>
      </c>
      <c r="D74" s="360">
        <v>18.899999999999999</v>
      </c>
      <c r="E74" s="360">
        <v>9.5</v>
      </c>
      <c r="F74" s="360">
        <v>2.8</v>
      </c>
      <c r="G74" s="360" t="s">
        <v>323</v>
      </c>
      <c r="H74" s="360">
        <v>0.9</v>
      </c>
      <c r="I74" s="360">
        <v>29.3</v>
      </c>
      <c r="J74" s="360">
        <v>17.5</v>
      </c>
      <c r="K74" s="360" t="s">
        <v>337</v>
      </c>
      <c r="L74" s="668">
        <v>5.0999999999999996</v>
      </c>
      <c r="M74" s="309"/>
    </row>
    <row r="75" spans="1:13" s="301" customFormat="1" ht="11.25">
      <c r="A75" s="281"/>
      <c r="B75" s="956" t="s">
        <v>1632</v>
      </c>
      <c r="C75" s="374" t="s">
        <v>441</v>
      </c>
      <c r="D75" s="360">
        <v>6.8</v>
      </c>
      <c r="E75" s="360" t="s">
        <v>487</v>
      </c>
      <c r="F75" s="360" t="s">
        <v>1447</v>
      </c>
      <c r="G75" s="360" t="s">
        <v>463</v>
      </c>
      <c r="H75" s="360" t="s">
        <v>1448</v>
      </c>
      <c r="I75" s="360" t="s">
        <v>1449</v>
      </c>
      <c r="J75" s="360" t="s">
        <v>1450</v>
      </c>
      <c r="K75" s="360" t="s">
        <v>1451</v>
      </c>
      <c r="L75" s="668" t="s">
        <v>1452</v>
      </c>
      <c r="M75" s="309"/>
    </row>
    <row r="76" spans="1:13" s="301" customFormat="1" ht="11.25">
      <c r="A76" s="281"/>
      <c r="B76" s="956" t="s">
        <v>1633</v>
      </c>
      <c r="C76" s="374" t="s">
        <v>1470</v>
      </c>
      <c r="D76" s="360" t="s">
        <v>232</v>
      </c>
      <c r="E76" s="360" t="s">
        <v>455</v>
      </c>
      <c r="F76" s="360" t="s">
        <v>1471</v>
      </c>
      <c r="G76" s="360" t="s">
        <v>1460</v>
      </c>
      <c r="H76" s="360" t="s">
        <v>1472</v>
      </c>
      <c r="I76" s="360" t="s">
        <v>1473</v>
      </c>
      <c r="J76" s="360" t="s">
        <v>1474</v>
      </c>
      <c r="K76" s="360" t="s">
        <v>1475</v>
      </c>
      <c r="L76" s="668" t="s">
        <v>1476</v>
      </c>
      <c r="M76" s="309"/>
    </row>
    <row r="77" spans="1:13" s="301" customFormat="1" ht="11.25">
      <c r="A77" s="281"/>
      <c r="B77" s="956" t="s">
        <v>1634</v>
      </c>
      <c r="C77" s="374" t="s">
        <v>253</v>
      </c>
      <c r="D77" s="360" t="s">
        <v>266</v>
      </c>
      <c r="E77" s="360" t="s">
        <v>425</v>
      </c>
      <c r="F77" s="360" t="s">
        <v>1556</v>
      </c>
      <c r="G77" s="360" t="s">
        <v>1490</v>
      </c>
      <c r="H77" s="360" t="s">
        <v>1557</v>
      </c>
      <c r="I77" s="360" t="s">
        <v>331</v>
      </c>
      <c r="J77" s="360" t="s">
        <v>1560</v>
      </c>
      <c r="K77" s="360" t="s">
        <v>1563</v>
      </c>
      <c r="L77" s="668" t="s">
        <v>349</v>
      </c>
      <c r="M77" s="309"/>
    </row>
    <row r="78" spans="1:13" s="301" customFormat="1" ht="11.25">
      <c r="A78" s="281"/>
      <c r="B78" s="956" t="s">
        <v>1635</v>
      </c>
      <c r="C78" s="374" t="s">
        <v>1555</v>
      </c>
      <c r="D78" s="360" t="s">
        <v>318</v>
      </c>
      <c r="E78" s="360">
        <v>7.7</v>
      </c>
      <c r="F78" s="360" t="s">
        <v>274</v>
      </c>
      <c r="G78" s="360" t="s">
        <v>404</v>
      </c>
      <c r="H78" s="360" t="s">
        <v>677</v>
      </c>
      <c r="I78" s="360">
        <v>6.8</v>
      </c>
      <c r="J78" s="360" t="s">
        <v>1455</v>
      </c>
      <c r="K78" s="360" t="s">
        <v>257</v>
      </c>
      <c r="L78" s="668">
        <v>0.7</v>
      </c>
      <c r="M78" s="309"/>
    </row>
    <row r="79" spans="1:13" s="301" customFormat="1" ht="11.25">
      <c r="A79" s="281"/>
      <c r="B79" s="956" t="s">
        <v>1636</v>
      </c>
      <c r="C79" s="374" t="s">
        <v>330</v>
      </c>
      <c r="D79" s="360">
        <v>1.1000000000000001</v>
      </c>
      <c r="E79" s="360" t="s">
        <v>422</v>
      </c>
      <c r="F79" s="360" t="s">
        <v>250</v>
      </c>
      <c r="G79" s="360" t="s">
        <v>232</v>
      </c>
      <c r="H79" s="360" t="s">
        <v>367</v>
      </c>
      <c r="I79" s="360" t="s">
        <v>409</v>
      </c>
      <c r="J79" s="360" t="s">
        <v>433</v>
      </c>
      <c r="K79" s="360" t="s">
        <v>435</v>
      </c>
      <c r="L79" s="668" t="s">
        <v>467</v>
      </c>
      <c r="M79" s="309"/>
    </row>
    <row r="80" spans="1:13" s="301" customFormat="1" ht="11.25">
      <c r="A80" s="281"/>
      <c r="B80" s="956" t="s">
        <v>1637</v>
      </c>
      <c r="C80" s="374" t="s">
        <v>342</v>
      </c>
      <c r="D80" s="360" t="s">
        <v>434</v>
      </c>
      <c r="E80" s="360">
        <v>4</v>
      </c>
      <c r="F80" s="360" t="s">
        <v>301</v>
      </c>
      <c r="G80" s="360" t="s">
        <v>434</v>
      </c>
      <c r="H80" s="360" t="s">
        <v>1558</v>
      </c>
      <c r="I80" s="360">
        <v>3.8</v>
      </c>
      <c r="J80" s="360" t="s">
        <v>422</v>
      </c>
      <c r="K80" s="360" t="s">
        <v>1564</v>
      </c>
      <c r="L80" s="668" t="s">
        <v>321</v>
      </c>
      <c r="M80" s="309"/>
    </row>
    <row r="81" spans="1:13" s="301" customFormat="1" ht="11.25">
      <c r="A81" s="281"/>
      <c r="B81" s="956" t="s">
        <v>1638</v>
      </c>
      <c r="C81" s="374" t="s">
        <v>368</v>
      </c>
      <c r="D81" s="360">
        <v>12.1</v>
      </c>
      <c r="E81" s="360">
        <v>3.6</v>
      </c>
      <c r="F81" s="360" t="s">
        <v>309</v>
      </c>
      <c r="G81" s="360" t="s">
        <v>300</v>
      </c>
      <c r="H81" s="360" t="s">
        <v>435</v>
      </c>
      <c r="I81" s="360" t="s">
        <v>326</v>
      </c>
      <c r="J81" s="360" t="s">
        <v>389</v>
      </c>
      <c r="K81" s="360" t="s">
        <v>313</v>
      </c>
      <c r="L81" s="668" t="s">
        <v>326</v>
      </c>
      <c r="M81" s="309"/>
    </row>
    <row r="82" spans="1:13" s="301" customFormat="1" ht="11.25">
      <c r="A82" s="281"/>
      <c r="B82" s="956" t="s">
        <v>1639</v>
      </c>
      <c r="C82" s="374" t="s">
        <v>236</v>
      </c>
      <c r="D82" s="360">
        <v>18.5</v>
      </c>
      <c r="E82" s="360">
        <v>10.3</v>
      </c>
      <c r="F82" s="360" t="s">
        <v>243</v>
      </c>
      <c r="G82" s="360" t="s">
        <v>392</v>
      </c>
      <c r="H82" s="360" t="s">
        <v>424</v>
      </c>
      <c r="I82" s="360" t="s">
        <v>242</v>
      </c>
      <c r="J82" s="360" t="s">
        <v>1561</v>
      </c>
      <c r="K82" s="360" t="s">
        <v>273</v>
      </c>
      <c r="L82" s="668" t="s">
        <v>1565</v>
      </c>
      <c r="M82" s="309"/>
    </row>
    <row r="83" spans="1:13" s="301" customFormat="1" ht="11.25">
      <c r="A83" s="281"/>
      <c r="B83" s="956" t="s">
        <v>1640</v>
      </c>
      <c r="C83" s="374" t="s">
        <v>407</v>
      </c>
      <c r="D83" s="360">
        <v>13.3</v>
      </c>
      <c r="E83" s="360" t="s">
        <v>254</v>
      </c>
      <c r="F83" s="360" t="s">
        <v>261</v>
      </c>
      <c r="G83" s="360" t="s">
        <v>440</v>
      </c>
      <c r="H83" s="360" t="s">
        <v>1559</v>
      </c>
      <c r="I83" s="360" t="s">
        <v>333</v>
      </c>
      <c r="J83" s="360" t="s">
        <v>1562</v>
      </c>
      <c r="K83" s="360" t="s">
        <v>375</v>
      </c>
      <c r="L83" s="668" t="s">
        <v>330</v>
      </c>
      <c r="M83" s="309"/>
    </row>
    <row r="84" spans="1:13" s="301" customFormat="1" ht="11.25">
      <c r="A84" s="281"/>
      <c r="B84" s="287"/>
      <c r="C84" s="374"/>
      <c r="D84" s="360"/>
      <c r="E84" s="360"/>
      <c r="F84" s="360"/>
      <c r="G84" s="360"/>
      <c r="H84" s="360"/>
      <c r="I84" s="360"/>
      <c r="J84" s="360"/>
      <c r="K84" s="360"/>
      <c r="L84" s="668"/>
      <c r="M84" s="309"/>
    </row>
    <row r="85" spans="1:13" s="301" customFormat="1" ht="11.25">
      <c r="A85" s="281">
        <v>2021</v>
      </c>
      <c r="B85" s="969" t="s">
        <v>1629</v>
      </c>
      <c r="C85" s="374">
        <v>0</v>
      </c>
      <c r="D85" s="360">
        <v>13.4</v>
      </c>
      <c r="E85" s="360" t="s">
        <v>343</v>
      </c>
      <c r="F85" s="360" t="s">
        <v>430</v>
      </c>
      <c r="G85" s="360" t="s">
        <v>285</v>
      </c>
      <c r="H85" s="360" t="s">
        <v>256</v>
      </c>
      <c r="I85" s="360">
        <v>1.4</v>
      </c>
      <c r="J85" s="360" t="s">
        <v>428</v>
      </c>
      <c r="K85" s="360" t="s">
        <v>260</v>
      </c>
      <c r="L85" s="668" t="s">
        <v>334</v>
      </c>
      <c r="M85" s="309"/>
    </row>
    <row r="86" spans="1:13" s="301" customFormat="1" ht="11.25">
      <c r="A86" s="281"/>
      <c r="B86" s="956" t="s">
        <v>1630</v>
      </c>
      <c r="C86" s="374">
        <v>0.3</v>
      </c>
      <c r="D86" s="360">
        <v>11.6</v>
      </c>
      <c r="E86" s="360" t="s">
        <v>475</v>
      </c>
      <c r="F86" s="360" t="s">
        <v>1474</v>
      </c>
      <c r="G86" s="360" t="s">
        <v>302</v>
      </c>
      <c r="H86" s="360" t="s">
        <v>310</v>
      </c>
      <c r="I86" s="360">
        <v>8.3000000000000007</v>
      </c>
      <c r="J86" s="360" t="s">
        <v>268</v>
      </c>
      <c r="K86" s="360" t="s">
        <v>388</v>
      </c>
      <c r="L86" s="668" t="s">
        <v>346</v>
      </c>
      <c r="M86" s="309"/>
    </row>
    <row r="87" spans="1:13" s="301" customFormat="1" ht="11.25">
      <c r="A87" s="281"/>
      <c r="B87" s="956" t="s">
        <v>1631</v>
      </c>
      <c r="C87" s="374">
        <v>3.7</v>
      </c>
      <c r="D87" s="360">
        <v>6.3</v>
      </c>
      <c r="E87" s="360">
        <v>2.1</v>
      </c>
      <c r="F87" s="360" t="s">
        <v>442</v>
      </c>
      <c r="G87" s="360" t="s">
        <v>362</v>
      </c>
      <c r="H87" s="360">
        <v>1.1000000000000001</v>
      </c>
      <c r="I87" s="360">
        <v>12.9</v>
      </c>
      <c r="J87" s="360">
        <v>13.3</v>
      </c>
      <c r="K87" s="360" t="s">
        <v>337</v>
      </c>
      <c r="L87" s="668">
        <v>0.9</v>
      </c>
      <c r="M87" s="309"/>
    </row>
    <row r="88" spans="1:13" s="301" customFormat="1" ht="11.25">
      <c r="A88" s="281"/>
      <c r="B88" s="956" t="s">
        <v>1632</v>
      </c>
      <c r="C88" s="374">
        <v>6.8</v>
      </c>
      <c r="D88" s="360">
        <v>8.6</v>
      </c>
      <c r="E88" s="360" t="s">
        <v>247</v>
      </c>
      <c r="F88" s="360" t="s">
        <v>244</v>
      </c>
      <c r="G88" s="360" t="s">
        <v>317</v>
      </c>
      <c r="H88" s="360">
        <v>4.9000000000000004</v>
      </c>
      <c r="I88" s="360">
        <v>17.3</v>
      </c>
      <c r="J88" s="360">
        <v>22.1</v>
      </c>
      <c r="K88" s="360">
        <v>4.4000000000000004</v>
      </c>
      <c r="L88" s="668">
        <v>6.4</v>
      </c>
      <c r="M88" s="309"/>
    </row>
    <row r="89" spans="1:13" s="301" customFormat="1" ht="11.25">
      <c r="A89" s="281"/>
      <c r="B89" s="956" t="s">
        <v>1633</v>
      </c>
      <c r="C89" s="374">
        <v>8.1</v>
      </c>
      <c r="D89" s="360">
        <v>12.2</v>
      </c>
      <c r="E89" s="360">
        <v>15.3</v>
      </c>
      <c r="F89" s="360">
        <v>4.3</v>
      </c>
      <c r="G89" s="360" t="s">
        <v>269</v>
      </c>
      <c r="H89" s="360">
        <v>4</v>
      </c>
      <c r="I89" s="360">
        <v>18.399999999999999</v>
      </c>
      <c r="J89" s="360">
        <v>6.6</v>
      </c>
      <c r="K89" s="360">
        <v>3.6</v>
      </c>
      <c r="L89" s="668">
        <v>4.3</v>
      </c>
      <c r="M89" s="309"/>
    </row>
    <row r="90" spans="1:13" s="301" customFormat="1" ht="11.25">
      <c r="A90" s="281"/>
      <c r="B90" s="956" t="s">
        <v>1634</v>
      </c>
      <c r="C90" s="374">
        <v>9.3000000000000007</v>
      </c>
      <c r="D90" s="360">
        <v>12.6</v>
      </c>
      <c r="E90" s="360">
        <v>18.399999999999999</v>
      </c>
      <c r="F90" s="360">
        <v>4.3</v>
      </c>
      <c r="G90" s="360" t="s">
        <v>297</v>
      </c>
      <c r="H90" s="360">
        <v>5.9</v>
      </c>
      <c r="I90" s="360">
        <v>20.8</v>
      </c>
      <c r="J90" s="360">
        <v>9.8000000000000007</v>
      </c>
      <c r="K90" s="360">
        <v>4.5</v>
      </c>
      <c r="L90" s="668">
        <v>2.4</v>
      </c>
      <c r="M90" s="309"/>
    </row>
    <row r="91" spans="1:13" s="301" customFormat="1" ht="11.25">
      <c r="A91" s="281"/>
      <c r="B91" s="956" t="s">
        <v>1635</v>
      </c>
      <c r="C91" s="374">
        <v>9.6</v>
      </c>
      <c r="D91" s="360">
        <v>13.2</v>
      </c>
      <c r="E91" s="360">
        <v>16.3</v>
      </c>
      <c r="F91" s="360">
        <v>4.0999999999999996</v>
      </c>
      <c r="G91" s="360" t="s">
        <v>306</v>
      </c>
      <c r="H91" s="360">
        <v>6</v>
      </c>
      <c r="I91" s="360">
        <v>1.8</v>
      </c>
      <c r="J91" s="360">
        <v>3.5</v>
      </c>
      <c r="K91" s="360">
        <v>2.2999999999999998</v>
      </c>
      <c r="L91" s="668">
        <v>2.2000000000000002</v>
      </c>
      <c r="M91" s="309"/>
    </row>
    <row r="92" spans="1:13" s="301" customFormat="1" ht="11.25">
      <c r="A92" s="281"/>
      <c r="B92" s="956" t="s">
        <v>1636</v>
      </c>
      <c r="C92" s="374">
        <v>2.2000000000000002</v>
      </c>
      <c r="D92" s="360">
        <v>5.2</v>
      </c>
      <c r="E92" s="360">
        <v>12.9</v>
      </c>
      <c r="F92" s="360">
        <v>14.9</v>
      </c>
      <c r="G92" s="360" t="s">
        <v>279</v>
      </c>
      <c r="H92" s="360" t="s">
        <v>291</v>
      </c>
      <c r="I92" s="360">
        <v>12</v>
      </c>
      <c r="J92" s="360">
        <v>1.5</v>
      </c>
      <c r="K92" s="360">
        <v>0.3</v>
      </c>
      <c r="L92" s="668" t="s">
        <v>236</v>
      </c>
      <c r="M92" s="309"/>
    </row>
    <row r="93" spans="1:13" s="301" customFormat="1" ht="11.25">
      <c r="A93" s="281"/>
      <c r="B93" s="956" t="s">
        <v>1637</v>
      </c>
      <c r="C93" s="376" t="s">
        <v>282</v>
      </c>
      <c r="D93" s="364">
        <v>5.3</v>
      </c>
      <c r="E93" s="364" t="s">
        <v>318</v>
      </c>
      <c r="F93" s="364" t="s">
        <v>316</v>
      </c>
      <c r="G93" s="364" t="s">
        <v>328</v>
      </c>
      <c r="H93" s="364" t="s">
        <v>401</v>
      </c>
      <c r="I93" s="364">
        <v>4.8</v>
      </c>
      <c r="J93" s="364" t="s">
        <v>328</v>
      </c>
      <c r="K93" s="364" t="s">
        <v>345</v>
      </c>
      <c r="L93" s="627" t="s">
        <v>244</v>
      </c>
      <c r="M93" s="309"/>
    </row>
    <row r="94" spans="1:13" s="301" customFormat="1" ht="11.25">
      <c r="A94" s="281"/>
      <c r="B94" s="956" t="s">
        <v>1638</v>
      </c>
      <c r="C94" s="376">
        <v>4.8</v>
      </c>
      <c r="D94" s="364">
        <v>16.399999999999999</v>
      </c>
      <c r="E94" s="364" t="s">
        <v>420</v>
      </c>
      <c r="F94" s="364" t="s">
        <v>467</v>
      </c>
      <c r="G94" s="364" t="s">
        <v>277</v>
      </c>
      <c r="H94" s="364" t="s">
        <v>293</v>
      </c>
      <c r="I94" s="364">
        <v>0.4</v>
      </c>
      <c r="J94" s="364" t="s">
        <v>330</v>
      </c>
      <c r="K94" s="364" t="s">
        <v>235</v>
      </c>
      <c r="L94" s="627" t="s">
        <v>668</v>
      </c>
      <c r="M94" s="309"/>
    </row>
    <row r="95" spans="1:13" s="301" customFormat="1" ht="11.25">
      <c r="A95" s="281"/>
      <c r="B95" s="956" t="s">
        <v>1639</v>
      </c>
      <c r="C95" s="1002" t="s">
        <v>472</v>
      </c>
      <c r="D95" s="364">
        <v>13</v>
      </c>
      <c r="E95" s="364" t="s">
        <v>278</v>
      </c>
      <c r="F95" s="364" t="s">
        <v>392</v>
      </c>
      <c r="G95" s="364" t="s">
        <v>255</v>
      </c>
      <c r="H95" s="364" t="s">
        <v>435</v>
      </c>
      <c r="I95" s="364" t="s">
        <v>333</v>
      </c>
      <c r="J95" s="364" t="s">
        <v>418</v>
      </c>
      <c r="K95" s="364" t="s">
        <v>260</v>
      </c>
      <c r="L95" s="627" t="s">
        <v>259</v>
      </c>
      <c r="M95" s="309"/>
    </row>
    <row r="96" spans="1:13" s="301" customFormat="1" ht="11.25">
      <c r="A96" s="281"/>
      <c r="B96" s="956" t="s">
        <v>1640</v>
      </c>
      <c r="C96" s="374" t="s">
        <v>247</v>
      </c>
      <c r="D96" s="360" t="s">
        <v>279</v>
      </c>
      <c r="E96" s="360">
        <v>1.2</v>
      </c>
      <c r="F96" s="360" t="s">
        <v>1565</v>
      </c>
      <c r="G96" s="360">
        <v>5.0999999999999996</v>
      </c>
      <c r="H96" s="360" t="s">
        <v>315</v>
      </c>
      <c r="I96" s="360">
        <v>12</v>
      </c>
      <c r="J96" s="360" t="s">
        <v>1665</v>
      </c>
      <c r="K96" s="360" t="s">
        <v>362</v>
      </c>
      <c r="L96" s="668">
        <v>1.1000000000000001</v>
      </c>
      <c r="M96" s="309"/>
    </row>
    <row r="97" spans="1:13" s="301" customFormat="1" ht="11.25">
      <c r="A97" s="281"/>
      <c r="B97" s="287"/>
      <c r="C97" s="374"/>
      <c r="D97" s="360"/>
      <c r="E97" s="360"/>
      <c r="F97" s="360"/>
      <c r="G97" s="360"/>
      <c r="H97" s="360"/>
      <c r="I97" s="360"/>
      <c r="J97" s="360"/>
      <c r="K97" s="360"/>
      <c r="L97" s="668"/>
      <c r="M97" s="309"/>
    </row>
    <row r="98" spans="1:13" s="301" customFormat="1" ht="11.25">
      <c r="A98" s="281">
        <v>2022</v>
      </c>
      <c r="B98" s="969" t="s">
        <v>1629</v>
      </c>
      <c r="C98" s="374" t="s">
        <v>307</v>
      </c>
      <c r="D98" s="360">
        <v>9.8000000000000007</v>
      </c>
      <c r="E98" s="360" t="s">
        <v>467</v>
      </c>
      <c r="F98" s="360" t="s">
        <v>405</v>
      </c>
      <c r="G98" s="360" t="s">
        <v>400</v>
      </c>
      <c r="H98" s="360" t="s">
        <v>422</v>
      </c>
      <c r="I98" s="360" t="s">
        <v>254</v>
      </c>
      <c r="J98" s="360" t="s">
        <v>431</v>
      </c>
      <c r="K98" s="360" t="s">
        <v>1598</v>
      </c>
      <c r="L98" s="668" t="s">
        <v>259</v>
      </c>
      <c r="M98" s="309"/>
    </row>
    <row r="99" spans="1:13" s="301" customFormat="1" ht="11.25">
      <c r="A99" s="281"/>
      <c r="B99" s="956" t="s">
        <v>1630</v>
      </c>
      <c r="C99" s="374">
        <v>3</v>
      </c>
      <c r="D99" s="360">
        <v>7.8</v>
      </c>
      <c r="E99" s="360">
        <v>7.7</v>
      </c>
      <c r="F99" s="360" t="s">
        <v>245</v>
      </c>
      <c r="G99" s="360" t="s">
        <v>300</v>
      </c>
      <c r="H99" s="360" t="s">
        <v>233</v>
      </c>
      <c r="I99" s="360" t="s">
        <v>466</v>
      </c>
      <c r="J99" s="360">
        <v>1</v>
      </c>
      <c r="K99" s="360" t="s">
        <v>412</v>
      </c>
      <c r="L99" s="668" t="s">
        <v>313</v>
      </c>
      <c r="M99" s="309"/>
    </row>
    <row r="100" spans="1:13" s="301" customFormat="1" ht="11.25">
      <c r="A100" s="281"/>
      <c r="B100" s="956" t="s">
        <v>1631</v>
      </c>
      <c r="C100" s="374" t="s">
        <v>322</v>
      </c>
      <c r="D100" s="360">
        <v>6.6</v>
      </c>
      <c r="E100" s="360" t="s">
        <v>248</v>
      </c>
      <c r="F100" s="360" t="s">
        <v>431</v>
      </c>
      <c r="G100" s="360" t="s">
        <v>310</v>
      </c>
      <c r="H100" s="360" t="s">
        <v>432</v>
      </c>
      <c r="I100" s="360" t="s">
        <v>267</v>
      </c>
      <c r="J100" s="360" t="s">
        <v>309</v>
      </c>
      <c r="K100" s="360" t="s">
        <v>312</v>
      </c>
      <c r="L100" s="668">
        <v>7.2</v>
      </c>
      <c r="M100" s="309"/>
    </row>
    <row r="101" spans="1:13" s="301" customFormat="1" ht="11.25">
      <c r="A101" s="281"/>
      <c r="B101" s="956" t="s">
        <v>1632</v>
      </c>
      <c r="C101" s="374" t="s">
        <v>265</v>
      </c>
      <c r="D101" s="360">
        <v>1.5</v>
      </c>
      <c r="E101" s="360">
        <v>1.4</v>
      </c>
      <c r="F101" s="360" t="s">
        <v>1666</v>
      </c>
      <c r="G101" s="360" t="s">
        <v>274</v>
      </c>
      <c r="H101" s="360" t="s">
        <v>395</v>
      </c>
      <c r="I101" s="360" t="s">
        <v>258</v>
      </c>
      <c r="J101" s="360">
        <v>0.2</v>
      </c>
      <c r="K101" s="360" t="s">
        <v>350</v>
      </c>
      <c r="L101" s="668" t="s">
        <v>334</v>
      </c>
      <c r="M101" s="309"/>
    </row>
    <row r="102" spans="1:13" s="301" customFormat="1" ht="11.25">
      <c r="A102" s="281"/>
      <c r="B102" s="956" t="s">
        <v>1633</v>
      </c>
      <c r="C102" s="374" t="s">
        <v>365</v>
      </c>
      <c r="D102" s="360">
        <v>8</v>
      </c>
      <c r="E102" s="360">
        <v>10</v>
      </c>
      <c r="F102" s="360" t="s">
        <v>335</v>
      </c>
      <c r="G102" s="360" t="s">
        <v>329</v>
      </c>
      <c r="H102" s="360" t="s">
        <v>303</v>
      </c>
      <c r="I102" s="360" t="s">
        <v>346</v>
      </c>
      <c r="J102" s="360" t="s">
        <v>453</v>
      </c>
      <c r="K102" s="360" t="s">
        <v>261</v>
      </c>
      <c r="L102" s="668" t="s">
        <v>297</v>
      </c>
      <c r="M102" s="309"/>
    </row>
    <row r="103" spans="1:13" s="301" customFormat="1" ht="11.25">
      <c r="A103" s="281"/>
      <c r="B103" s="956" t="s">
        <v>1634</v>
      </c>
      <c r="C103" s="374">
        <v>6.6</v>
      </c>
      <c r="D103" s="360">
        <v>4.5</v>
      </c>
      <c r="E103" s="360">
        <v>8.9</v>
      </c>
      <c r="F103" s="360" t="s">
        <v>268</v>
      </c>
      <c r="G103" s="360" t="s">
        <v>394</v>
      </c>
      <c r="H103" s="360">
        <v>8.6999999999999993</v>
      </c>
      <c r="I103" s="360">
        <v>8.4</v>
      </c>
      <c r="J103" s="360" t="s">
        <v>318</v>
      </c>
      <c r="K103" s="360" t="s">
        <v>1611</v>
      </c>
      <c r="L103" s="668" t="s">
        <v>334</v>
      </c>
      <c r="M103" s="309"/>
    </row>
    <row r="104" spans="1:13" s="301" customFormat="1" ht="11.25">
      <c r="A104" s="281"/>
      <c r="B104" s="956" t="s">
        <v>1635</v>
      </c>
      <c r="C104" s="374" t="s">
        <v>241</v>
      </c>
      <c r="D104" s="360">
        <v>5.7</v>
      </c>
      <c r="E104" s="360" t="s">
        <v>435</v>
      </c>
      <c r="F104" s="360" t="s">
        <v>335</v>
      </c>
      <c r="G104" s="360" t="s">
        <v>449</v>
      </c>
      <c r="H104" s="360" t="s">
        <v>324</v>
      </c>
      <c r="I104" s="360">
        <v>1.9</v>
      </c>
      <c r="J104" s="360">
        <v>2.6</v>
      </c>
      <c r="K104" s="360" t="s">
        <v>265</v>
      </c>
      <c r="L104" s="668" t="s">
        <v>348</v>
      </c>
      <c r="M104" s="309"/>
    </row>
    <row r="105" spans="1:13" s="301" customFormat="1" ht="11.25">
      <c r="A105" s="281"/>
      <c r="B105" s="956" t="s">
        <v>1636</v>
      </c>
      <c r="C105" s="374" t="s">
        <v>291</v>
      </c>
      <c r="D105" s="360">
        <v>9.6999999999999993</v>
      </c>
      <c r="E105" s="360" t="s">
        <v>260</v>
      </c>
      <c r="F105" s="360">
        <v>3.7</v>
      </c>
      <c r="G105" s="360" t="s">
        <v>295</v>
      </c>
      <c r="H105" s="360" t="s">
        <v>317</v>
      </c>
      <c r="I105" s="360" t="s">
        <v>331</v>
      </c>
      <c r="J105" s="360" t="s">
        <v>438</v>
      </c>
      <c r="K105" s="360" t="s">
        <v>357</v>
      </c>
      <c r="L105" s="668" t="s">
        <v>1578</v>
      </c>
      <c r="M105" s="309"/>
    </row>
    <row r="106" spans="1:13" s="301" customFormat="1" ht="11.25">
      <c r="A106" s="281"/>
      <c r="B106" s="956" t="s">
        <v>1637</v>
      </c>
      <c r="C106" s="1175" t="s">
        <v>251</v>
      </c>
      <c r="D106" s="1175">
        <v>9.9</v>
      </c>
      <c r="E106" s="1175" t="s">
        <v>270</v>
      </c>
      <c r="F106" s="1175" t="s">
        <v>453</v>
      </c>
      <c r="G106" s="1175" t="s">
        <v>273</v>
      </c>
      <c r="H106" s="1175" t="s">
        <v>287</v>
      </c>
      <c r="I106" s="1175" t="s">
        <v>431</v>
      </c>
      <c r="J106" s="1175" t="s">
        <v>1553</v>
      </c>
      <c r="K106" s="1175" t="s">
        <v>296</v>
      </c>
      <c r="L106" s="1437" t="s">
        <v>343</v>
      </c>
      <c r="M106" s="309"/>
    </row>
    <row r="107" spans="1:13" s="301" customFormat="1" ht="11.25">
      <c r="A107" s="281"/>
      <c r="B107" s="956" t="s">
        <v>1638</v>
      </c>
      <c r="C107" s="1175" t="s">
        <v>286</v>
      </c>
      <c r="D107" s="1175">
        <v>6.4</v>
      </c>
      <c r="E107" s="1175">
        <v>9</v>
      </c>
      <c r="F107" s="1175" t="s">
        <v>391</v>
      </c>
      <c r="G107" s="1175" t="s">
        <v>1578</v>
      </c>
      <c r="H107" s="1175" t="s">
        <v>447</v>
      </c>
      <c r="I107" s="1175" t="s">
        <v>240</v>
      </c>
      <c r="J107" s="1175" t="s">
        <v>1671</v>
      </c>
      <c r="K107" s="1175" t="s">
        <v>431</v>
      </c>
      <c r="L107" s="1437" t="s">
        <v>1565</v>
      </c>
      <c r="M107" s="309"/>
    </row>
    <row r="108" spans="1:13" s="301" customFormat="1" ht="11.25">
      <c r="A108" s="281"/>
      <c r="B108" s="956" t="s">
        <v>1639</v>
      </c>
      <c r="C108" s="1175" t="s">
        <v>425</v>
      </c>
      <c r="D108" s="1175">
        <v>7.8</v>
      </c>
      <c r="E108" s="1175" t="s">
        <v>283</v>
      </c>
      <c r="F108" s="1175" t="s">
        <v>2166</v>
      </c>
      <c r="G108" s="1175" t="s">
        <v>2167</v>
      </c>
      <c r="H108" s="1175" t="s">
        <v>455</v>
      </c>
      <c r="I108" s="1175" t="s">
        <v>433</v>
      </c>
      <c r="J108" s="1175" t="s">
        <v>677</v>
      </c>
      <c r="K108" s="1175" t="s">
        <v>510</v>
      </c>
      <c r="L108" s="1437" t="s">
        <v>367</v>
      </c>
      <c r="M108" s="309"/>
    </row>
    <row r="109" spans="1:13" s="301" customFormat="1" ht="11.25">
      <c r="A109" s="1469"/>
      <c r="B109" s="1055" t="s">
        <v>1640</v>
      </c>
      <c r="C109" s="1392" t="s">
        <v>345</v>
      </c>
      <c r="D109" s="1392">
        <v>8.5</v>
      </c>
      <c r="E109" s="1392" t="s">
        <v>466</v>
      </c>
      <c r="F109" s="1392" t="s">
        <v>367</v>
      </c>
      <c r="G109" s="1392" t="s">
        <v>388</v>
      </c>
      <c r="H109" s="1392" t="s">
        <v>2356</v>
      </c>
      <c r="I109" s="1392" t="s">
        <v>1558</v>
      </c>
      <c r="J109" s="1392" t="s">
        <v>377</v>
      </c>
      <c r="K109" s="1392" t="s">
        <v>1598</v>
      </c>
      <c r="L109" s="1402" t="s">
        <v>388</v>
      </c>
      <c r="M109" s="309"/>
    </row>
    <row r="110" spans="1:13" s="301" customFormat="1" ht="11.25">
      <c r="A110" s="1469"/>
      <c r="B110" s="1470"/>
      <c r="C110" s="1392"/>
      <c r="D110" s="1392"/>
      <c r="E110" s="1392"/>
      <c r="F110" s="1392"/>
      <c r="G110" s="1392"/>
      <c r="H110" s="1392"/>
      <c r="I110" s="1392"/>
      <c r="J110" s="1392"/>
      <c r="K110" s="1392"/>
      <c r="L110" s="1402"/>
      <c r="M110" s="309"/>
    </row>
    <row r="111" spans="1:13" s="301" customFormat="1" ht="11.25">
      <c r="A111" s="1469">
        <v>2023</v>
      </c>
      <c r="B111" s="1055" t="s">
        <v>1629</v>
      </c>
      <c r="C111" s="1392" t="s">
        <v>427</v>
      </c>
      <c r="D111" s="1392" t="s">
        <v>300</v>
      </c>
      <c r="E111" s="1392" t="s">
        <v>463</v>
      </c>
      <c r="F111" s="1392" t="s">
        <v>2357</v>
      </c>
      <c r="G111" s="1392" t="s">
        <v>2358</v>
      </c>
      <c r="H111" s="1392" t="s">
        <v>2359</v>
      </c>
      <c r="I111" s="1392" t="s">
        <v>2359</v>
      </c>
      <c r="J111" s="1392" t="s">
        <v>2360</v>
      </c>
      <c r="K111" s="1392" t="s">
        <v>2361</v>
      </c>
      <c r="L111" s="1402" t="s">
        <v>386</v>
      </c>
      <c r="M111" s="309"/>
    </row>
    <row r="112" spans="1:13" s="301" customFormat="1" ht="11.25">
      <c r="A112" s="1469"/>
      <c r="B112" s="1055" t="s">
        <v>1630</v>
      </c>
      <c r="C112" s="1392" t="s">
        <v>427</v>
      </c>
      <c r="D112" s="1392" t="s">
        <v>264</v>
      </c>
      <c r="E112" s="1392" t="s">
        <v>395</v>
      </c>
      <c r="F112" s="1392" t="s">
        <v>2362</v>
      </c>
      <c r="G112" s="1392" t="s">
        <v>2363</v>
      </c>
      <c r="H112" s="1392" t="s">
        <v>1557</v>
      </c>
      <c r="I112" s="1392" t="s">
        <v>338</v>
      </c>
      <c r="J112" s="1392" t="s">
        <v>1764</v>
      </c>
      <c r="K112" s="1392" t="s">
        <v>358</v>
      </c>
      <c r="L112" s="1402" t="s">
        <v>485</v>
      </c>
      <c r="M112" s="309"/>
    </row>
    <row r="113" spans="1:12" s="62" customFormat="1" ht="24.95" customHeight="1">
      <c r="A113" s="1627" t="s">
        <v>1515</v>
      </c>
      <c r="B113" s="1627"/>
      <c r="C113" s="1627"/>
      <c r="D113" s="1627"/>
      <c r="E113" s="1627"/>
      <c r="F113" s="1627"/>
      <c r="G113" s="1627"/>
      <c r="H113" s="1627"/>
      <c r="I113" s="1627"/>
      <c r="J113" s="1627"/>
      <c r="K113" s="1627"/>
      <c r="L113" s="1627"/>
    </row>
    <row r="114" spans="1:12" s="62" customFormat="1" ht="15" customHeight="1">
      <c r="A114" s="1792" t="s">
        <v>1514</v>
      </c>
      <c r="B114" s="1792"/>
      <c r="C114" s="1792"/>
      <c r="D114" s="1792"/>
      <c r="E114" s="1792"/>
      <c r="F114" s="1792"/>
      <c r="G114" s="1792"/>
      <c r="H114" s="1792"/>
      <c r="I114" s="1792"/>
      <c r="J114" s="1792"/>
      <c r="K114" s="1792"/>
      <c r="L114" s="1792"/>
    </row>
  </sheetData>
  <mergeCells count="11">
    <mergeCell ref="A1:F1"/>
    <mergeCell ref="A2:F2"/>
    <mergeCell ref="K1:L1"/>
    <mergeCell ref="K2:L2"/>
    <mergeCell ref="H4:L4"/>
    <mergeCell ref="A113:L113"/>
    <mergeCell ref="A114:L114"/>
    <mergeCell ref="C3:L3"/>
    <mergeCell ref="C4:C5"/>
    <mergeCell ref="A3:B6"/>
    <mergeCell ref="D4:G4"/>
  </mergeCells>
  <hyperlinks>
    <hyperlink ref="K1:L1" location="'Spis tablic     List of tables'!A93" tooltip="Powrót do spisu tablic" display="Powrót do spisu tablic" xr:uid="{00000000-0004-0000-3500-000000000000}"/>
    <hyperlink ref="K2:L2" location="'Spis tablic     List of tables'!A93" tooltip="Return to list of tables" display="Return to list of tables" xr:uid="{00000000-0004-0000-3500-000001000000}"/>
    <hyperlink ref="K1:L2" location="'Spis tablic     List of tables'!A82" tooltip="Return to list of tables" display="Powrót do spisu tablic" xr:uid="{00000000-0004-0000-35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08 B109:B11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14"/>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13" t="s">
        <v>2032</v>
      </c>
      <c r="B1" s="2113"/>
      <c r="C1" s="2113"/>
      <c r="D1" s="2113"/>
      <c r="E1" s="2113"/>
      <c r="F1" s="2113"/>
      <c r="G1" s="151"/>
      <c r="H1" s="151"/>
      <c r="I1" s="151"/>
      <c r="J1" s="1615" t="s">
        <v>5</v>
      </c>
      <c r="K1" s="1615"/>
      <c r="L1" s="252"/>
      <c r="M1" s="62"/>
      <c r="N1" s="62"/>
      <c r="O1" s="62"/>
      <c r="P1" s="62"/>
      <c r="Q1" s="62"/>
      <c r="R1" s="62"/>
      <c r="S1" s="62"/>
      <c r="T1" s="62"/>
    </row>
    <row r="2" spans="1:20" ht="15" customHeight="1">
      <c r="A2" s="2114" t="s">
        <v>2033</v>
      </c>
      <c r="B2" s="2115"/>
      <c r="C2" s="2115"/>
      <c r="D2" s="2115"/>
      <c r="E2" s="2115"/>
      <c r="F2" s="2115"/>
      <c r="G2" s="152"/>
      <c r="H2" s="151"/>
      <c r="I2" s="151"/>
      <c r="J2" s="1616" t="s">
        <v>137</v>
      </c>
      <c r="K2" s="1616"/>
      <c r="L2" s="252"/>
      <c r="M2" s="62"/>
      <c r="N2" s="62"/>
      <c r="O2" s="62"/>
      <c r="P2" s="62"/>
      <c r="Q2" s="62"/>
      <c r="R2" s="62"/>
      <c r="S2" s="62"/>
      <c r="T2" s="62"/>
    </row>
    <row r="3" spans="1:20" s="301" customFormat="1" ht="20.100000000000001" customHeight="1">
      <c r="A3" s="2119" t="s">
        <v>1027</v>
      </c>
      <c r="B3" s="2110"/>
      <c r="C3" s="2110" t="s">
        <v>1233</v>
      </c>
      <c r="D3" s="2111"/>
      <c r="E3" s="2111"/>
      <c r="F3" s="2111"/>
      <c r="G3" s="2111"/>
      <c r="H3" s="2111"/>
      <c r="I3" s="2111"/>
      <c r="J3" s="2111"/>
      <c r="K3" s="2112"/>
    </row>
    <row r="4" spans="1:20" s="301" customFormat="1" ht="15" customHeight="1">
      <c r="A4" s="2120"/>
      <c r="B4" s="2110"/>
      <c r="C4" s="2118" t="s">
        <v>1221</v>
      </c>
      <c r="D4" s="2110" t="s">
        <v>1231</v>
      </c>
      <c r="E4" s="2110"/>
      <c r="F4" s="2110"/>
      <c r="G4" s="2110" t="s">
        <v>1223</v>
      </c>
      <c r="H4" s="2110"/>
      <c r="I4" s="2110"/>
      <c r="J4" s="2110"/>
      <c r="K4" s="2121"/>
    </row>
    <row r="5" spans="1:20" s="301" customFormat="1" ht="99.95" customHeight="1">
      <c r="A5" s="2120"/>
      <c r="B5" s="2110"/>
      <c r="C5" s="2111"/>
      <c r="D5" s="661" t="s">
        <v>1224</v>
      </c>
      <c r="E5" s="661" t="s">
        <v>1234</v>
      </c>
      <c r="F5" s="661" t="s">
        <v>1227</v>
      </c>
      <c r="G5" s="661" t="s">
        <v>1224</v>
      </c>
      <c r="H5" s="661" t="s">
        <v>1235</v>
      </c>
      <c r="I5" s="661" t="s">
        <v>1234</v>
      </c>
      <c r="J5" s="661" t="s">
        <v>1227</v>
      </c>
      <c r="K5" s="662" t="s">
        <v>1229</v>
      </c>
    </row>
    <row r="6" spans="1:20" s="301" customFormat="1" ht="15" customHeight="1">
      <c r="A6" s="2120"/>
      <c r="B6" s="2110"/>
      <c r="C6" s="663">
        <v>21</v>
      </c>
      <c r="D6" s="663">
        <v>22</v>
      </c>
      <c r="E6" s="663">
        <v>23</v>
      </c>
      <c r="F6" s="663">
        <v>24</v>
      </c>
      <c r="G6" s="663">
        <v>25</v>
      </c>
      <c r="H6" s="663">
        <v>26</v>
      </c>
      <c r="I6" s="663">
        <v>27</v>
      </c>
      <c r="J6" s="663">
        <v>28</v>
      </c>
      <c r="K6" s="664">
        <v>29</v>
      </c>
    </row>
    <row r="7" spans="1:20" s="301" customFormat="1" ht="20.100000000000001" customHeight="1">
      <c r="A7" s="287">
        <v>2015</v>
      </c>
      <c r="B7" s="969" t="s">
        <v>1629</v>
      </c>
      <c r="C7" s="670" t="s">
        <v>240</v>
      </c>
      <c r="D7" s="670" t="s">
        <v>257</v>
      </c>
      <c r="E7" s="670" t="s">
        <v>275</v>
      </c>
      <c r="F7" s="670" t="s">
        <v>357</v>
      </c>
      <c r="G7" s="670" t="s">
        <v>393</v>
      </c>
      <c r="H7" s="670" t="s">
        <v>344</v>
      </c>
      <c r="I7" s="670" t="s">
        <v>399</v>
      </c>
      <c r="J7" s="670" t="s">
        <v>473</v>
      </c>
      <c r="K7" s="404" t="s">
        <v>254</v>
      </c>
      <c r="L7" s="309"/>
    </row>
    <row r="8" spans="1:20" s="301" customFormat="1" ht="11.25">
      <c r="A8" s="287"/>
      <c r="B8" s="956" t="s">
        <v>1630</v>
      </c>
      <c r="C8" s="403" t="s">
        <v>341</v>
      </c>
      <c r="D8" s="403" t="s">
        <v>240</v>
      </c>
      <c r="E8" s="403" t="s">
        <v>475</v>
      </c>
      <c r="F8" s="403" t="s">
        <v>426</v>
      </c>
      <c r="G8" s="403" t="s">
        <v>284</v>
      </c>
      <c r="H8" s="403" t="s">
        <v>343</v>
      </c>
      <c r="I8" s="403" t="s">
        <v>421</v>
      </c>
      <c r="J8" s="403" t="s">
        <v>290</v>
      </c>
      <c r="K8" s="404" t="s">
        <v>316</v>
      </c>
      <c r="L8" s="309"/>
    </row>
    <row r="9" spans="1:20" s="301" customFormat="1" ht="11.25">
      <c r="A9" s="287"/>
      <c r="B9" s="956" t="s">
        <v>1631</v>
      </c>
      <c r="C9" s="403" t="s">
        <v>266</v>
      </c>
      <c r="D9" s="403" t="s">
        <v>392</v>
      </c>
      <c r="E9" s="403" t="s">
        <v>352</v>
      </c>
      <c r="F9" s="403" t="s">
        <v>449</v>
      </c>
      <c r="G9" s="403" t="s">
        <v>279</v>
      </c>
      <c r="H9" s="403">
        <v>5.3</v>
      </c>
      <c r="I9" s="403">
        <v>1.8</v>
      </c>
      <c r="J9" s="403" t="s">
        <v>366</v>
      </c>
      <c r="K9" s="404">
        <v>0.7</v>
      </c>
      <c r="L9" s="309"/>
    </row>
    <row r="10" spans="1:20" s="301" customFormat="1" ht="11.25">
      <c r="A10" s="287"/>
      <c r="B10" s="956" t="s">
        <v>1632</v>
      </c>
      <c r="C10" s="403">
        <v>0.1</v>
      </c>
      <c r="D10" s="403" t="s">
        <v>251</v>
      </c>
      <c r="E10" s="403">
        <v>3.7</v>
      </c>
      <c r="F10" s="505" t="s">
        <v>444</v>
      </c>
      <c r="G10" s="403">
        <v>3.8</v>
      </c>
      <c r="H10" s="403">
        <v>5.3</v>
      </c>
      <c r="I10" s="403">
        <v>5</v>
      </c>
      <c r="J10" s="403" t="s">
        <v>238</v>
      </c>
      <c r="K10" s="404" t="s">
        <v>327</v>
      </c>
      <c r="L10" s="309"/>
    </row>
    <row r="11" spans="1:20" s="301" customFormat="1" ht="11.25">
      <c r="A11" s="287"/>
      <c r="B11" s="956" t="s">
        <v>1633</v>
      </c>
      <c r="C11" s="403" t="s">
        <v>453</v>
      </c>
      <c r="D11" s="403" t="s">
        <v>289</v>
      </c>
      <c r="E11" s="403" t="s">
        <v>392</v>
      </c>
      <c r="F11" s="403" t="s">
        <v>423</v>
      </c>
      <c r="G11" s="403">
        <v>1.9</v>
      </c>
      <c r="H11" s="403">
        <v>4.4000000000000004</v>
      </c>
      <c r="I11" s="403">
        <v>7.6</v>
      </c>
      <c r="J11" s="403" t="s">
        <v>333</v>
      </c>
      <c r="K11" s="404" t="s">
        <v>453</v>
      </c>
      <c r="L11" s="309"/>
    </row>
    <row r="12" spans="1:20" s="301" customFormat="1" ht="11.25">
      <c r="A12" s="287"/>
      <c r="B12" s="956" t="s">
        <v>1634</v>
      </c>
      <c r="C12" s="403" t="s">
        <v>282</v>
      </c>
      <c r="D12" s="403" t="s">
        <v>245</v>
      </c>
      <c r="E12" s="403" t="s">
        <v>244</v>
      </c>
      <c r="F12" s="403" t="s">
        <v>388</v>
      </c>
      <c r="G12" s="403">
        <v>2.6</v>
      </c>
      <c r="H12" s="403">
        <v>2.2000000000000002</v>
      </c>
      <c r="I12" s="403">
        <v>7.1</v>
      </c>
      <c r="J12" s="403" t="s">
        <v>246</v>
      </c>
      <c r="K12" s="404">
        <v>0.6</v>
      </c>
      <c r="L12" s="309"/>
    </row>
    <row r="13" spans="1:20" s="301" customFormat="1" ht="11.25">
      <c r="A13" s="287"/>
      <c r="B13" s="956" t="s">
        <v>1635</v>
      </c>
      <c r="C13" s="403" t="s">
        <v>241</v>
      </c>
      <c r="D13" s="403" t="s">
        <v>250</v>
      </c>
      <c r="E13" s="403">
        <v>4.5</v>
      </c>
      <c r="F13" s="403" t="s">
        <v>440</v>
      </c>
      <c r="G13" s="403">
        <v>3.6</v>
      </c>
      <c r="H13" s="403">
        <v>6.7</v>
      </c>
      <c r="I13" s="403">
        <v>10.4</v>
      </c>
      <c r="J13" s="403" t="s">
        <v>241</v>
      </c>
      <c r="K13" s="404" t="s">
        <v>248</v>
      </c>
      <c r="L13" s="309"/>
    </row>
    <row r="14" spans="1:20" s="301" customFormat="1" ht="11.25">
      <c r="A14" s="287"/>
      <c r="B14" s="956" t="s">
        <v>1636</v>
      </c>
      <c r="C14" s="403">
        <v>0.9</v>
      </c>
      <c r="D14" s="403" t="s">
        <v>346</v>
      </c>
      <c r="E14" s="403">
        <v>8.6999999999999993</v>
      </c>
      <c r="F14" s="403" t="s">
        <v>234</v>
      </c>
      <c r="G14" s="403">
        <v>3</v>
      </c>
      <c r="H14" s="403">
        <v>2.9</v>
      </c>
      <c r="I14" s="403">
        <v>1.8</v>
      </c>
      <c r="J14" s="403" t="s">
        <v>233</v>
      </c>
      <c r="K14" s="404" t="s">
        <v>277</v>
      </c>
      <c r="L14" s="309"/>
    </row>
    <row r="15" spans="1:20" s="301" customFormat="1" ht="11.25">
      <c r="A15" s="287"/>
      <c r="B15" s="956" t="s">
        <v>1637</v>
      </c>
      <c r="C15" s="403" t="s">
        <v>277</v>
      </c>
      <c r="D15" s="403">
        <v>1.3</v>
      </c>
      <c r="E15" s="403" t="s">
        <v>279</v>
      </c>
      <c r="F15" s="403" t="s">
        <v>342</v>
      </c>
      <c r="G15" s="403" t="s">
        <v>332</v>
      </c>
      <c r="H15" s="403" t="s">
        <v>259</v>
      </c>
      <c r="I15" s="403" t="s">
        <v>235</v>
      </c>
      <c r="J15" s="403" t="s">
        <v>310</v>
      </c>
      <c r="K15" s="404" t="s">
        <v>267</v>
      </c>
      <c r="L15" s="309"/>
    </row>
    <row r="16" spans="1:20" s="301" customFormat="1" ht="11.25">
      <c r="A16" s="287"/>
      <c r="B16" s="956" t="s">
        <v>1638</v>
      </c>
      <c r="C16" s="403" t="s">
        <v>408</v>
      </c>
      <c r="D16" s="403" t="s">
        <v>239</v>
      </c>
      <c r="E16" s="403" t="s">
        <v>317</v>
      </c>
      <c r="F16" s="403" t="s">
        <v>240</v>
      </c>
      <c r="G16" s="403" t="s">
        <v>439</v>
      </c>
      <c r="H16" s="403" t="s">
        <v>439</v>
      </c>
      <c r="I16" s="403" t="s">
        <v>409</v>
      </c>
      <c r="J16" s="403" t="s">
        <v>431</v>
      </c>
      <c r="K16" s="672" t="s">
        <v>236</v>
      </c>
      <c r="L16" s="309"/>
    </row>
    <row r="17" spans="1:12" s="301" customFormat="1" ht="11.25">
      <c r="A17" s="287"/>
      <c r="B17" s="956" t="s">
        <v>1639</v>
      </c>
      <c r="C17" s="403" t="s">
        <v>298</v>
      </c>
      <c r="D17" s="403" t="s">
        <v>237</v>
      </c>
      <c r="E17" s="403" t="s">
        <v>394</v>
      </c>
      <c r="F17" s="403" t="s">
        <v>469</v>
      </c>
      <c r="G17" s="403" t="s">
        <v>275</v>
      </c>
      <c r="H17" s="403" t="s">
        <v>309</v>
      </c>
      <c r="I17" s="403" t="s">
        <v>467</v>
      </c>
      <c r="J17" s="403" t="s">
        <v>259</v>
      </c>
      <c r="K17" s="404" t="s">
        <v>233</v>
      </c>
      <c r="L17" s="309"/>
    </row>
    <row r="18" spans="1:12" s="301" customFormat="1" ht="11.25">
      <c r="A18" s="287"/>
      <c r="B18" s="956" t="s">
        <v>1640</v>
      </c>
      <c r="C18" s="403" t="s">
        <v>240</v>
      </c>
      <c r="D18" s="403" t="s">
        <v>408</v>
      </c>
      <c r="E18" s="403" t="s">
        <v>436</v>
      </c>
      <c r="F18" s="403" t="s">
        <v>290</v>
      </c>
      <c r="G18" s="403" t="s">
        <v>396</v>
      </c>
      <c r="H18" s="403" t="s">
        <v>256</v>
      </c>
      <c r="I18" s="403" t="s">
        <v>317</v>
      </c>
      <c r="J18" s="403" t="s">
        <v>270</v>
      </c>
      <c r="K18" s="404" t="s">
        <v>324</v>
      </c>
      <c r="L18" s="309"/>
    </row>
    <row r="19" spans="1:12" s="301" customFormat="1" ht="11.25">
      <c r="A19" s="287"/>
      <c r="B19" s="287"/>
      <c r="C19" s="403"/>
      <c r="D19" s="403"/>
      <c r="E19" s="403"/>
      <c r="F19" s="403"/>
      <c r="G19" s="403"/>
      <c r="H19" s="403"/>
      <c r="I19" s="403"/>
      <c r="J19" s="403"/>
      <c r="K19" s="404"/>
      <c r="L19" s="309"/>
    </row>
    <row r="20" spans="1:12" s="301" customFormat="1" ht="11.25">
      <c r="A20" s="287">
        <v>2016</v>
      </c>
      <c r="B20" s="969" t="s">
        <v>1629</v>
      </c>
      <c r="C20" s="403" t="s">
        <v>234</v>
      </c>
      <c r="D20" s="403">
        <v>8.9</v>
      </c>
      <c r="E20" s="403" t="s">
        <v>291</v>
      </c>
      <c r="F20" s="403" t="s">
        <v>284</v>
      </c>
      <c r="G20" s="403" t="s">
        <v>419</v>
      </c>
      <c r="H20" s="403" t="s">
        <v>398</v>
      </c>
      <c r="I20" s="403" t="s">
        <v>432</v>
      </c>
      <c r="J20" s="403" t="s">
        <v>371</v>
      </c>
      <c r="K20" s="404" t="s">
        <v>242</v>
      </c>
      <c r="L20" s="309"/>
    </row>
    <row r="21" spans="1:12" s="301" customFormat="1" ht="11.25">
      <c r="A21" s="287"/>
      <c r="B21" s="956" t="s">
        <v>1630</v>
      </c>
      <c r="C21" s="403" t="s">
        <v>254</v>
      </c>
      <c r="D21" s="403">
        <v>7.8</v>
      </c>
      <c r="E21" s="403" t="s">
        <v>310</v>
      </c>
      <c r="F21" s="403" t="s">
        <v>449</v>
      </c>
      <c r="G21" s="403" t="s">
        <v>433</v>
      </c>
      <c r="H21" s="403" t="s">
        <v>319</v>
      </c>
      <c r="I21" s="403" t="s">
        <v>245</v>
      </c>
      <c r="J21" s="403" t="s">
        <v>442</v>
      </c>
      <c r="K21" s="404" t="s">
        <v>266</v>
      </c>
      <c r="L21" s="309"/>
    </row>
    <row r="22" spans="1:12" s="301" customFormat="1" ht="11.25">
      <c r="A22" s="287"/>
      <c r="B22" s="956" t="s">
        <v>1631</v>
      </c>
      <c r="C22" s="403" t="s">
        <v>316</v>
      </c>
      <c r="D22" s="403" t="s">
        <v>365</v>
      </c>
      <c r="E22" s="403" t="s">
        <v>281</v>
      </c>
      <c r="F22" s="403" t="s">
        <v>343</v>
      </c>
      <c r="G22" s="403" t="s">
        <v>233</v>
      </c>
      <c r="H22" s="403">
        <v>4.5999999999999996</v>
      </c>
      <c r="I22" s="403">
        <v>10.5</v>
      </c>
      <c r="J22" s="403" t="s">
        <v>337</v>
      </c>
      <c r="K22" s="404">
        <v>2.8</v>
      </c>
      <c r="L22" s="309"/>
    </row>
    <row r="23" spans="1:12" s="301" customFormat="1" ht="11.25">
      <c r="A23" s="287"/>
      <c r="B23" s="956" t="s">
        <v>1632</v>
      </c>
      <c r="C23" s="403">
        <v>2.4</v>
      </c>
      <c r="D23" s="403" t="s">
        <v>318</v>
      </c>
      <c r="E23" s="403" t="s">
        <v>261</v>
      </c>
      <c r="F23" s="403" t="s">
        <v>253</v>
      </c>
      <c r="G23" s="403">
        <v>8.1</v>
      </c>
      <c r="H23" s="403">
        <v>9.1999999999999993</v>
      </c>
      <c r="I23" s="403">
        <v>8.1999999999999993</v>
      </c>
      <c r="J23" s="403">
        <v>2.8</v>
      </c>
      <c r="K23" s="404">
        <v>4.0999999999999996</v>
      </c>
      <c r="L23" s="309"/>
    </row>
    <row r="24" spans="1:12" s="301" customFormat="1" ht="11.25">
      <c r="A24" s="287"/>
      <c r="B24" s="956" t="s">
        <v>1633</v>
      </c>
      <c r="C24" s="403">
        <v>3.9</v>
      </c>
      <c r="D24" s="403">
        <v>6.8</v>
      </c>
      <c r="E24" s="403">
        <v>5.0999999999999996</v>
      </c>
      <c r="F24" s="403" t="s">
        <v>392</v>
      </c>
      <c r="G24" s="403">
        <v>1</v>
      </c>
      <c r="H24" s="403" t="s">
        <v>249</v>
      </c>
      <c r="I24" s="403">
        <v>0.2</v>
      </c>
      <c r="J24" s="403">
        <v>2.7</v>
      </c>
      <c r="K24" s="404">
        <v>2.9</v>
      </c>
      <c r="L24" s="309"/>
    </row>
    <row r="25" spans="1:12" s="301" customFormat="1" ht="11.25">
      <c r="A25" s="287"/>
      <c r="B25" s="956" t="s">
        <v>1634</v>
      </c>
      <c r="C25" s="403">
        <v>4.5</v>
      </c>
      <c r="D25" s="403">
        <v>4.5999999999999996</v>
      </c>
      <c r="E25" s="403">
        <v>10.199999999999999</v>
      </c>
      <c r="F25" s="403" t="s">
        <v>365</v>
      </c>
      <c r="G25" s="403">
        <v>4.4000000000000004</v>
      </c>
      <c r="H25" s="403">
        <v>0.4</v>
      </c>
      <c r="I25" s="403" t="s">
        <v>346</v>
      </c>
      <c r="J25" s="403">
        <v>2.8</v>
      </c>
      <c r="K25" s="404">
        <v>2.2999999999999998</v>
      </c>
      <c r="L25" s="309"/>
    </row>
    <row r="26" spans="1:12" s="301" customFormat="1" ht="11.25">
      <c r="A26" s="287"/>
      <c r="B26" s="956" t="s">
        <v>1635</v>
      </c>
      <c r="C26" s="403">
        <v>3.7</v>
      </c>
      <c r="D26" s="403">
        <v>2.8</v>
      </c>
      <c r="E26" s="403">
        <v>5.6</v>
      </c>
      <c r="F26" s="403" t="s">
        <v>277</v>
      </c>
      <c r="G26" s="403">
        <v>4.5</v>
      </c>
      <c r="H26" s="403">
        <v>4.7</v>
      </c>
      <c r="I26" s="403">
        <v>12.2</v>
      </c>
      <c r="J26" s="403" t="s">
        <v>315</v>
      </c>
      <c r="K26" s="404">
        <v>5.3</v>
      </c>
      <c r="L26" s="309"/>
    </row>
    <row r="27" spans="1:12" s="301" customFormat="1" ht="11.25">
      <c r="A27" s="287"/>
      <c r="B27" s="956" t="s">
        <v>1636</v>
      </c>
      <c r="C27" s="403" t="s">
        <v>248</v>
      </c>
      <c r="D27" s="403">
        <v>0.8</v>
      </c>
      <c r="E27" s="403">
        <v>1.5</v>
      </c>
      <c r="F27" s="403" t="s">
        <v>242</v>
      </c>
      <c r="G27" s="403" t="s">
        <v>335</v>
      </c>
      <c r="H27" s="403" t="s">
        <v>323</v>
      </c>
      <c r="I27" s="403">
        <v>1.2</v>
      </c>
      <c r="J27" s="403" t="s">
        <v>268</v>
      </c>
      <c r="K27" s="404" t="s">
        <v>323</v>
      </c>
      <c r="L27" s="309"/>
    </row>
    <row r="28" spans="1:12" s="301" customFormat="1" ht="11.25">
      <c r="A28" s="287"/>
      <c r="B28" s="956" t="s">
        <v>1637</v>
      </c>
      <c r="C28" s="403" t="s">
        <v>244</v>
      </c>
      <c r="D28" s="403">
        <v>4.0999999999999996</v>
      </c>
      <c r="E28" s="403">
        <v>1.3</v>
      </c>
      <c r="F28" s="403" t="s">
        <v>289</v>
      </c>
      <c r="G28" s="403" t="s">
        <v>401</v>
      </c>
      <c r="H28" s="403" t="s">
        <v>443</v>
      </c>
      <c r="I28" s="403" t="s">
        <v>279</v>
      </c>
      <c r="J28" s="403" t="s">
        <v>232</v>
      </c>
      <c r="K28" s="404" t="s">
        <v>330</v>
      </c>
      <c r="L28" s="309"/>
    </row>
    <row r="29" spans="1:12" s="301" customFormat="1" ht="11.25">
      <c r="A29" s="287"/>
      <c r="B29" s="956" t="s">
        <v>1638</v>
      </c>
      <c r="C29" s="555" t="s">
        <v>323</v>
      </c>
      <c r="D29" s="555" t="s">
        <v>282</v>
      </c>
      <c r="E29" s="555">
        <v>1.4</v>
      </c>
      <c r="F29" s="555" t="s">
        <v>342</v>
      </c>
      <c r="G29" s="555" t="s">
        <v>311</v>
      </c>
      <c r="H29" s="555" t="s">
        <v>266</v>
      </c>
      <c r="I29" s="555" t="s">
        <v>304</v>
      </c>
      <c r="J29" s="555" t="s">
        <v>413</v>
      </c>
      <c r="K29" s="667" t="s">
        <v>250</v>
      </c>
      <c r="L29" s="309"/>
    </row>
    <row r="30" spans="1:12" s="301" customFormat="1" ht="11.25">
      <c r="A30" s="287"/>
      <c r="B30" s="956" t="s">
        <v>1639</v>
      </c>
      <c r="C30" s="555" t="s">
        <v>308</v>
      </c>
      <c r="D30" s="555">
        <v>0.6</v>
      </c>
      <c r="E30" s="405">
        <v>0</v>
      </c>
      <c r="F30" s="555" t="s">
        <v>259</v>
      </c>
      <c r="G30" s="555" t="s">
        <v>438</v>
      </c>
      <c r="H30" s="555">
        <v>2.2000000000000002</v>
      </c>
      <c r="I30" s="555" t="s">
        <v>346</v>
      </c>
      <c r="J30" s="555" t="s">
        <v>305</v>
      </c>
      <c r="K30" s="667" t="s">
        <v>329</v>
      </c>
      <c r="L30" s="309"/>
    </row>
    <row r="31" spans="1:12" s="301" customFormat="1" ht="11.25">
      <c r="A31" s="287"/>
      <c r="B31" s="956" t="s">
        <v>1640</v>
      </c>
      <c r="C31" s="555" t="s">
        <v>335</v>
      </c>
      <c r="D31" s="555" t="s">
        <v>307</v>
      </c>
      <c r="E31" s="555">
        <v>2.6</v>
      </c>
      <c r="F31" s="555" t="s">
        <v>408</v>
      </c>
      <c r="G31" s="555" t="s">
        <v>232</v>
      </c>
      <c r="H31" s="555" t="s">
        <v>366</v>
      </c>
      <c r="I31" s="555" t="s">
        <v>366</v>
      </c>
      <c r="J31" s="555" t="s">
        <v>235</v>
      </c>
      <c r="K31" s="667" t="s">
        <v>316</v>
      </c>
      <c r="L31" s="309"/>
    </row>
    <row r="32" spans="1:12" s="301" customFormat="1" ht="11.25">
      <c r="A32" s="287"/>
      <c r="B32" s="287"/>
      <c r="C32" s="403"/>
      <c r="D32" s="403"/>
      <c r="E32" s="403"/>
      <c r="F32" s="403"/>
      <c r="G32" s="403"/>
      <c r="H32" s="403"/>
      <c r="I32" s="403"/>
      <c r="J32" s="403"/>
      <c r="K32" s="517"/>
      <c r="L32" s="309"/>
    </row>
    <row r="33" spans="1:12" s="301" customFormat="1" ht="11.25">
      <c r="A33" s="287">
        <v>2017</v>
      </c>
      <c r="B33" s="969" t="s">
        <v>1629</v>
      </c>
      <c r="C33" s="403" t="s">
        <v>472</v>
      </c>
      <c r="D33" s="403">
        <v>4.4000000000000004</v>
      </c>
      <c r="E33" s="403">
        <v>13.8</v>
      </c>
      <c r="F33" s="403" t="s">
        <v>308</v>
      </c>
      <c r="G33" s="403" t="s">
        <v>332</v>
      </c>
      <c r="H33" s="403" t="s">
        <v>311</v>
      </c>
      <c r="I33" s="403" t="s">
        <v>332</v>
      </c>
      <c r="J33" s="403" t="s">
        <v>283</v>
      </c>
      <c r="K33" s="517" t="s">
        <v>315</v>
      </c>
      <c r="L33" s="309"/>
    </row>
    <row r="34" spans="1:12" s="301" customFormat="1" ht="11.25">
      <c r="A34" s="287"/>
      <c r="B34" s="956" t="s">
        <v>1630</v>
      </c>
      <c r="C34" s="403">
        <v>0.2</v>
      </c>
      <c r="D34" s="403">
        <v>0.2</v>
      </c>
      <c r="E34" s="403" t="s">
        <v>238</v>
      </c>
      <c r="F34" s="403" t="s">
        <v>348</v>
      </c>
      <c r="G34" s="403">
        <v>0.2</v>
      </c>
      <c r="H34" s="403">
        <v>1.4</v>
      </c>
      <c r="I34" s="403">
        <v>0.4</v>
      </c>
      <c r="J34" s="403" t="s">
        <v>242</v>
      </c>
      <c r="K34" s="517" t="s">
        <v>323</v>
      </c>
      <c r="L34" s="309"/>
    </row>
    <row r="35" spans="1:12" s="301" customFormat="1" ht="11.25">
      <c r="A35" s="287"/>
      <c r="B35" s="956" t="s">
        <v>1631</v>
      </c>
      <c r="C35" s="403">
        <v>3</v>
      </c>
      <c r="D35" s="403" t="s">
        <v>327</v>
      </c>
      <c r="E35" s="403" t="s">
        <v>467</v>
      </c>
      <c r="F35" s="403" t="s">
        <v>275</v>
      </c>
      <c r="G35" s="403">
        <v>8.6</v>
      </c>
      <c r="H35" s="403">
        <v>17.3</v>
      </c>
      <c r="I35" s="403">
        <v>17.2</v>
      </c>
      <c r="J35" s="403">
        <v>6.6</v>
      </c>
      <c r="K35" s="404" t="s">
        <v>266</v>
      </c>
      <c r="L35" s="309"/>
    </row>
    <row r="36" spans="1:12" s="301" customFormat="1" ht="11.25">
      <c r="A36" s="287"/>
      <c r="B36" s="956" t="s">
        <v>1632</v>
      </c>
      <c r="C36" s="403">
        <v>7.3</v>
      </c>
      <c r="D36" s="403">
        <v>2.8</v>
      </c>
      <c r="E36" s="403">
        <v>13.9</v>
      </c>
      <c r="F36" s="403">
        <v>0.7</v>
      </c>
      <c r="G36" s="403">
        <v>11.7</v>
      </c>
      <c r="H36" s="403">
        <v>20.3</v>
      </c>
      <c r="I36" s="403">
        <v>25.9</v>
      </c>
      <c r="J36" s="403">
        <v>15.3</v>
      </c>
      <c r="K36" s="404">
        <v>6.4</v>
      </c>
      <c r="L36" s="309"/>
    </row>
    <row r="37" spans="1:12" s="301" customFormat="1" ht="11.25">
      <c r="A37" s="287"/>
      <c r="B37" s="956" t="s">
        <v>1633</v>
      </c>
      <c r="C37" s="403">
        <v>7.5</v>
      </c>
      <c r="D37" s="403">
        <v>6.7</v>
      </c>
      <c r="E37" s="403">
        <v>15.1</v>
      </c>
      <c r="F37" s="403">
        <v>4.4000000000000004</v>
      </c>
      <c r="G37" s="403">
        <v>8.3000000000000007</v>
      </c>
      <c r="H37" s="403">
        <v>17.899999999999999</v>
      </c>
      <c r="I37" s="403">
        <v>16.2</v>
      </c>
      <c r="J37" s="403">
        <v>4.8</v>
      </c>
      <c r="K37" s="404">
        <v>3</v>
      </c>
      <c r="L37" s="309"/>
    </row>
    <row r="38" spans="1:12" s="301" customFormat="1" ht="11.25">
      <c r="A38" s="287"/>
      <c r="B38" s="956" t="s">
        <v>1634</v>
      </c>
      <c r="C38" s="403">
        <v>6.7</v>
      </c>
      <c r="D38" s="403">
        <v>2.1</v>
      </c>
      <c r="E38" s="403">
        <v>9.4</v>
      </c>
      <c r="F38" s="403" t="s">
        <v>346</v>
      </c>
      <c r="G38" s="403">
        <v>11.2</v>
      </c>
      <c r="H38" s="403">
        <v>7.4</v>
      </c>
      <c r="I38" s="403">
        <v>13.1</v>
      </c>
      <c r="J38" s="403">
        <v>9.1999999999999993</v>
      </c>
      <c r="K38" s="517">
        <v>8.5</v>
      </c>
      <c r="L38" s="309"/>
    </row>
    <row r="39" spans="1:12" s="301" customFormat="1" ht="11.25">
      <c r="A39" s="287"/>
      <c r="B39" s="956" t="s">
        <v>1635</v>
      </c>
      <c r="C39" s="403">
        <v>8</v>
      </c>
      <c r="D39" s="403">
        <v>7.7</v>
      </c>
      <c r="E39" s="403">
        <v>16.100000000000001</v>
      </c>
      <c r="F39" s="403">
        <v>1</v>
      </c>
      <c r="G39" s="403">
        <v>8.1999999999999993</v>
      </c>
      <c r="H39" s="403">
        <v>12.8</v>
      </c>
      <c r="I39" s="403">
        <v>12.9</v>
      </c>
      <c r="J39" s="403">
        <v>2.6</v>
      </c>
      <c r="K39" s="517">
        <v>2</v>
      </c>
      <c r="L39" s="309"/>
    </row>
    <row r="40" spans="1:12" s="301" customFormat="1" ht="11.25">
      <c r="A40" s="287"/>
      <c r="B40" s="956" t="s">
        <v>1636</v>
      </c>
      <c r="C40" s="403">
        <v>7.7</v>
      </c>
      <c r="D40" s="403">
        <v>5.8</v>
      </c>
      <c r="E40" s="403">
        <v>7.7</v>
      </c>
      <c r="F40" s="403">
        <v>2.1</v>
      </c>
      <c r="G40" s="403">
        <v>9.6</v>
      </c>
      <c r="H40" s="403">
        <v>13.8</v>
      </c>
      <c r="I40" s="403">
        <v>15.3</v>
      </c>
      <c r="J40" s="403">
        <v>5.7</v>
      </c>
      <c r="K40" s="517" t="s">
        <v>1664</v>
      </c>
      <c r="L40" s="309"/>
    </row>
    <row r="41" spans="1:12" s="301" customFormat="1" ht="11.25">
      <c r="A41" s="287"/>
      <c r="B41" s="956" t="s">
        <v>1637</v>
      </c>
      <c r="C41" s="403">
        <v>3.9</v>
      </c>
      <c r="D41" s="403">
        <v>8.1</v>
      </c>
      <c r="E41" s="403">
        <v>10.7</v>
      </c>
      <c r="F41" s="403">
        <v>4.5</v>
      </c>
      <c r="G41" s="403" t="s">
        <v>247</v>
      </c>
      <c r="H41" s="403">
        <v>4</v>
      </c>
      <c r="I41" s="403">
        <v>3.4</v>
      </c>
      <c r="J41" s="403" t="s">
        <v>316</v>
      </c>
      <c r="K41" s="404" t="s">
        <v>297</v>
      </c>
      <c r="L41" s="309"/>
    </row>
    <row r="42" spans="1:12" s="301" customFormat="1" ht="11.25">
      <c r="A42" s="287"/>
      <c r="B42" s="956" t="s">
        <v>1638</v>
      </c>
      <c r="C42" s="403">
        <v>1.7</v>
      </c>
      <c r="D42" s="403">
        <v>5</v>
      </c>
      <c r="E42" s="403">
        <v>2.8</v>
      </c>
      <c r="F42" s="403" t="s">
        <v>368</v>
      </c>
      <c r="G42" s="403" t="s">
        <v>347</v>
      </c>
      <c r="H42" s="403">
        <v>6.3</v>
      </c>
      <c r="I42" s="403">
        <v>3.7</v>
      </c>
      <c r="J42" s="403" t="s">
        <v>308</v>
      </c>
      <c r="K42" s="404" t="s">
        <v>247</v>
      </c>
      <c r="L42" s="309"/>
    </row>
    <row r="43" spans="1:12" s="301" customFormat="1" ht="11.25">
      <c r="A43" s="287"/>
      <c r="B43" s="956" t="s">
        <v>1639</v>
      </c>
      <c r="C43" s="403">
        <v>1.5</v>
      </c>
      <c r="D43" s="403">
        <v>2.7</v>
      </c>
      <c r="E43" s="403" t="s">
        <v>250</v>
      </c>
      <c r="F43" s="403" t="s">
        <v>453</v>
      </c>
      <c r="G43" s="403">
        <v>0.2</v>
      </c>
      <c r="H43" s="403">
        <v>8.9</v>
      </c>
      <c r="I43" s="403">
        <v>9.6999999999999993</v>
      </c>
      <c r="J43" s="403" t="s">
        <v>279</v>
      </c>
      <c r="K43" s="517">
        <v>4.3</v>
      </c>
      <c r="L43" s="309"/>
    </row>
    <row r="44" spans="1:12" s="301" customFormat="1" ht="11.25">
      <c r="A44" s="287"/>
      <c r="B44" s="956" t="s">
        <v>1640</v>
      </c>
      <c r="C44" s="403">
        <v>2.5</v>
      </c>
      <c r="D44" s="403">
        <v>1.9</v>
      </c>
      <c r="E44" s="403">
        <v>7.5</v>
      </c>
      <c r="F44" s="403" t="s">
        <v>392</v>
      </c>
      <c r="G44" s="403">
        <v>3</v>
      </c>
      <c r="H44" s="403">
        <v>8</v>
      </c>
      <c r="I44" s="403">
        <v>7.8</v>
      </c>
      <c r="J44" s="403" t="s">
        <v>250</v>
      </c>
      <c r="K44" s="517" t="s">
        <v>325</v>
      </c>
      <c r="L44" s="309"/>
    </row>
    <row r="45" spans="1:12" s="301" customFormat="1" ht="11.25">
      <c r="A45" s="287"/>
      <c r="B45" s="287"/>
      <c r="C45" s="403"/>
      <c r="D45" s="403"/>
      <c r="E45" s="403"/>
      <c r="F45" s="403"/>
      <c r="G45" s="403"/>
      <c r="H45" s="403"/>
      <c r="I45" s="403"/>
      <c r="J45" s="403"/>
      <c r="K45" s="517"/>
      <c r="L45" s="309"/>
    </row>
    <row r="46" spans="1:12" s="301" customFormat="1" ht="11.25">
      <c r="A46" s="287">
        <v>2018</v>
      </c>
      <c r="B46" s="969" t="s">
        <v>1629</v>
      </c>
      <c r="C46" s="403">
        <v>1.3</v>
      </c>
      <c r="D46" s="403">
        <v>18.600000000000001</v>
      </c>
      <c r="E46" s="403">
        <v>15.5</v>
      </c>
      <c r="F46" s="403" t="s">
        <v>233</v>
      </c>
      <c r="G46" s="403" t="s">
        <v>471</v>
      </c>
      <c r="H46" s="403" t="s">
        <v>425</v>
      </c>
      <c r="I46" s="403" t="s">
        <v>378</v>
      </c>
      <c r="J46" s="403" t="s">
        <v>367</v>
      </c>
      <c r="K46" s="517">
        <v>0.2</v>
      </c>
      <c r="L46" s="309"/>
    </row>
    <row r="47" spans="1:12" s="301" customFormat="1" ht="11.25">
      <c r="A47" s="287"/>
      <c r="B47" s="956" t="s">
        <v>1630</v>
      </c>
      <c r="C47" s="403">
        <v>3.4</v>
      </c>
      <c r="D47" s="403">
        <v>7.3</v>
      </c>
      <c r="E47" s="403">
        <v>4.7</v>
      </c>
      <c r="F47" s="403" t="s">
        <v>330</v>
      </c>
      <c r="G47" s="403" t="s">
        <v>304</v>
      </c>
      <c r="H47" s="403">
        <v>6.6</v>
      </c>
      <c r="I47" s="403">
        <v>1.4</v>
      </c>
      <c r="J47" s="403" t="s">
        <v>238</v>
      </c>
      <c r="K47" s="517">
        <v>1.5</v>
      </c>
      <c r="L47" s="309"/>
    </row>
    <row r="48" spans="1:12" s="301" customFormat="1" ht="11.25">
      <c r="A48" s="287"/>
      <c r="B48" s="956" t="s">
        <v>1631</v>
      </c>
      <c r="C48" s="403">
        <v>7.8</v>
      </c>
      <c r="D48" s="403">
        <v>12.2</v>
      </c>
      <c r="E48" s="403">
        <v>10.8</v>
      </c>
      <c r="F48" s="403" t="s">
        <v>330</v>
      </c>
      <c r="G48" s="403">
        <v>3.3</v>
      </c>
      <c r="H48" s="403">
        <v>12.5</v>
      </c>
      <c r="I48" s="403">
        <v>15.4</v>
      </c>
      <c r="J48" s="403">
        <v>2.1</v>
      </c>
      <c r="K48" s="517">
        <v>1</v>
      </c>
      <c r="L48" s="309"/>
    </row>
    <row r="49" spans="1:12" s="301" customFormat="1" ht="11.25">
      <c r="A49" s="287"/>
      <c r="B49" s="956" t="s">
        <v>1632</v>
      </c>
      <c r="C49" s="403">
        <v>11.2</v>
      </c>
      <c r="D49" s="403">
        <v>19.899999999999999</v>
      </c>
      <c r="E49" s="403">
        <v>18.899999999999999</v>
      </c>
      <c r="F49" s="403">
        <v>0.9</v>
      </c>
      <c r="G49" s="403">
        <v>2.4</v>
      </c>
      <c r="H49" s="403">
        <v>13.9</v>
      </c>
      <c r="I49" s="403">
        <v>11.9</v>
      </c>
      <c r="J49" s="403">
        <v>1.6</v>
      </c>
      <c r="K49" s="517" t="s">
        <v>332</v>
      </c>
      <c r="L49" s="309"/>
    </row>
    <row r="50" spans="1:12" s="301" customFormat="1" ht="11.25">
      <c r="A50" s="287"/>
      <c r="B50" s="956" t="s">
        <v>1633</v>
      </c>
      <c r="C50" s="403">
        <v>9.3000000000000007</v>
      </c>
      <c r="D50" s="403">
        <v>12.5</v>
      </c>
      <c r="E50" s="403">
        <v>10.4</v>
      </c>
      <c r="F50" s="403">
        <v>2</v>
      </c>
      <c r="G50" s="403">
        <v>6.1</v>
      </c>
      <c r="H50" s="403">
        <v>9.9</v>
      </c>
      <c r="I50" s="403">
        <v>9.4</v>
      </c>
      <c r="J50" s="403">
        <v>3</v>
      </c>
      <c r="K50" s="517" t="s">
        <v>280</v>
      </c>
      <c r="L50" s="309"/>
    </row>
    <row r="51" spans="1:12" s="301" customFormat="1" ht="11.25">
      <c r="A51" s="287"/>
      <c r="B51" s="956" t="s">
        <v>1634</v>
      </c>
      <c r="C51" s="403">
        <v>11.5</v>
      </c>
      <c r="D51" s="403">
        <v>15.6</v>
      </c>
      <c r="E51" s="403">
        <v>8.6999999999999993</v>
      </c>
      <c r="F51" s="403">
        <v>2.1</v>
      </c>
      <c r="G51" s="403">
        <v>7.3</v>
      </c>
      <c r="H51" s="403">
        <v>9.5</v>
      </c>
      <c r="I51" s="403">
        <v>10.199999999999999</v>
      </c>
      <c r="J51" s="403">
        <v>4.9000000000000004</v>
      </c>
      <c r="K51" s="517" t="s">
        <v>277</v>
      </c>
      <c r="L51" s="309"/>
    </row>
    <row r="52" spans="1:12" s="301" customFormat="1" ht="11.25">
      <c r="A52" s="287"/>
      <c r="B52" s="956" t="s">
        <v>1635</v>
      </c>
      <c r="C52" s="403">
        <v>13.9</v>
      </c>
      <c r="D52" s="403">
        <v>18.2</v>
      </c>
      <c r="E52" s="403">
        <v>21.9</v>
      </c>
      <c r="F52" s="403">
        <v>1</v>
      </c>
      <c r="G52" s="403">
        <v>9.5</v>
      </c>
      <c r="H52" s="403">
        <v>8</v>
      </c>
      <c r="I52" s="403">
        <v>7.4</v>
      </c>
      <c r="J52" s="403">
        <v>8.4</v>
      </c>
      <c r="K52" s="517">
        <v>6.6</v>
      </c>
      <c r="L52" s="309"/>
    </row>
    <row r="53" spans="1:12" s="301" customFormat="1" ht="11.25">
      <c r="A53" s="287"/>
      <c r="B53" s="956" t="s">
        <v>1636</v>
      </c>
      <c r="C53" s="403">
        <v>7.9</v>
      </c>
      <c r="D53" s="403">
        <v>15.2</v>
      </c>
      <c r="E53" s="403">
        <v>15.1</v>
      </c>
      <c r="F53" s="403">
        <v>7.9</v>
      </c>
      <c r="G53" s="403">
        <v>0.6</v>
      </c>
      <c r="H53" s="403">
        <v>4.4000000000000004</v>
      </c>
      <c r="I53" s="403">
        <v>2.6</v>
      </c>
      <c r="J53" s="403">
        <v>3.8</v>
      </c>
      <c r="K53" s="517">
        <v>7.9</v>
      </c>
      <c r="L53" s="309"/>
    </row>
    <row r="54" spans="1:12" s="301" customFormat="1" ht="11.25">
      <c r="A54" s="287"/>
      <c r="B54" s="956" t="s">
        <v>1637</v>
      </c>
      <c r="C54" s="403">
        <v>8.8000000000000007</v>
      </c>
      <c r="D54" s="403">
        <v>18.399999999999999</v>
      </c>
      <c r="E54" s="403">
        <v>14.4</v>
      </c>
      <c r="F54" s="403" t="s">
        <v>280</v>
      </c>
      <c r="G54" s="403" t="s">
        <v>291</v>
      </c>
      <c r="H54" s="403">
        <v>6.7</v>
      </c>
      <c r="I54" s="403">
        <v>5.5</v>
      </c>
      <c r="J54" s="403" t="s">
        <v>250</v>
      </c>
      <c r="K54" s="517">
        <v>5.2</v>
      </c>
      <c r="L54" s="309"/>
    </row>
    <row r="55" spans="1:12" s="301" customFormat="1" ht="11.25">
      <c r="A55" s="287"/>
      <c r="B55" s="956" t="s">
        <v>1638</v>
      </c>
      <c r="C55" s="403">
        <v>2.5</v>
      </c>
      <c r="D55" s="403">
        <v>13.2</v>
      </c>
      <c r="E55" s="403" t="s">
        <v>241</v>
      </c>
      <c r="F55" s="403" t="s">
        <v>283</v>
      </c>
      <c r="G55" s="403" t="s">
        <v>257</v>
      </c>
      <c r="H55" s="403" t="s">
        <v>277</v>
      </c>
      <c r="I55" s="403" t="s">
        <v>251</v>
      </c>
      <c r="J55" s="403" t="s">
        <v>275</v>
      </c>
      <c r="K55" s="517" t="s">
        <v>304</v>
      </c>
      <c r="L55" s="309"/>
    </row>
    <row r="56" spans="1:12" s="301" customFormat="1" ht="11.25">
      <c r="A56" s="287"/>
      <c r="B56" s="956" t="s">
        <v>1639</v>
      </c>
      <c r="C56" s="403">
        <v>5.9</v>
      </c>
      <c r="D56" s="403">
        <v>14.7</v>
      </c>
      <c r="E56" s="403">
        <v>6</v>
      </c>
      <c r="F56" s="403" t="s">
        <v>311</v>
      </c>
      <c r="G56" s="403" t="s">
        <v>326</v>
      </c>
      <c r="H56" s="403">
        <v>9.1999999999999993</v>
      </c>
      <c r="I56" s="403">
        <v>10.7</v>
      </c>
      <c r="J56" s="403" t="s">
        <v>239</v>
      </c>
      <c r="K56" s="517">
        <v>1.2</v>
      </c>
      <c r="L56" s="309"/>
    </row>
    <row r="57" spans="1:12" s="301" customFormat="1" ht="11.25">
      <c r="A57" s="287"/>
      <c r="B57" s="956" t="s">
        <v>1640</v>
      </c>
      <c r="C57" s="403">
        <v>2.9</v>
      </c>
      <c r="D57" s="403">
        <v>11.3</v>
      </c>
      <c r="E57" s="403">
        <v>3</v>
      </c>
      <c r="F57" s="403" t="s">
        <v>311</v>
      </c>
      <c r="G57" s="403" t="s">
        <v>311</v>
      </c>
      <c r="H57" s="403">
        <v>4.7</v>
      </c>
      <c r="I57" s="403">
        <v>4.7</v>
      </c>
      <c r="J57" s="403" t="s">
        <v>242</v>
      </c>
      <c r="K57" s="517" t="s">
        <v>332</v>
      </c>
      <c r="L57" s="309"/>
    </row>
    <row r="58" spans="1:12" s="301" customFormat="1" ht="13.9" customHeight="1">
      <c r="A58" s="287"/>
      <c r="B58" s="287"/>
      <c r="C58" s="403"/>
      <c r="D58" s="403"/>
      <c r="E58" s="403"/>
      <c r="F58" s="403"/>
      <c r="G58" s="403"/>
      <c r="H58" s="403"/>
      <c r="I58" s="403"/>
      <c r="J58" s="403"/>
      <c r="K58" s="517"/>
      <c r="L58" s="309"/>
    </row>
    <row r="59" spans="1:12" s="301" customFormat="1" ht="11.25">
      <c r="A59" s="281">
        <v>2019</v>
      </c>
      <c r="B59" s="969" t="s">
        <v>1629</v>
      </c>
      <c r="C59" s="403" t="s">
        <v>248</v>
      </c>
      <c r="D59" s="403">
        <v>8.6999999999999993</v>
      </c>
      <c r="E59" s="403">
        <v>8.6</v>
      </c>
      <c r="F59" s="403" t="s">
        <v>232</v>
      </c>
      <c r="G59" s="403" t="s">
        <v>252</v>
      </c>
      <c r="H59" s="403" t="s">
        <v>294</v>
      </c>
      <c r="I59" s="403" t="s">
        <v>257</v>
      </c>
      <c r="J59" s="403" t="s">
        <v>263</v>
      </c>
      <c r="K59" s="517">
        <v>1.9</v>
      </c>
      <c r="L59" s="309"/>
    </row>
    <row r="60" spans="1:12" s="301" customFormat="1" ht="11.25">
      <c r="A60" s="281"/>
      <c r="B60" s="956" t="s">
        <v>1630</v>
      </c>
      <c r="C60" s="403" t="s">
        <v>244</v>
      </c>
      <c r="D60" s="403">
        <v>2</v>
      </c>
      <c r="E60" s="403" t="s">
        <v>400</v>
      </c>
      <c r="F60" s="403" t="s">
        <v>287</v>
      </c>
      <c r="G60" s="403" t="s">
        <v>267</v>
      </c>
      <c r="H60" s="403" t="s">
        <v>327</v>
      </c>
      <c r="I60" s="403" t="s">
        <v>321</v>
      </c>
      <c r="J60" s="403" t="s">
        <v>341</v>
      </c>
      <c r="K60" s="517" t="s">
        <v>467</v>
      </c>
      <c r="L60" s="309"/>
    </row>
    <row r="61" spans="1:12" s="301" customFormat="1" ht="11.25">
      <c r="A61" s="281"/>
      <c r="B61" s="956" t="s">
        <v>1631</v>
      </c>
      <c r="C61" s="403" t="s">
        <v>316</v>
      </c>
      <c r="D61" s="403" t="s">
        <v>1236</v>
      </c>
      <c r="E61" s="403" t="s">
        <v>255</v>
      </c>
      <c r="F61" s="403" t="s">
        <v>430</v>
      </c>
      <c r="G61" s="403">
        <v>3.6</v>
      </c>
      <c r="H61" s="403">
        <v>6.2</v>
      </c>
      <c r="I61" s="403">
        <v>3.9</v>
      </c>
      <c r="J61" s="403" t="s">
        <v>407</v>
      </c>
      <c r="K61" s="517">
        <v>2.4</v>
      </c>
      <c r="L61" s="309"/>
    </row>
    <row r="62" spans="1:12" s="301" customFormat="1" ht="11.25">
      <c r="A62" s="281"/>
      <c r="B62" s="956" t="s">
        <v>1632</v>
      </c>
      <c r="C62" s="403" t="s">
        <v>321</v>
      </c>
      <c r="D62" s="403" t="s">
        <v>472</v>
      </c>
      <c r="E62" s="403" t="s">
        <v>404</v>
      </c>
      <c r="F62" s="403" t="s">
        <v>367</v>
      </c>
      <c r="G62" s="403" t="s">
        <v>413</v>
      </c>
      <c r="H62" s="403">
        <v>4.2</v>
      </c>
      <c r="I62" s="403">
        <v>1.8</v>
      </c>
      <c r="J62" s="403" t="s">
        <v>305</v>
      </c>
      <c r="K62" s="517" t="s">
        <v>254</v>
      </c>
      <c r="L62" s="309"/>
    </row>
    <row r="63" spans="1:12" s="301" customFormat="1" ht="11.25">
      <c r="A63" s="281"/>
      <c r="B63" s="956" t="s">
        <v>1633</v>
      </c>
      <c r="C63" s="403" t="s">
        <v>237</v>
      </c>
      <c r="D63" s="403" t="s">
        <v>306</v>
      </c>
      <c r="E63" s="403" t="s">
        <v>337</v>
      </c>
      <c r="F63" s="403" t="s">
        <v>314</v>
      </c>
      <c r="G63" s="403" t="s">
        <v>232</v>
      </c>
      <c r="H63" s="403" t="s">
        <v>325</v>
      </c>
      <c r="I63" s="403" t="s">
        <v>392</v>
      </c>
      <c r="J63" s="403" t="s">
        <v>394</v>
      </c>
      <c r="K63" s="517">
        <v>3.7</v>
      </c>
      <c r="L63" s="309"/>
    </row>
    <row r="64" spans="1:12" s="301" customFormat="1" ht="11.25">
      <c r="A64" s="281"/>
      <c r="B64" s="956" t="s">
        <v>1634</v>
      </c>
      <c r="C64" s="405">
        <v>1.3</v>
      </c>
      <c r="D64" s="405">
        <v>4.0999999999999996</v>
      </c>
      <c r="E64" s="405">
        <v>1</v>
      </c>
      <c r="F64" s="405" t="s">
        <v>389</v>
      </c>
      <c r="G64" s="405" t="s">
        <v>236</v>
      </c>
      <c r="H64" s="405" t="s">
        <v>320</v>
      </c>
      <c r="I64" s="405" t="s">
        <v>322</v>
      </c>
      <c r="J64" s="405" t="s">
        <v>317</v>
      </c>
      <c r="K64" s="518">
        <v>6</v>
      </c>
      <c r="L64" s="309"/>
    </row>
    <row r="65" spans="1:12" s="301" customFormat="1" ht="11.25">
      <c r="A65" s="281"/>
      <c r="B65" s="956" t="s">
        <v>1635</v>
      </c>
      <c r="C65" s="403" t="s">
        <v>323</v>
      </c>
      <c r="D65" s="403" t="s">
        <v>315</v>
      </c>
      <c r="E65" s="403" t="s">
        <v>246</v>
      </c>
      <c r="F65" s="403" t="s">
        <v>263</v>
      </c>
      <c r="G65" s="403" t="s">
        <v>269</v>
      </c>
      <c r="H65" s="403">
        <v>1.6</v>
      </c>
      <c r="I65" s="403">
        <v>3</v>
      </c>
      <c r="J65" s="403" t="s">
        <v>301</v>
      </c>
      <c r="K65" s="517">
        <v>2.1</v>
      </c>
      <c r="L65" s="309"/>
    </row>
    <row r="66" spans="1:12" s="301" customFormat="1" ht="11.25">
      <c r="A66" s="281"/>
      <c r="B66" s="956" t="s">
        <v>1636</v>
      </c>
      <c r="C66" s="403">
        <v>1.6</v>
      </c>
      <c r="D66" s="403">
        <v>6.1</v>
      </c>
      <c r="E66" s="403">
        <v>0.7</v>
      </c>
      <c r="F66" s="403" t="s">
        <v>324</v>
      </c>
      <c r="G66" s="403" t="s">
        <v>326</v>
      </c>
      <c r="H66" s="403">
        <v>5.5</v>
      </c>
      <c r="I66" s="403">
        <v>0.6</v>
      </c>
      <c r="J66" s="403" t="s">
        <v>297</v>
      </c>
      <c r="K66" s="517">
        <v>2.4</v>
      </c>
      <c r="L66" s="309"/>
    </row>
    <row r="67" spans="1:12" s="301" customFormat="1" ht="11.25">
      <c r="A67" s="281"/>
      <c r="B67" s="956" t="s">
        <v>1637</v>
      </c>
      <c r="C67" s="405" t="s">
        <v>790</v>
      </c>
      <c r="D67" s="405">
        <v>0.9</v>
      </c>
      <c r="E67" s="405">
        <v>1.3</v>
      </c>
      <c r="F67" s="405" t="s">
        <v>237</v>
      </c>
      <c r="G67" s="405" t="s">
        <v>407</v>
      </c>
      <c r="H67" s="405">
        <v>2.4</v>
      </c>
      <c r="I67" s="405" t="s">
        <v>318</v>
      </c>
      <c r="J67" s="405" t="s">
        <v>320</v>
      </c>
      <c r="K67" s="518" t="s">
        <v>282</v>
      </c>
      <c r="L67" s="309"/>
    </row>
    <row r="68" spans="1:12" s="301" customFormat="1" ht="11.25">
      <c r="A68" s="281"/>
      <c r="B68" s="956" t="s">
        <v>1638</v>
      </c>
      <c r="C68" s="405" t="s">
        <v>321</v>
      </c>
      <c r="D68" s="405" t="s">
        <v>297</v>
      </c>
      <c r="E68" s="405" t="s">
        <v>279</v>
      </c>
      <c r="F68" s="405" t="s">
        <v>791</v>
      </c>
      <c r="G68" s="405" t="s">
        <v>392</v>
      </c>
      <c r="H68" s="405">
        <v>6.2</v>
      </c>
      <c r="I68" s="405">
        <v>3.2</v>
      </c>
      <c r="J68" s="405" t="s">
        <v>293</v>
      </c>
      <c r="K68" s="518" t="s">
        <v>318</v>
      </c>
      <c r="L68" s="309"/>
    </row>
    <row r="69" spans="1:12" s="301" customFormat="1" ht="11.25">
      <c r="A69" s="281"/>
      <c r="B69" s="956" t="s">
        <v>1639</v>
      </c>
      <c r="C69" s="405" t="s">
        <v>268</v>
      </c>
      <c r="D69" s="405" t="s">
        <v>269</v>
      </c>
      <c r="E69" s="405">
        <v>0.9</v>
      </c>
      <c r="F69" s="405" t="s">
        <v>231</v>
      </c>
      <c r="G69" s="405" t="s">
        <v>322</v>
      </c>
      <c r="H69" s="405">
        <v>4.9000000000000004</v>
      </c>
      <c r="I69" s="405" t="s">
        <v>291</v>
      </c>
      <c r="J69" s="405" t="s">
        <v>283</v>
      </c>
      <c r="K69" s="518" t="s">
        <v>288</v>
      </c>
      <c r="L69" s="309"/>
    </row>
    <row r="70" spans="1:12" s="301" customFormat="1" ht="11.25">
      <c r="A70" s="287"/>
      <c r="B70" s="956" t="s">
        <v>1640</v>
      </c>
      <c r="C70" s="403" t="s">
        <v>286</v>
      </c>
      <c r="D70" s="403" t="s">
        <v>391</v>
      </c>
      <c r="E70" s="403" t="s">
        <v>278</v>
      </c>
      <c r="F70" s="403" t="s">
        <v>410</v>
      </c>
      <c r="G70" s="403" t="s">
        <v>326</v>
      </c>
      <c r="H70" s="403">
        <v>1.3</v>
      </c>
      <c r="I70" s="403" t="s">
        <v>346</v>
      </c>
      <c r="J70" s="403" t="s">
        <v>251</v>
      </c>
      <c r="K70" s="517" t="s">
        <v>368</v>
      </c>
      <c r="L70" s="309"/>
    </row>
    <row r="71" spans="1:12" s="301" customFormat="1" ht="11.25">
      <c r="A71" s="287"/>
      <c r="B71" s="287"/>
      <c r="C71" s="403"/>
      <c r="D71" s="403"/>
      <c r="E71" s="403"/>
      <c r="F71" s="403"/>
      <c r="G71" s="403"/>
      <c r="H71" s="403"/>
      <c r="I71" s="403"/>
      <c r="J71" s="403"/>
      <c r="K71" s="517"/>
      <c r="L71" s="309"/>
    </row>
    <row r="72" spans="1:12" s="301" customFormat="1" ht="11.25">
      <c r="A72" s="281">
        <v>2020</v>
      </c>
      <c r="B72" s="969" t="s">
        <v>1629</v>
      </c>
      <c r="C72" s="403" t="s">
        <v>283</v>
      </c>
      <c r="D72" s="403">
        <v>5</v>
      </c>
      <c r="E72" s="403" t="s">
        <v>315</v>
      </c>
      <c r="F72" s="403" t="s">
        <v>235</v>
      </c>
      <c r="G72" s="403" t="s">
        <v>473</v>
      </c>
      <c r="H72" s="403" t="s">
        <v>427</v>
      </c>
      <c r="I72" s="403" t="s">
        <v>803</v>
      </c>
      <c r="J72" s="403" t="s">
        <v>403</v>
      </c>
      <c r="K72" s="517" t="s">
        <v>346</v>
      </c>
      <c r="L72" s="309"/>
    </row>
    <row r="73" spans="1:12" s="301" customFormat="1" ht="11.25">
      <c r="A73" s="281"/>
      <c r="B73" s="956" t="s">
        <v>1630</v>
      </c>
      <c r="C73" s="403" t="s">
        <v>346</v>
      </c>
      <c r="D73" s="403">
        <v>6.3</v>
      </c>
      <c r="E73" s="403" t="s">
        <v>421</v>
      </c>
      <c r="F73" s="403" t="s">
        <v>301</v>
      </c>
      <c r="G73" s="403" t="s">
        <v>322</v>
      </c>
      <c r="H73" s="403" t="s">
        <v>366</v>
      </c>
      <c r="I73" s="403" t="s">
        <v>275</v>
      </c>
      <c r="J73" s="403" t="s">
        <v>311</v>
      </c>
      <c r="K73" s="517">
        <v>0.4</v>
      </c>
      <c r="L73" s="309"/>
    </row>
    <row r="74" spans="1:12" s="301" customFormat="1" ht="11.25">
      <c r="A74" s="281"/>
      <c r="B74" s="956" t="s">
        <v>1631</v>
      </c>
      <c r="C74" s="403" t="s">
        <v>320</v>
      </c>
      <c r="D74" s="403">
        <v>2.9</v>
      </c>
      <c r="E74" s="403" t="s">
        <v>266</v>
      </c>
      <c r="F74" s="403" t="s">
        <v>1455</v>
      </c>
      <c r="G74" s="403" t="s">
        <v>303</v>
      </c>
      <c r="H74" s="403" t="s">
        <v>268</v>
      </c>
      <c r="I74" s="403" t="s">
        <v>278</v>
      </c>
      <c r="J74" s="403" t="s">
        <v>362</v>
      </c>
      <c r="K74" s="517" t="s">
        <v>407</v>
      </c>
      <c r="L74" s="309"/>
    </row>
    <row r="75" spans="1:12" s="301" customFormat="1" ht="11.25">
      <c r="A75" s="281"/>
      <c r="B75" s="956" t="s">
        <v>1632</v>
      </c>
      <c r="C75" s="403" t="s">
        <v>1453</v>
      </c>
      <c r="D75" s="403" t="s">
        <v>441</v>
      </c>
      <c r="E75" s="403" t="s">
        <v>1454</v>
      </c>
      <c r="F75" s="403" t="s">
        <v>1456</v>
      </c>
      <c r="G75" s="403" t="s">
        <v>459</v>
      </c>
      <c r="H75" s="403" t="s">
        <v>1457</v>
      </c>
      <c r="I75" s="403" t="s">
        <v>1458</v>
      </c>
      <c r="J75" s="403" t="s">
        <v>1459</v>
      </c>
      <c r="K75" s="517" t="s">
        <v>1460</v>
      </c>
      <c r="L75" s="309"/>
    </row>
    <row r="76" spans="1:12" s="301" customFormat="1" ht="11.25">
      <c r="A76" s="281"/>
      <c r="B76" s="956" t="s">
        <v>1633</v>
      </c>
      <c r="C76" s="403" t="s">
        <v>1477</v>
      </c>
      <c r="D76" s="403" t="s">
        <v>419</v>
      </c>
      <c r="E76" s="403" t="s">
        <v>1478</v>
      </c>
      <c r="F76" s="403" t="s">
        <v>1479</v>
      </c>
      <c r="G76" s="403" t="s">
        <v>1480</v>
      </c>
      <c r="H76" s="403" t="s">
        <v>1481</v>
      </c>
      <c r="I76" s="403" t="s">
        <v>1482</v>
      </c>
      <c r="J76" s="403" t="s">
        <v>1483</v>
      </c>
      <c r="K76" s="517" t="s">
        <v>1484</v>
      </c>
      <c r="L76" s="309"/>
    </row>
    <row r="77" spans="1:12" s="301" customFormat="1" ht="11.25">
      <c r="A77" s="281"/>
      <c r="B77" s="956" t="s">
        <v>1634</v>
      </c>
      <c r="C77" s="403" t="s">
        <v>395</v>
      </c>
      <c r="D77" s="403" t="s">
        <v>360</v>
      </c>
      <c r="E77" s="403" t="s">
        <v>1456</v>
      </c>
      <c r="F77" s="403" t="s">
        <v>1552</v>
      </c>
      <c r="G77" s="403" t="s">
        <v>460</v>
      </c>
      <c r="H77" s="403" t="s">
        <v>1476</v>
      </c>
      <c r="I77" s="403" t="s">
        <v>1574</v>
      </c>
      <c r="J77" s="403" t="s">
        <v>1576</v>
      </c>
      <c r="K77" s="517" t="s">
        <v>310</v>
      </c>
      <c r="L77" s="309"/>
    </row>
    <row r="78" spans="1:12" s="301" customFormat="1" ht="11.25">
      <c r="A78" s="281"/>
      <c r="B78" s="956" t="s">
        <v>1635</v>
      </c>
      <c r="C78" s="403" t="s">
        <v>402</v>
      </c>
      <c r="D78" s="403" t="s">
        <v>274</v>
      </c>
      <c r="E78" s="403" t="s">
        <v>1567</v>
      </c>
      <c r="F78" s="403" t="s">
        <v>1569</v>
      </c>
      <c r="G78" s="403" t="s">
        <v>423</v>
      </c>
      <c r="H78" s="403" t="s">
        <v>342</v>
      </c>
      <c r="I78" s="403" t="s">
        <v>274</v>
      </c>
      <c r="J78" s="403" t="s">
        <v>444</v>
      </c>
      <c r="K78" s="517" t="s">
        <v>308</v>
      </c>
      <c r="L78" s="309"/>
    </row>
    <row r="79" spans="1:12" s="301" customFormat="1" ht="11.25">
      <c r="A79" s="281"/>
      <c r="B79" s="956" t="s">
        <v>1636</v>
      </c>
      <c r="C79" s="403" t="s">
        <v>289</v>
      </c>
      <c r="D79" s="403" t="s">
        <v>277</v>
      </c>
      <c r="E79" s="403" t="s">
        <v>334</v>
      </c>
      <c r="F79" s="403" t="s">
        <v>330</v>
      </c>
      <c r="G79" s="403" t="s">
        <v>1570</v>
      </c>
      <c r="H79" s="403" t="s">
        <v>312</v>
      </c>
      <c r="I79" s="403" t="s">
        <v>1570</v>
      </c>
      <c r="J79" s="403" t="s">
        <v>400</v>
      </c>
      <c r="K79" s="517" t="s">
        <v>345</v>
      </c>
      <c r="L79" s="309"/>
    </row>
    <row r="80" spans="1:12" s="301" customFormat="1" ht="11.25">
      <c r="A80" s="281"/>
      <c r="B80" s="956" t="s">
        <v>1637</v>
      </c>
      <c r="C80" s="403" t="s">
        <v>243</v>
      </c>
      <c r="D80" s="403" t="s">
        <v>453</v>
      </c>
      <c r="E80" s="403" t="s">
        <v>405</v>
      </c>
      <c r="F80" s="403" t="s">
        <v>435</v>
      </c>
      <c r="G80" s="403" t="s">
        <v>348</v>
      </c>
      <c r="H80" s="403" t="s">
        <v>435</v>
      </c>
      <c r="I80" s="403" t="s">
        <v>350</v>
      </c>
      <c r="J80" s="403" t="s">
        <v>421</v>
      </c>
      <c r="K80" s="517" t="s">
        <v>334</v>
      </c>
      <c r="L80" s="309"/>
    </row>
    <row r="81" spans="1:12" s="301" customFormat="1" ht="11.25">
      <c r="A81" s="281"/>
      <c r="B81" s="956" t="s">
        <v>1638</v>
      </c>
      <c r="C81" s="403" t="s">
        <v>421</v>
      </c>
      <c r="D81" s="403" t="s">
        <v>236</v>
      </c>
      <c r="E81" s="403" t="s">
        <v>471</v>
      </c>
      <c r="F81" s="403" t="s">
        <v>439</v>
      </c>
      <c r="G81" s="403" t="s">
        <v>403</v>
      </c>
      <c r="H81" s="403" t="s">
        <v>475</v>
      </c>
      <c r="I81" s="403" t="s">
        <v>1568</v>
      </c>
      <c r="J81" s="403" t="s">
        <v>292</v>
      </c>
      <c r="K81" s="517" t="s">
        <v>243</v>
      </c>
      <c r="L81" s="309"/>
    </row>
    <row r="82" spans="1:12" s="301" customFormat="1" ht="11.25">
      <c r="A82" s="281"/>
      <c r="B82" s="956" t="s">
        <v>1639</v>
      </c>
      <c r="C82" s="403" t="s">
        <v>371</v>
      </c>
      <c r="D82" s="403" t="s">
        <v>314</v>
      </c>
      <c r="E82" s="403" t="s">
        <v>296</v>
      </c>
      <c r="F82" s="403" t="s">
        <v>803</v>
      </c>
      <c r="G82" s="403" t="s">
        <v>452</v>
      </c>
      <c r="H82" s="403" t="s">
        <v>1572</v>
      </c>
      <c r="I82" s="403" t="s">
        <v>1441</v>
      </c>
      <c r="J82" s="403" t="s">
        <v>1572</v>
      </c>
      <c r="K82" s="517" t="s">
        <v>435</v>
      </c>
      <c r="L82" s="309"/>
    </row>
    <row r="83" spans="1:12" s="301" customFormat="1" ht="11.25">
      <c r="A83" s="281"/>
      <c r="B83" s="956" t="s">
        <v>1640</v>
      </c>
      <c r="C83" s="403" t="s">
        <v>415</v>
      </c>
      <c r="D83" s="403" t="s">
        <v>1566</v>
      </c>
      <c r="E83" s="403" t="s">
        <v>417</v>
      </c>
      <c r="F83" s="403" t="s">
        <v>336</v>
      </c>
      <c r="G83" s="403" t="s">
        <v>486</v>
      </c>
      <c r="H83" s="403" t="s">
        <v>1573</v>
      </c>
      <c r="I83" s="403" t="s">
        <v>414</v>
      </c>
      <c r="J83" s="403" t="s">
        <v>677</v>
      </c>
      <c r="K83" s="517" t="s">
        <v>274</v>
      </c>
      <c r="L83" s="309"/>
    </row>
    <row r="84" spans="1:12" s="301" customFormat="1" ht="11.25">
      <c r="A84" s="281"/>
      <c r="B84" s="287"/>
      <c r="C84" s="403"/>
      <c r="D84" s="403"/>
      <c r="E84" s="403"/>
      <c r="F84" s="403"/>
      <c r="G84" s="403"/>
      <c r="H84" s="403"/>
      <c r="I84" s="403"/>
      <c r="J84" s="403"/>
      <c r="K84" s="517"/>
      <c r="L84" s="309"/>
    </row>
    <row r="85" spans="1:12" s="301" customFormat="1" ht="11.25">
      <c r="A85" s="281">
        <v>2021</v>
      </c>
      <c r="B85" s="969" t="s">
        <v>1629</v>
      </c>
      <c r="C85" s="403" t="s">
        <v>420</v>
      </c>
      <c r="D85" s="403" t="s">
        <v>286</v>
      </c>
      <c r="E85" s="403" t="s">
        <v>349</v>
      </c>
      <c r="F85" s="403" t="s">
        <v>378</v>
      </c>
      <c r="G85" s="403" t="s">
        <v>485</v>
      </c>
      <c r="H85" s="403" t="s">
        <v>1454</v>
      </c>
      <c r="I85" s="403" t="s">
        <v>344</v>
      </c>
      <c r="J85" s="403" t="s">
        <v>1454</v>
      </c>
      <c r="K85" s="517" t="s">
        <v>365</v>
      </c>
      <c r="L85" s="309"/>
    </row>
    <row r="86" spans="1:12" s="301" customFormat="1" ht="11.25">
      <c r="A86" s="281"/>
      <c r="B86" s="956" t="s">
        <v>1630</v>
      </c>
      <c r="C86" s="403" t="s">
        <v>253</v>
      </c>
      <c r="D86" s="403" t="s">
        <v>324</v>
      </c>
      <c r="E86" s="403" t="s">
        <v>1568</v>
      </c>
      <c r="F86" s="403" t="s">
        <v>427</v>
      </c>
      <c r="G86" s="403" t="s">
        <v>1571</v>
      </c>
      <c r="H86" s="403" t="s">
        <v>411</v>
      </c>
      <c r="I86" s="403" t="s">
        <v>1575</v>
      </c>
      <c r="J86" s="403" t="s">
        <v>1454</v>
      </c>
      <c r="K86" s="517" t="s">
        <v>268</v>
      </c>
      <c r="L86" s="309"/>
    </row>
    <row r="87" spans="1:12" s="301" customFormat="1" ht="11.25">
      <c r="A87" s="281"/>
      <c r="B87" s="956" t="s">
        <v>1631</v>
      </c>
      <c r="C87" s="403" t="s">
        <v>252</v>
      </c>
      <c r="D87" s="403" t="s">
        <v>276</v>
      </c>
      <c r="E87" s="403" t="s">
        <v>361</v>
      </c>
      <c r="F87" s="403" t="s">
        <v>449</v>
      </c>
      <c r="G87" s="403" t="s">
        <v>1570</v>
      </c>
      <c r="H87" s="403" t="s">
        <v>375</v>
      </c>
      <c r="I87" s="403" t="s">
        <v>447</v>
      </c>
      <c r="J87" s="403" t="s">
        <v>1559</v>
      </c>
      <c r="K87" s="517" t="s">
        <v>286</v>
      </c>
      <c r="L87" s="309"/>
    </row>
    <row r="88" spans="1:12" s="301" customFormat="1" ht="11.25">
      <c r="A88" s="281"/>
      <c r="B88" s="956" t="s">
        <v>1632</v>
      </c>
      <c r="C88" s="403" t="s">
        <v>284</v>
      </c>
      <c r="D88" s="403" t="s">
        <v>295</v>
      </c>
      <c r="E88" s="403" t="s">
        <v>427</v>
      </c>
      <c r="F88" s="403" t="s">
        <v>441</v>
      </c>
      <c r="G88" s="403" t="s">
        <v>445</v>
      </c>
      <c r="H88" s="403" t="s">
        <v>411</v>
      </c>
      <c r="I88" s="403" t="s">
        <v>1484</v>
      </c>
      <c r="J88" s="403" t="s">
        <v>802</v>
      </c>
      <c r="K88" s="517" t="s">
        <v>329</v>
      </c>
      <c r="L88" s="309"/>
    </row>
    <row r="89" spans="1:12" s="301" customFormat="1" ht="11.25">
      <c r="A89" s="281"/>
      <c r="B89" s="956" t="s">
        <v>1633</v>
      </c>
      <c r="C89" s="403" t="s">
        <v>401</v>
      </c>
      <c r="D89" s="403" t="s">
        <v>246</v>
      </c>
      <c r="E89" s="403" t="s">
        <v>413</v>
      </c>
      <c r="F89" s="403" t="s">
        <v>348</v>
      </c>
      <c r="G89" s="403" t="s">
        <v>295</v>
      </c>
      <c r="H89" s="403" t="s">
        <v>283</v>
      </c>
      <c r="I89" s="403" t="s">
        <v>232</v>
      </c>
      <c r="J89" s="403" t="s">
        <v>252</v>
      </c>
      <c r="K89" s="517" t="s">
        <v>434</v>
      </c>
      <c r="L89" s="309"/>
    </row>
    <row r="90" spans="1:12" s="301" customFormat="1" ht="11.25">
      <c r="A90" s="281"/>
      <c r="B90" s="956" t="s">
        <v>1634</v>
      </c>
      <c r="C90" s="403" t="s">
        <v>258</v>
      </c>
      <c r="D90" s="403" t="s">
        <v>321</v>
      </c>
      <c r="E90" s="403" t="s">
        <v>329</v>
      </c>
      <c r="F90" s="403" t="s">
        <v>252</v>
      </c>
      <c r="G90" s="403" t="s">
        <v>405</v>
      </c>
      <c r="H90" s="403" t="s">
        <v>256</v>
      </c>
      <c r="I90" s="403" t="s">
        <v>341</v>
      </c>
      <c r="J90" s="403" t="s">
        <v>252</v>
      </c>
      <c r="K90" s="517" t="s">
        <v>291</v>
      </c>
      <c r="L90" s="309"/>
    </row>
    <row r="91" spans="1:12" s="301" customFormat="1" ht="11.25">
      <c r="A91" s="281"/>
      <c r="B91" s="956" t="s">
        <v>1635</v>
      </c>
      <c r="C91" s="403" t="s">
        <v>255</v>
      </c>
      <c r="D91" s="403">
        <v>2</v>
      </c>
      <c r="E91" s="403">
        <v>0.6</v>
      </c>
      <c r="F91" s="403" t="s">
        <v>275</v>
      </c>
      <c r="G91" s="403" t="s">
        <v>252</v>
      </c>
      <c r="H91" s="403" t="s">
        <v>348</v>
      </c>
      <c r="I91" s="403" t="s">
        <v>1577</v>
      </c>
      <c r="J91" s="403" t="s">
        <v>256</v>
      </c>
      <c r="K91" s="517" t="s">
        <v>334</v>
      </c>
      <c r="L91" s="309"/>
    </row>
    <row r="92" spans="1:12" s="301" customFormat="1" ht="11.25">
      <c r="A92" s="281"/>
      <c r="B92" s="956" t="s">
        <v>1636</v>
      </c>
      <c r="C92" s="403" t="s">
        <v>401</v>
      </c>
      <c r="D92" s="403" t="s">
        <v>315</v>
      </c>
      <c r="E92" s="403" t="s">
        <v>328</v>
      </c>
      <c r="F92" s="403" t="s">
        <v>391</v>
      </c>
      <c r="G92" s="403" t="s">
        <v>393</v>
      </c>
      <c r="H92" s="403" t="s">
        <v>290</v>
      </c>
      <c r="I92" s="403" t="s">
        <v>427</v>
      </c>
      <c r="J92" s="403" t="s">
        <v>1558</v>
      </c>
      <c r="K92" s="517" t="s">
        <v>250</v>
      </c>
      <c r="L92" s="309"/>
    </row>
    <row r="93" spans="1:12" s="301" customFormat="1" ht="11.25">
      <c r="A93" s="281"/>
      <c r="B93" s="956" t="s">
        <v>1637</v>
      </c>
      <c r="C93" s="405" t="s">
        <v>269</v>
      </c>
      <c r="D93" s="405">
        <v>3.2</v>
      </c>
      <c r="E93" s="405" t="s">
        <v>1577</v>
      </c>
      <c r="F93" s="405" t="s">
        <v>408</v>
      </c>
      <c r="G93" s="405" t="s">
        <v>410</v>
      </c>
      <c r="H93" s="405" t="s">
        <v>474</v>
      </c>
      <c r="I93" s="405" t="s">
        <v>469</v>
      </c>
      <c r="J93" s="405" t="s">
        <v>343</v>
      </c>
      <c r="K93" s="518" t="s">
        <v>323</v>
      </c>
      <c r="L93" s="309"/>
    </row>
    <row r="94" spans="1:12" s="301" customFormat="1" ht="11.25">
      <c r="A94" s="281"/>
      <c r="B94" s="956" t="s">
        <v>1638</v>
      </c>
      <c r="C94" s="405" t="s">
        <v>301</v>
      </c>
      <c r="D94" s="405">
        <v>0.3</v>
      </c>
      <c r="E94" s="405" t="s">
        <v>365</v>
      </c>
      <c r="F94" s="405" t="s">
        <v>234</v>
      </c>
      <c r="G94" s="405" t="s">
        <v>1578</v>
      </c>
      <c r="H94" s="405" t="s">
        <v>331</v>
      </c>
      <c r="I94" s="405" t="s">
        <v>423</v>
      </c>
      <c r="J94" s="405" t="s">
        <v>351</v>
      </c>
      <c r="K94" s="518" t="s">
        <v>668</v>
      </c>
      <c r="L94" s="309"/>
    </row>
    <row r="95" spans="1:12" s="301" customFormat="1" ht="11.25">
      <c r="A95" s="281"/>
      <c r="B95" s="956" t="s">
        <v>1639</v>
      </c>
      <c r="C95" s="1003" t="s">
        <v>298</v>
      </c>
      <c r="D95" s="405">
        <v>0.4</v>
      </c>
      <c r="E95" s="405" t="s">
        <v>324</v>
      </c>
      <c r="F95" s="405" t="s">
        <v>275</v>
      </c>
      <c r="G95" s="405" t="s">
        <v>350</v>
      </c>
      <c r="H95" s="405" t="s">
        <v>394</v>
      </c>
      <c r="I95" s="405" t="s">
        <v>402</v>
      </c>
      <c r="J95" s="405" t="s">
        <v>362</v>
      </c>
      <c r="K95" s="518" t="s">
        <v>335</v>
      </c>
      <c r="L95" s="309"/>
    </row>
    <row r="96" spans="1:12" s="301" customFormat="1" ht="11.25">
      <c r="A96" s="281"/>
      <c r="B96" s="956" t="s">
        <v>1640</v>
      </c>
      <c r="C96" s="403" t="s">
        <v>260</v>
      </c>
      <c r="D96" s="403" t="s">
        <v>320</v>
      </c>
      <c r="E96" s="403" t="s">
        <v>335</v>
      </c>
      <c r="F96" s="403" t="s">
        <v>240</v>
      </c>
      <c r="G96" s="403" t="s">
        <v>1666</v>
      </c>
      <c r="H96" s="403" t="s">
        <v>409</v>
      </c>
      <c r="I96" s="403" t="s">
        <v>410</v>
      </c>
      <c r="J96" s="403" t="s">
        <v>1667</v>
      </c>
      <c r="K96" s="517" t="s">
        <v>301</v>
      </c>
      <c r="L96" s="309"/>
    </row>
    <row r="97" spans="1:12" s="301" customFormat="1" ht="11.25">
      <c r="A97" s="281"/>
      <c r="B97" s="287"/>
      <c r="C97" s="403"/>
      <c r="D97" s="403"/>
      <c r="E97" s="403"/>
      <c r="F97" s="403"/>
      <c r="G97" s="403"/>
      <c r="H97" s="403"/>
      <c r="I97" s="403"/>
      <c r="J97" s="403"/>
      <c r="K97" s="517"/>
      <c r="L97" s="309"/>
    </row>
    <row r="98" spans="1:12" s="301" customFormat="1" ht="11.25">
      <c r="A98" s="281">
        <v>2022</v>
      </c>
      <c r="B98" s="969" t="s">
        <v>1629</v>
      </c>
      <c r="C98" s="403" t="s">
        <v>374</v>
      </c>
      <c r="D98" s="403">
        <v>0.6</v>
      </c>
      <c r="E98" s="403" t="s">
        <v>396</v>
      </c>
      <c r="F98" s="403" t="s">
        <v>270</v>
      </c>
      <c r="G98" s="403" t="s">
        <v>1668</v>
      </c>
      <c r="H98" s="403" t="s">
        <v>1573</v>
      </c>
      <c r="I98" s="403" t="s">
        <v>1669</v>
      </c>
      <c r="J98" s="403" t="s">
        <v>1670</v>
      </c>
      <c r="K98" s="517" t="s">
        <v>283</v>
      </c>
      <c r="L98" s="309"/>
    </row>
    <row r="99" spans="1:12" s="301" customFormat="1" ht="11.25">
      <c r="A99" s="281"/>
      <c r="B99" s="956" t="s">
        <v>1630</v>
      </c>
      <c r="C99" s="403" t="s">
        <v>408</v>
      </c>
      <c r="D99" s="403">
        <v>0.5</v>
      </c>
      <c r="E99" s="403" t="s">
        <v>1570</v>
      </c>
      <c r="F99" s="403" t="s">
        <v>262</v>
      </c>
      <c r="G99" s="403" t="s">
        <v>386</v>
      </c>
      <c r="H99" s="403" t="s">
        <v>1671</v>
      </c>
      <c r="I99" s="403" t="s">
        <v>802</v>
      </c>
      <c r="J99" s="403" t="s">
        <v>1671</v>
      </c>
      <c r="K99" s="517" t="s">
        <v>330</v>
      </c>
      <c r="L99" s="309"/>
    </row>
    <row r="100" spans="1:12" s="301" customFormat="1" ht="11.25">
      <c r="A100" s="281"/>
      <c r="B100" s="956" t="s">
        <v>1631</v>
      </c>
      <c r="C100" s="403" t="s">
        <v>303</v>
      </c>
      <c r="D100" s="403" t="s">
        <v>333</v>
      </c>
      <c r="E100" s="403" t="s">
        <v>1566</v>
      </c>
      <c r="F100" s="403" t="s">
        <v>505</v>
      </c>
      <c r="G100" s="403" t="s">
        <v>1753</v>
      </c>
      <c r="H100" s="403" t="s">
        <v>447</v>
      </c>
      <c r="I100" s="403" t="s">
        <v>1484</v>
      </c>
      <c r="J100" s="403" t="s">
        <v>1754</v>
      </c>
      <c r="K100" s="517" t="s">
        <v>259</v>
      </c>
      <c r="L100" s="309"/>
    </row>
    <row r="101" spans="1:12" s="301" customFormat="1" ht="11.25">
      <c r="A101" s="281"/>
      <c r="B101" s="956" t="s">
        <v>1632</v>
      </c>
      <c r="C101" s="403" t="s">
        <v>285</v>
      </c>
      <c r="D101" s="403" t="s">
        <v>345</v>
      </c>
      <c r="E101" s="403" t="s">
        <v>335</v>
      </c>
      <c r="F101" s="403" t="s">
        <v>412</v>
      </c>
      <c r="G101" s="403" t="s">
        <v>375</v>
      </c>
      <c r="H101" s="403" t="s">
        <v>309</v>
      </c>
      <c r="I101" s="403" t="s">
        <v>1565</v>
      </c>
      <c r="J101" s="403" t="s">
        <v>411</v>
      </c>
      <c r="K101" s="517" t="s">
        <v>266</v>
      </c>
      <c r="L101" s="309"/>
    </row>
    <row r="102" spans="1:12" s="301" customFormat="1" ht="11.25">
      <c r="A102" s="281"/>
      <c r="B102" s="956" t="s">
        <v>1633</v>
      </c>
      <c r="C102" s="403" t="s">
        <v>257</v>
      </c>
      <c r="D102" s="403" t="s">
        <v>246</v>
      </c>
      <c r="E102" s="403" t="s">
        <v>300</v>
      </c>
      <c r="F102" s="403" t="s">
        <v>425</v>
      </c>
      <c r="G102" s="403" t="s">
        <v>317</v>
      </c>
      <c r="H102" s="403" t="s">
        <v>329</v>
      </c>
      <c r="I102" s="403" t="s">
        <v>322</v>
      </c>
      <c r="J102" s="403" t="s">
        <v>312</v>
      </c>
      <c r="K102" s="517" t="s">
        <v>244</v>
      </c>
      <c r="L102" s="309"/>
    </row>
    <row r="103" spans="1:12" s="301" customFormat="1" ht="11.25">
      <c r="A103" s="281"/>
      <c r="B103" s="956" t="s">
        <v>1634</v>
      </c>
      <c r="C103" s="403" t="s">
        <v>259</v>
      </c>
      <c r="D103" s="403" t="s">
        <v>288</v>
      </c>
      <c r="E103" s="403" t="s">
        <v>243</v>
      </c>
      <c r="F103" s="403" t="s">
        <v>1555</v>
      </c>
      <c r="G103" s="403" t="s">
        <v>260</v>
      </c>
      <c r="H103" s="403" t="s">
        <v>348</v>
      </c>
      <c r="I103" s="403" t="s">
        <v>275</v>
      </c>
      <c r="J103" s="403" t="s">
        <v>1570</v>
      </c>
      <c r="K103" s="517">
        <v>0.4</v>
      </c>
      <c r="L103" s="309"/>
    </row>
    <row r="104" spans="1:12" s="301" customFormat="1" ht="11.25">
      <c r="A104" s="281"/>
      <c r="B104" s="956" t="s">
        <v>1635</v>
      </c>
      <c r="C104" s="403" t="s">
        <v>260</v>
      </c>
      <c r="D104" s="403" t="s">
        <v>246</v>
      </c>
      <c r="E104" s="403" t="s">
        <v>310</v>
      </c>
      <c r="F104" s="403" t="s">
        <v>436</v>
      </c>
      <c r="G104" s="403" t="s">
        <v>475</v>
      </c>
      <c r="H104" s="403" t="s">
        <v>367</v>
      </c>
      <c r="I104" s="403" t="s">
        <v>444</v>
      </c>
      <c r="J104" s="403" t="s">
        <v>802</v>
      </c>
      <c r="K104" s="517" t="s">
        <v>257</v>
      </c>
      <c r="L104" s="309"/>
    </row>
    <row r="105" spans="1:12" s="301" customFormat="1" ht="11.25">
      <c r="A105" s="281"/>
      <c r="B105" s="956" t="s">
        <v>1636</v>
      </c>
      <c r="C105" s="403" t="s">
        <v>405</v>
      </c>
      <c r="D105" s="403" t="s">
        <v>246</v>
      </c>
      <c r="E105" s="403" t="s">
        <v>297</v>
      </c>
      <c r="F105" s="403" t="s">
        <v>302</v>
      </c>
      <c r="G105" s="403" t="s">
        <v>302</v>
      </c>
      <c r="H105" s="403" t="s">
        <v>396</v>
      </c>
      <c r="I105" s="403" t="s">
        <v>421</v>
      </c>
      <c r="J105" s="403" t="s">
        <v>1666</v>
      </c>
      <c r="K105" s="517" t="s">
        <v>311</v>
      </c>
      <c r="L105" s="309"/>
    </row>
    <row r="106" spans="1:12" s="301" customFormat="1" ht="11.25">
      <c r="A106" s="281"/>
      <c r="B106" s="956" t="s">
        <v>1637</v>
      </c>
      <c r="C106" s="1438" t="s">
        <v>405</v>
      </c>
      <c r="D106" s="1438" t="s">
        <v>306</v>
      </c>
      <c r="E106" s="1438" t="s">
        <v>434</v>
      </c>
      <c r="F106" s="1438" t="s">
        <v>302</v>
      </c>
      <c r="G106" s="1438" t="s">
        <v>369</v>
      </c>
      <c r="H106" s="1438" t="s">
        <v>355</v>
      </c>
      <c r="I106" s="1438" t="s">
        <v>343</v>
      </c>
      <c r="J106" s="1438" t="s">
        <v>1555</v>
      </c>
      <c r="K106" s="1439" t="s">
        <v>332</v>
      </c>
      <c r="L106" s="309"/>
    </row>
    <row r="107" spans="1:12" s="301" customFormat="1" ht="11.25">
      <c r="A107" s="281"/>
      <c r="B107" s="956" t="s">
        <v>1638</v>
      </c>
      <c r="C107" s="1438" t="s">
        <v>296</v>
      </c>
      <c r="D107" s="1438" t="s">
        <v>278</v>
      </c>
      <c r="E107" s="1438" t="s">
        <v>278</v>
      </c>
      <c r="F107" s="1438" t="s">
        <v>370</v>
      </c>
      <c r="G107" s="1438" t="s">
        <v>384</v>
      </c>
      <c r="H107" s="1438" t="s">
        <v>312</v>
      </c>
      <c r="I107" s="1438" t="s">
        <v>442</v>
      </c>
      <c r="J107" s="1438" t="s">
        <v>363</v>
      </c>
      <c r="K107" s="1439" t="s">
        <v>288</v>
      </c>
      <c r="L107" s="309"/>
    </row>
    <row r="108" spans="1:12" s="301" customFormat="1" ht="11.25">
      <c r="A108" s="281"/>
      <c r="B108" s="956" t="s">
        <v>1639</v>
      </c>
      <c r="C108" s="1438" t="s">
        <v>240</v>
      </c>
      <c r="D108" s="1438" t="s">
        <v>366</v>
      </c>
      <c r="E108" s="1438" t="s">
        <v>391</v>
      </c>
      <c r="F108" s="1438" t="s">
        <v>2166</v>
      </c>
      <c r="G108" s="1438" t="s">
        <v>431</v>
      </c>
      <c r="H108" s="1438" t="s">
        <v>431</v>
      </c>
      <c r="I108" s="1438" t="s">
        <v>290</v>
      </c>
      <c r="J108" s="1438" t="s">
        <v>454</v>
      </c>
      <c r="K108" s="1439" t="s">
        <v>254</v>
      </c>
      <c r="L108" s="309"/>
    </row>
    <row r="109" spans="1:12" s="301" customFormat="1" ht="11.25">
      <c r="A109" s="1469"/>
      <c r="B109" s="1055" t="s">
        <v>1640</v>
      </c>
      <c r="C109" s="1391" t="s">
        <v>319</v>
      </c>
      <c r="D109" s="1391" t="s">
        <v>326</v>
      </c>
      <c r="E109" s="1391" t="s">
        <v>430</v>
      </c>
      <c r="F109" s="1391" t="s">
        <v>1484</v>
      </c>
      <c r="G109" s="1391" t="s">
        <v>302</v>
      </c>
      <c r="H109" s="1391" t="s">
        <v>447</v>
      </c>
      <c r="I109" s="1391" t="s">
        <v>287</v>
      </c>
      <c r="J109" s="1391" t="s">
        <v>339</v>
      </c>
      <c r="K109" s="1149" t="s">
        <v>325</v>
      </c>
      <c r="L109" s="309"/>
    </row>
    <row r="110" spans="1:12" s="301" customFormat="1" ht="11.25">
      <c r="A110" s="1469"/>
      <c r="B110" s="1470"/>
      <c r="C110" s="1391"/>
      <c r="D110" s="1391"/>
      <c r="E110" s="1391"/>
      <c r="F110" s="1391"/>
      <c r="G110" s="1391"/>
      <c r="H110" s="1391"/>
      <c r="I110" s="1391"/>
      <c r="J110" s="1391"/>
      <c r="K110" s="1412"/>
      <c r="L110" s="309"/>
    </row>
    <row r="111" spans="1:12" s="301" customFormat="1" ht="11.25">
      <c r="A111" s="1469">
        <v>2023</v>
      </c>
      <c r="B111" s="1055" t="s">
        <v>1629</v>
      </c>
      <c r="C111" s="1391" t="s">
        <v>340</v>
      </c>
      <c r="D111" s="1391" t="s">
        <v>337</v>
      </c>
      <c r="E111" s="1391" t="s">
        <v>284</v>
      </c>
      <c r="F111" s="1391" t="s">
        <v>1553</v>
      </c>
      <c r="G111" s="1391" t="s">
        <v>414</v>
      </c>
      <c r="H111" s="1391" t="s">
        <v>450</v>
      </c>
      <c r="I111" s="1391" t="s">
        <v>508</v>
      </c>
      <c r="J111" s="1391" t="s">
        <v>380</v>
      </c>
      <c r="K111" s="1149" t="s">
        <v>294</v>
      </c>
      <c r="L111" s="309"/>
    </row>
    <row r="112" spans="1:12" s="301" customFormat="1" ht="11.25">
      <c r="A112" s="1469"/>
      <c r="B112" s="1055" t="s">
        <v>1630</v>
      </c>
      <c r="C112" s="1391" t="s">
        <v>389</v>
      </c>
      <c r="D112" s="1391" t="s">
        <v>289</v>
      </c>
      <c r="E112" s="1391" t="s">
        <v>802</v>
      </c>
      <c r="F112" s="1391" t="s">
        <v>436</v>
      </c>
      <c r="G112" s="1391" t="s">
        <v>1761</v>
      </c>
      <c r="H112" s="1391" t="s">
        <v>290</v>
      </c>
      <c r="I112" s="1391" t="s">
        <v>2356</v>
      </c>
      <c r="J112" s="1391" t="s">
        <v>1484</v>
      </c>
      <c r="K112" s="1149" t="s">
        <v>324</v>
      </c>
      <c r="L112" s="309"/>
    </row>
    <row r="113" spans="1:11" s="62" customFormat="1" ht="24.95" customHeight="1">
      <c r="A113" s="1627" t="s">
        <v>1516</v>
      </c>
      <c r="B113" s="1627"/>
      <c r="C113" s="1627"/>
      <c r="D113" s="1627"/>
      <c r="E113" s="1627"/>
      <c r="F113" s="1627"/>
      <c r="G113" s="1627"/>
      <c r="H113" s="1627"/>
      <c r="I113" s="1627"/>
      <c r="J113" s="1627"/>
      <c r="K113" s="1627"/>
    </row>
    <row r="114" spans="1:11" s="11" customFormat="1" ht="15" customHeight="1">
      <c r="A114" s="1792" t="s">
        <v>1517</v>
      </c>
      <c r="B114" s="1792"/>
      <c r="C114" s="1792"/>
      <c r="D114" s="1792"/>
      <c r="E114" s="1792"/>
      <c r="F114" s="1792"/>
      <c r="G114" s="1792"/>
      <c r="H114" s="1792"/>
      <c r="I114" s="1792"/>
      <c r="J114" s="1792"/>
      <c r="K114" s="1792"/>
    </row>
  </sheetData>
  <mergeCells count="11">
    <mergeCell ref="J1:K1"/>
    <mergeCell ref="J2:K2"/>
    <mergeCell ref="A3:B6"/>
    <mergeCell ref="A1:F1"/>
    <mergeCell ref="A2:F2"/>
    <mergeCell ref="A113:K113"/>
    <mergeCell ref="A114:K114"/>
    <mergeCell ref="C3:K3"/>
    <mergeCell ref="C4:C5"/>
    <mergeCell ref="D4:F4"/>
    <mergeCell ref="G4:K4"/>
  </mergeCells>
  <hyperlinks>
    <hyperlink ref="J1:K1" location="'Spis tablic     List of tables'!A93" tooltip="Powrót do spisu tablic" display="Powrót do spisu tablic" xr:uid="{00000000-0004-0000-3600-000000000000}"/>
    <hyperlink ref="J2:K2" location="'Spis tablic     List of tables'!A93" tooltip="Return to list of tables" display="Return to list of tables" xr:uid="{00000000-0004-0000-3600-000001000000}"/>
    <hyperlink ref="J1:K2" location="'Spis tablic     List of tables'!A82" tooltip="Return to list of tables" display="Powrót do spisu tablic" xr:uid="{00000000-0004-0000-36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07 B108:B11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14"/>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13" t="s">
        <v>2032</v>
      </c>
      <c r="B1" s="2113"/>
      <c r="C1" s="2113"/>
      <c r="D1" s="2113"/>
      <c r="E1" s="2113"/>
      <c r="F1" s="2113"/>
      <c r="G1" s="151"/>
      <c r="H1" s="151"/>
      <c r="I1" s="151"/>
      <c r="J1" s="62"/>
      <c r="K1" s="1615" t="s">
        <v>5</v>
      </c>
      <c r="L1" s="1615"/>
      <c r="M1" s="62"/>
      <c r="N1" s="62"/>
      <c r="O1" s="62"/>
      <c r="P1" s="62"/>
      <c r="Q1" s="62"/>
      <c r="R1" s="62"/>
      <c r="S1" s="62"/>
      <c r="T1" s="62"/>
    </row>
    <row r="2" spans="1:20" ht="15" customHeight="1">
      <c r="A2" s="2114" t="s">
        <v>2033</v>
      </c>
      <c r="B2" s="2115"/>
      <c r="C2" s="2115"/>
      <c r="D2" s="2115"/>
      <c r="E2" s="2115"/>
      <c r="F2" s="2115"/>
      <c r="G2" s="152"/>
      <c r="H2" s="151"/>
      <c r="I2" s="151"/>
      <c r="J2" s="62"/>
      <c r="K2" s="1616" t="s">
        <v>137</v>
      </c>
      <c r="L2" s="1616"/>
      <c r="M2" s="62"/>
      <c r="N2" s="62"/>
      <c r="O2" s="62"/>
      <c r="P2" s="62"/>
      <c r="Q2" s="62"/>
      <c r="R2" s="62"/>
      <c r="S2" s="62"/>
      <c r="T2" s="62"/>
    </row>
    <row r="3" spans="1:20" s="301" customFormat="1" ht="20.100000000000001" customHeight="1">
      <c r="A3" s="2119" t="s">
        <v>1027</v>
      </c>
      <c r="B3" s="2110"/>
      <c r="C3" s="2110" t="s">
        <v>1237</v>
      </c>
      <c r="D3" s="2111"/>
      <c r="E3" s="2111"/>
      <c r="F3" s="2111"/>
      <c r="G3" s="2111"/>
      <c r="H3" s="2111"/>
      <c r="I3" s="2111"/>
      <c r="J3" s="2111"/>
      <c r="K3" s="2111"/>
      <c r="L3" s="2112"/>
    </row>
    <row r="4" spans="1:20" s="301" customFormat="1" ht="15" customHeight="1">
      <c r="A4" s="2120"/>
      <c r="B4" s="2110"/>
      <c r="C4" s="2118" t="s">
        <v>1221</v>
      </c>
      <c r="D4" s="2110" t="s">
        <v>1231</v>
      </c>
      <c r="E4" s="2110"/>
      <c r="F4" s="2110"/>
      <c r="G4" s="2110"/>
      <c r="H4" s="2110" t="s">
        <v>1223</v>
      </c>
      <c r="I4" s="2110"/>
      <c r="J4" s="2110"/>
      <c r="K4" s="2110"/>
      <c r="L4" s="2121"/>
    </row>
    <row r="5" spans="1:20" s="301" customFormat="1" ht="99.95" customHeight="1">
      <c r="A5" s="2120"/>
      <c r="B5" s="2110"/>
      <c r="C5" s="2111"/>
      <c r="D5" s="661" t="s">
        <v>1224</v>
      </c>
      <c r="E5" s="661" t="s">
        <v>1235</v>
      </c>
      <c r="F5" s="661" t="s">
        <v>1238</v>
      </c>
      <c r="G5" s="661" t="s">
        <v>1227</v>
      </c>
      <c r="H5" s="661" t="s">
        <v>1224</v>
      </c>
      <c r="I5" s="661" t="s">
        <v>1235</v>
      </c>
      <c r="J5" s="661" t="s">
        <v>1234</v>
      </c>
      <c r="K5" s="661" t="s">
        <v>1227</v>
      </c>
      <c r="L5" s="662" t="s">
        <v>1229</v>
      </c>
    </row>
    <row r="6" spans="1:20" s="301" customFormat="1" ht="15" customHeight="1">
      <c r="A6" s="2120"/>
      <c r="B6" s="2110"/>
      <c r="C6" s="663">
        <v>30</v>
      </c>
      <c r="D6" s="663">
        <v>31</v>
      </c>
      <c r="E6" s="663">
        <v>32</v>
      </c>
      <c r="F6" s="663">
        <v>33</v>
      </c>
      <c r="G6" s="663">
        <v>34</v>
      </c>
      <c r="H6" s="663">
        <v>35</v>
      </c>
      <c r="I6" s="663">
        <v>36</v>
      </c>
      <c r="J6" s="663">
        <v>37</v>
      </c>
      <c r="K6" s="663">
        <v>38</v>
      </c>
      <c r="L6" s="664">
        <v>39</v>
      </c>
    </row>
    <row r="7" spans="1:20" s="301" customFormat="1" ht="20.100000000000001" customHeight="1">
      <c r="A7" s="287">
        <v>2015</v>
      </c>
      <c r="B7" s="969" t="s">
        <v>1629</v>
      </c>
      <c r="C7" s="673" t="s">
        <v>351</v>
      </c>
      <c r="D7" s="673" t="s">
        <v>308</v>
      </c>
      <c r="E7" s="673" t="s">
        <v>287</v>
      </c>
      <c r="F7" s="673" t="s">
        <v>287</v>
      </c>
      <c r="G7" s="673" t="s">
        <v>399</v>
      </c>
      <c r="H7" s="673" t="s">
        <v>441</v>
      </c>
      <c r="I7" s="673" t="s">
        <v>396</v>
      </c>
      <c r="J7" s="673" t="s">
        <v>396</v>
      </c>
      <c r="K7" s="673" t="s">
        <v>375</v>
      </c>
      <c r="L7" s="406">
        <v>7.6</v>
      </c>
      <c r="M7" s="309"/>
    </row>
    <row r="8" spans="1:20" s="301" customFormat="1" ht="11.25">
      <c r="A8" s="287"/>
      <c r="B8" s="956" t="s">
        <v>1630</v>
      </c>
      <c r="C8" s="405" t="s">
        <v>312</v>
      </c>
      <c r="D8" s="405" t="s">
        <v>471</v>
      </c>
      <c r="E8" s="405" t="s">
        <v>338</v>
      </c>
      <c r="F8" s="405" t="s">
        <v>370</v>
      </c>
      <c r="G8" s="405" t="s">
        <v>338</v>
      </c>
      <c r="H8" s="405" t="s">
        <v>430</v>
      </c>
      <c r="I8" s="405" t="s">
        <v>308</v>
      </c>
      <c r="J8" s="405" t="s">
        <v>308</v>
      </c>
      <c r="K8" s="405" t="s">
        <v>430</v>
      </c>
      <c r="L8" s="406" t="s">
        <v>423</v>
      </c>
      <c r="M8" s="309"/>
    </row>
    <row r="9" spans="1:20" s="301" customFormat="1" ht="11.25">
      <c r="A9" s="287"/>
      <c r="B9" s="956" t="s">
        <v>1631</v>
      </c>
      <c r="C9" s="405" t="s">
        <v>372</v>
      </c>
      <c r="D9" s="405" t="s">
        <v>356</v>
      </c>
      <c r="E9" s="405" t="s">
        <v>455</v>
      </c>
      <c r="F9" s="405" t="s">
        <v>455</v>
      </c>
      <c r="G9" s="405" t="s">
        <v>382</v>
      </c>
      <c r="H9" s="405" t="s">
        <v>436</v>
      </c>
      <c r="I9" s="405" t="s">
        <v>343</v>
      </c>
      <c r="J9" s="405" t="s">
        <v>343</v>
      </c>
      <c r="K9" s="405" t="s">
        <v>406</v>
      </c>
      <c r="L9" s="406" t="s">
        <v>469</v>
      </c>
      <c r="M9" s="309"/>
    </row>
    <row r="10" spans="1:20" s="301" customFormat="1" ht="11.25">
      <c r="A10" s="287"/>
      <c r="B10" s="956" t="s">
        <v>1632</v>
      </c>
      <c r="C10" s="405" t="s">
        <v>401</v>
      </c>
      <c r="D10" s="405" t="s">
        <v>290</v>
      </c>
      <c r="E10" s="405" t="s">
        <v>414</v>
      </c>
      <c r="F10" s="405" t="s">
        <v>414</v>
      </c>
      <c r="G10" s="405" t="s">
        <v>450</v>
      </c>
      <c r="H10" s="405">
        <v>1.9</v>
      </c>
      <c r="I10" s="405">
        <v>6.7</v>
      </c>
      <c r="J10" s="405">
        <v>6.7</v>
      </c>
      <c r="K10" s="405" t="s">
        <v>326</v>
      </c>
      <c r="L10" s="406" t="s">
        <v>235</v>
      </c>
      <c r="M10" s="309"/>
    </row>
    <row r="11" spans="1:20" s="301" customFormat="1" ht="11.25">
      <c r="A11" s="287"/>
      <c r="B11" s="956" t="s">
        <v>1633</v>
      </c>
      <c r="C11" s="674" t="s">
        <v>443</v>
      </c>
      <c r="D11" s="674" t="s">
        <v>259</v>
      </c>
      <c r="E11" s="674" t="s">
        <v>242</v>
      </c>
      <c r="F11" s="674" t="s">
        <v>242</v>
      </c>
      <c r="G11" s="674">
        <v>2</v>
      </c>
      <c r="H11" s="674">
        <v>6.8</v>
      </c>
      <c r="I11" s="674">
        <v>11.5</v>
      </c>
      <c r="J11" s="674">
        <v>11.5</v>
      </c>
      <c r="K11" s="674">
        <v>6.8</v>
      </c>
      <c r="L11" s="675" t="s">
        <v>326</v>
      </c>
      <c r="M11" s="309"/>
    </row>
    <row r="12" spans="1:20" s="301" customFormat="1" ht="11.25">
      <c r="A12" s="287"/>
      <c r="B12" s="956" t="s">
        <v>1634</v>
      </c>
      <c r="C12" s="674" t="s">
        <v>405</v>
      </c>
      <c r="D12" s="674" t="s">
        <v>433</v>
      </c>
      <c r="E12" s="674" t="s">
        <v>355</v>
      </c>
      <c r="F12" s="674" t="s">
        <v>292</v>
      </c>
      <c r="G12" s="674" t="s">
        <v>363</v>
      </c>
      <c r="H12" s="674" t="s">
        <v>329</v>
      </c>
      <c r="I12" s="674" t="s">
        <v>321</v>
      </c>
      <c r="J12" s="674" t="s">
        <v>321</v>
      </c>
      <c r="K12" s="674" t="s">
        <v>329</v>
      </c>
      <c r="L12" s="675" t="s">
        <v>329</v>
      </c>
      <c r="M12" s="309"/>
    </row>
    <row r="13" spans="1:20" s="301" customFormat="1" ht="11.25">
      <c r="A13" s="287"/>
      <c r="B13" s="956" t="s">
        <v>1635</v>
      </c>
      <c r="C13" s="674" t="s">
        <v>351</v>
      </c>
      <c r="D13" s="674" t="s">
        <v>378</v>
      </c>
      <c r="E13" s="674" t="s">
        <v>361</v>
      </c>
      <c r="F13" s="674" t="s">
        <v>262</v>
      </c>
      <c r="G13" s="674" t="s">
        <v>378</v>
      </c>
      <c r="H13" s="674" t="s">
        <v>234</v>
      </c>
      <c r="I13" s="674" t="s">
        <v>308</v>
      </c>
      <c r="J13" s="674" t="s">
        <v>308</v>
      </c>
      <c r="K13" s="674" t="s">
        <v>411</v>
      </c>
      <c r="L13" s="675" t="s">
        <v>453</v>
      </c>
      <c r="M13" s="309"/>
    </row>
    <row r="14" spans="1:20" s="301" customFormat="1" ht="11.25">
      <c r="A14" s="287"/>
      <c r="B14" s="956" t="s">
        <v>1636</v>
      </c>
      <c r="C14" s="674">
        <v>6.9</v>
      </c>
      <c r="D14" s="674">
        <v>2.5</v>
      </c>
      <c r="E14" s="674">
        <v>12.3</v>
      </c>
      <c r="F14" s="674">
        <v>12.3</v>
      </c>
      <c r="G14" s="674">
        <v>11.4</v>
      </c>
      <c r="H14" s="674">
        <v>11.2</v>
      </c>
      <c r="I14" s="674">
        <v>14.4</v>
      </c>
      <c r="J14" s="674">
        <v>14.4</v>
      </c>
      <c r="K14" s="674">
        <v>10.4</v>
      </c>
      <c r="L14" s="675">
        <v>9</v>
      </c>
      <c r="M14" s="309"/>
    </row>
    <row r="15" spans="1:20" s="301" customFormat="1" ht="11.25">
      <c r="A15" s="287"/>
      <c r="B15" s="956" t="s">
        <v>1637</v>
      </c>
      <c r="C15" s="674" t="s">
        <v>266</v>
      </c>
      <c r="D15" s="674" t="s">
        <v>283</v>
      </c>
      <c r="E15" s="674" t="s">
        <v>291</v>
      </c>
      <c r="F15" s="674" t="s">
        <v>291</v>
      </c>
      <c r="G15" s="674" t="s">
        <v>242</v>
      </c>
      <c r="H15" s="674">
        <v>4</v>
      </c>
      <c r="I15" s="674">
        <v>2.9</v>
      </c>
      <c r="J15" s="674">
        <v>2.9</v>
      </c>
      <c r="K15" s="674" t="s">
        <v>472</v>
      </c>
      <c r="L15" s="675">
        <v>9.5</v>
      </c>
      <c r="M15" s="309"/>
    </row>
    <row r="16" spans="1:20" s="301" customFormat="1" ht="11.25">
      <c r="A16" s="287"/>
      <c r="B16" s="956" t="s">
        <v>1638</v>
      </c>
      <c r="C16" s="674" t="s">
        <v>308</v>
      </c>
      <c r="D16" s="674" t="s">
        <v>453</v>
      </c>
      <c r="E16" s="674" t="s">
        <v>319</v>
      </c>
      <c r="F16" s="674" t="s">
        <v>250</v>
      </c>
      <c r="G16" s="674">
        <v>0.9</v>
      </c>
      <c r="H16" s="674" t="s">
        <v>320</v>
      </c>
      <c r="I16" s="674" t="s">
        <v>233</v>
      </c>
      <c r="J16" s="674" t="s">
        <v>233</v>
      </c>
      <c r="K16" s="671" t="s">
        <v>423</v>
      </c>
      <c r="L16" s="675">
        <v>4.8</v>
      </c>
      <c r="M16" s="309"/>
    </row>
    <row r="17" spans="1:13" s="301" customFormat="1" ht="11.25">
      <c r="A17" s="287"/>
      <c r="B17" s="956" t="s">
        <v>1639</v>
      </c>
      <c r="C17" s="674" t="s">
        <v>316</v>
      </c>
      <c r="D17" s="674">
        <v>1.5</v>
      </c>
      <c r="E17" s="674" t="s">
        <v>317</v>
      </c>
      <c r="F17" s="674" t="s">
        <v>317</v>
      </c>
      <c r="G17" s="674" t="s">
        <v>242</v>
      </c>
      <c r="H17" s="674" t="s">
        <v>278</v>
      </c>
      <c r="I17" s="674" t="s">
        <v>278</v>
      </c>
      <c r="J17" s="674" t="s">
        <v>278</v>
      </c>
      <c r="K17" s="674" t="s">
        <v>291</v>
      </c>
      <c r="L17" s="675" t="s">
        <v>308</v>
      </c>
      <c r="M17" s="309"/>
    </row>
    <row r="18" spans="1:13" s="301" customFormat="1" ht="11.25">
      <c r="A18" s="287"/>
      <c r="B18" s="956" t="s">
        <v>1640</v>
      </c>
      <c r="C18" s="674" t="s">
        <v>347</v>
      </c>
      <c r="D18" s="674" t="s">
        <v>271</v>
      </c>
      <c r="E18" s="674" t="s">
        <v>413</v>
      </c>
      <c r="F18" s="674" t="s">
        <v>366</v>
      </c>
      <c r="G18" s="674">
        <v>5.7</v>
      </c>
      <c r="H18" s="674" t="s">
        <v>291</v>
      </c>
      <c r="I18" s="674" t="s">
        <v>430</v>
      </c>
      <c r="J18" s="674" t="s">
        <v>445</v>
      </c>
      <c r="K18" s="674" t="s">
        <v>445</v>
      </c>
      <c r="L18" s="675" t="s">
        <v>232</v>
      </c>
      <c r="M18" s="309"/>
    </row>
    <row r="19" spans="1:13" s="301" customFormat="1" ht="11.25">
      <c r="A19" s="287"/>
      <c r="B19" s="287"/>
      <c r="C19" s="674"/>
      <c r="D19" s="674"/>
      <c r="E19" s="674"/>
      <c r="F19" s="674"/>
      <c r="G19" s="674"/>
      <c r="H19" s="674"/>
      <c r="I19" s="674"/>
      <c r="J19" s="674"/>
      <c r="K19" s="674"/>
      <c r="L19" s="675"/>
      <c r="M19" s="309"/>
    </row>
    <row r="20" spans="1:13" s="301" customFormat="1" ht="11.25">
      <c r="A20" s="287">
        <v>2016</v>
      </c>
      <c r="B20" s="969" t="s">
        <v>1629</v>
      </c>
      <c r="C20" s="674" t="s">
        <v>343</v>
      </c>
      <c r="D20" s="674" t="s">
        <v>421</v>
      </c>
      <c r="E20" s="674" t="s">
        <v>314</v>
      </c>
      <c r="F20" s="674" t="s">
        <v>314</v>
      </c>
      <c r="G20" s="674" t="s">
        <v>364</v>
      </c>
      <c r="H20" s="674" t="s">
        <v>403</v>
      </c>
      <c r="I20" s="674" t="s">
        <v>311</v>
      </c>
      <c r="J20" s="674" t="s">
        <v>311</v>
      </c>
      <c r="K20" s="674" t="s">
        <v>336</v>
      </c>
      <c r="L20" s="675" t="s">
        <v>334</v>
      </c>
      <c r="M20" s="309"/>
    </row>
    <row r="21" spans="1:13" s="301" customFormat="1" ht="11.25">
      <c r="A21" s="287"/>
      <c r="B21" s="956" t="s">
        <v>1630</v>
      </c>
      <c r="C21" s="674" t="s">
        <v>435</v>
      </c>
      <c r="D21" s="674" t="s">
        <v>360</v>
      </c>
      <c r="E21" s="674" t="s">
        <v>289</v>
      </c>
      <c r="F21" s="674" t="s">
        <v>412</v>
      </c>
      <c r="G21" s="674" t="s">
        <v>427</v>
      </c>
      <c r="H21" s="674" t="s">
        <v>322</v>
      </c>
      <c r="I21" s="674">
        <v>0</v>
      </c>
      <c r="J21" s="674">
        <v>0</v>
      </c>
      <c r="K21" s="674" t="s">
        <v>322</v>
      </c>
      <c r="L21" s="675">
        <v>4</v>
      </c>
      <c r="M21" s="309"/>
    </row>
    <row r="22" spans="1:13" s="301" customFormat="1" ht="11.25">
      <c r="A22" s="287"/>
      <c r="B22" s="956" t="s">
        <v>1631</v>
      </c>
      <c r="C22" s="674" t="s">
        <v>289</v>
      </c>
      <c r="D22" s="674" t="s">
        <v>475</v>
      </c>
      <c r="E22" s="674" t="s">
        <v>250</v>
      </c>
      <c r="F22" s="674" t="s">
        <v>472</v>
      </c>
      <c r="G22" s="674" t="s">
        <v>250</v>
      </c>
      <c r="H22" s="674">
        <v>0.9</v>
      </c>
      <c r="I22" s="674">
        <v>5</v>
      </c>
      <c r="J22" s="674">
        <v>9</v>
      </c>
      <c r="K22" s="674">
        <v>0.9</v>
      </c>
      <c r="L22" s="675">
        <v>0</v>
      </c>
      <c r="M22" s="309"/>
    </row>
    <row r="23" spans="1:13" s="301" customFormat="1" ht="11.25">
      <c r="A23" s="287"/>
      <c r="B23" s="956" t="s">
        <v>1632</v>
      </c>
      <c r="C23" s="674" t="s">
        <v>297</v>
      </c>
      <c r="D23" s="674" t="s">
        <v>438</v>
      </c>
      <c r="E23" s="674" t="s">
        <v>276</v>
      </c>
      <c r="F23" s="674" t="s">
        <v>242</v>
      </c>
      <c r="G23" s="674">
        <v>4</v>
      </c>
      <c r="H23" s="674">
        <v>4</v>
      </c>
      <c r="I23" s="674">
        <v>9</v>
      </c>
      <c r="J23" s="674">
        <v>9</v>
      </c>
      <c r="K23" s="674">
        <v>13.9</v>
      </c>
      <c r="L23" s="675">
        <v>0</v>
      </c>
      <c r="M23" s="309"/>
    </row>
    <row r="24" spans="1:13" s="301" customFormat="1" ht="11.25">
      <c r="A24" s="287"/>
      <c r="B24" s="956" t="s">
        <v>1633</v>
      </c>
      <c r="C24" s="674" t="s">
        <v>289</v>
      </c>
      <c r="D24" s="674" t="s">
        <v>486</v>
      </c>
      <c r="E24" s="674">
        <v>0.1</v>
      </c>
      <c r="F24" s="674">
        <v>0.1</v>
      </c>
      <c r="G24" s="674">
        <v>5</v>
      </c>
      <c r="H24" s="674">
        <v>5.8</v>
      </c>
      <c r="I24" s="674">
        <v>5.8</v>
      </c>
      <c r="J24" s="674">
        <v>5.8</v>
      </c>
      <c r="K24" s="674">
        <v>5.8</v>
      </c>
      <c r="L24" s="675">
        <v>0</v>
      </c>
      <c r="M24" s="309"/>
    </row>
    <row r="25" spans="1:13" s="301" customFormat="1" ht="11.25">
      <c r="A25" s="287"/>
      <c r="B25" s="956" t="s">
        <v>1634</v>
      </c>
      <c r="C25" s="674" t="s">
        <v>369</v>
      </c>
      <c r="D25" s="674" t="s">
        <v>369</v>
      </c>
      <c r="E25" s="674" t="s">
        <v>242</v>
      </c>
      <c r="F25" s="674" t="s">
        <v>276</v>
      </c>
      <c r="G25" s="403" t="s">
        <v>486</v>
      </c>
      <c r="H25" s="674" t="s">
        <v>369</v>
      </c>
      <c r="I25" s="674" t="s">
        <v>369</v>
      </c>
      <c r="J25" s="674" t="s">
        <v>369</v>
      </c>
      <c r="K25" s="674" t="s">
        <v>369</v>
      </c>
      <c r="L25" s="675" t="s">
        <v>322</v>
      </c>
      <c r="M25" s="309"/>
    </row>
    <row r="26" spans="1:13" s="301" customFormat="1" ht="11.25">
      <c r="A26" s="287"/>
      <c r="B26" s="956" t="s">
        <v>1635</v>
      </c>
      <c r="C26" s="674" t="s">
        <v>435</v>
      </c>
      <c r="D26" s="674" t="s">
        <v>369</v>
      </c>
      <c r="E26" s="674" t="s">
        <v>348</v>
      </c>
      <c r="F26" s="674" t="s">
        <v>431</v>
      </c>
      <c r="G26" s="674" t="s">
        <v>320</v>
      </c>
      <c r="H26" s="674" t="s">
        <v>289</v>
      </c>
      <c r="I26" s="674" t="s">
        <v>322</v>
      </c>
      <c r="J26" s="674" t="s">
        <v>362</v>
      </c>
      <c r="K26" s="674" t="s">
        <v>362</v>
      </c>
      <c r="L26" s="675" t="s">
        <v>322</v>
      </c>
      <c r="M26" s="309"/>
    </row>
    <row r="27" spans="1:13" s="301" customFormat="1" ht="11.25">
      <c r="A27" s="287"/>
      <c r="B27" s="956" t="s">
        <v>1636</v>
      </c>
      <c r="C27" s="403" t="s">
        <v>276</v>
      </c>
      <c r="D27" s="403" t="s">
        <v>303</v>
      </c>
      <c r="E27" s="403" t="s">
        <v>421</v>
      </c>
      <c r="F27" s="403" t="s">
        <v>421</v>
      </c>
      <c r="G27" s="403" t="s">
        <v>304</v>
      </c>
      <c r="H27" s="403" t="s">
        <v>365</v>
      </c>
      <c r="I27" s="403" t="s">
        <v>365</v>
      </c>
      <c r="J27" s="403" t="s">
        <v>365</v>
      </c>
      <c r="K27" s="403" t="s">
        <v>365</v>
      </c>
      <c r="L27" s="404" t="s">
        <v>340</v>
      </c>
      <c r="M27" s="309"/>
    </row>
    <row r="28" spans="1:13" s="301" customFormat="1" ht="11.25">
      <c r="A28" s="287"/>
      <c r="B28" s="956" t="s">
        <v>1637</v>
      </c>
      <c r="C28" s="403" t="s">
        <v>294</v>
      </c>
      <c r="D28" s="403" t="s">
        <v>389</v>
      </c>
      <c r="E28" s="403" t="s">
        <v>394</v>
      </c>
      <c r="F28" s="403" t="s">
        <v>374</v>
      </c>
      <c r="G28" s="403" t="s">
        <v>289</v>
      </c>
      <c r="H28" s="403" t="s">
        <v>466</v>
      </c>
      <c r="I28" s="403" t="s">
        <v>278</v>
      </c>
      <c r="J28" s="403" t="s">
        <v>317</v>
      </c>
      <c r="K28" s="403" t="s">
        <v>320</v>
      </c>
      <c r="L28" s="404">
        <v>5.6</v>
      </c>
      <c r="M28" s="309"/>
    </row>
    <row r="29" spans="1:13" s="301" customFormat="1" ht="11.25">
      <c r="A29" s="287"/>
      <c r="B29" s="956" t="s">
        <v>1638</v>
      </c>
      <c r="C29" s="555" t="s">
        <v>367</v>
      </c>
      <c r="D29" s="555" t="s">
        <v>421</v>
      </c>
      <c r="E29" s="555" t="s">
        <v>238</v>
      </c>
      <c r="F29" s="555" t="s">
        <v>238</v>
      </c>
      <c r="G29" s="555" t="s">
        <v>501</v>
      </c>
      <c r="H29" s="555" t="s">
        <v>475</v>
      </c>
      <c r="I29" s="555" t="s">
        <v>377</v>
      </c>
      <c r="J29" s="555" t="s">
        <v>238</v>
      </c>
      <c r="K29" s="555" t="s">
        <v>475</v>
      </c>
      <c r="L29" s="667" t="s">
        <v>289</v>
      </c>
      <c r="M29" s="309"/>
    </row>
    <row r="30" spans="1:13" s="301" customFormat="1" ht="11.25">
      <c r="A30" s="287"/>
      <c r="B30" s="956" t="s">
        <v>1639</v>
      </c>
      <c r="C30" s="555" t="s">
        <v>501</v>
      </c>
      <c r="D30" s="555" t="s">
        <v>373</v>
      </c>
      <c r="E30" s="555" t="s">
        <v>451</v>
      </c>
      <c r="F30" s="555" t="s">
        <v>502</v>
      </c>
      <c r="G30" s="555" t="s">
        <v>503</v>
      </c>
      <c r="H30" s="555" t="s">
        <v>428</v>
      </c>
      <c r="I30" s="555" t="s">
        <v>428</v>
      </c>
      <c r="J30" s="555" t="s">
        <v>362</v>
      </c>
      <c r="K30" s="555" t="s">
        <v>503</v>
      </c>
      <c r="L30" s="667" t="s">
        <v>362</v>
      </c>
      <c r="M30" s="309"/>
    </row>
    <row r="31" spans="1:13" s="301" customFormat="1" ht="11.25">
      <c r="A31" s="287"/>
      <c r="B31" s="956" t="s">
        <v>1640</v>
      </c>
      <c r="C31" s="555" t="s">
        <v>302</v>
      </c>
      <c r="D31" s="555" t="s">
        <v>362</v>
      </c>
      <c r="E31" s="555" t="s">
        <v>506</v>
      </c>
      <c r="F31" s="555" t="s">
        <v>506</v>
      </c>
      <c r="G31" s="555" t="s">
        <v>507</v>
      </c>
      <c r="H31" s="555" t="s">
        <v>384</v>
      </c>
      <c r="I31" s="555" t="s">
        <v>508</v>
      </c>
      <c r="J31" s="555" t="s">
        <v>508</v>
      </c>
      <c r="K31" s="555" t="s">
        <v>456</v>
      </c>
      <c r="L31" s="667" t="s">
        <v>379</v>
      </c>
      <c r="M31" s="309"/>
    </row>
    <row r="32" spans="1:13" s="301" customFormat="1" ht="11.25">
      <c r="A32" s="287"/>
      <c r="B32" s="287"/>
      <c r="C32" s="403"/>
      <c r="D32" s="403"/>
      <c r="E32" s="403"/>
      <c r="F32" s="403"/>
      <c r="G32" s="403"/>
      <c r="H32" s="403"/>
      <c r="I32" s="403"/>
      <c r="J32" s="403"/>
      <c r="K32" s="403"/>
      <c r="L32" s="517"/>
      <c r="M32" s="309"/>
    </row>
    <row r="33" spans="1:13" s="301" customFormat="1" ht="11.25">
      <c r="A33" s="287">
        <v>2017</v>
      </c>
      <c r="B33" s="969" t="s">
        <v>1629</v>
      </c>
      <c r="C33" s="403" t="s">
        <v>410</v>
      </c>
      <c r="D33" s="403">
        <v>8.9</v>
      </c>
      <c r="E33" s="403" t="s">
        <v>420</v>
      </c>
      <c r="F33" s="403" t="s">
        <v>420</v>
      </c>
      <c r="G33" s="403" t="s">
        <v>240</v>
      </c>
      <c r="H33" s="403" t="s">
        <v>513</v>
      </c>
      <c r="I33" s="403" t="s">
        <v>287</v>
      </c>
      <c r="J33" s="403" t="s">
        <v>513</v>
      </c>
      <c r="K33" s="403" t="s">
        <v>514</v>
      </c>
      <c r="L33" s="517" t="s">
        <v>461</v>
      </c>
      <c r="M33" s="309"/>
    </row>
    <row r="34" spans="1:13" s="301" customFormat="1" ht="11.25">
      <c r="A34" s="287"/>
      <c r="B34" s="956" t="s">
        <v>1630</v>
      </c>
      <c r="C34" s="403" t="s">
        <v>350</v>
      </c>
      <c r="D34" s="403" t="s">
        <v>444</v>
      </c>
      <c r="E34" s="403" t="s">
        <v>452</v>
      </c>
      <c r="F34" s="403" t="s">
        <v>459</v>
      </c>
      <c r="G34" s="403" t="s">
        <v>515</v>
      </c>
      <c r="H34" s="403" t="s">
        <v>360</v>
      </c>
      <c r="I34" s="403">
        <v>2.8</v>
      </c>
      <c r="J34" s="403" t="s">
        <v>360</v>
      </c>
      <c r="K34" s="403" t="s">
        <v>371</v>
      </c>
      <c r="L34" s="517" t="s">
        <v>291</v>
      </c>
      <c r="M34" s="309"/>
    </row>
    <row r="35" spans="1:13" s="301" customFormat="1" ht="11.25">
      <c r="A35" s="287"/>
      <c r="B35" s="956" t="s">
        <v>1631</v>
      </c>
      <c r="C35" s="674">
        <v>1.9</v>
      </c>
      <c r="D35" s="674" t="s">
        <v>284</v>
      </c>
      <c r="E35" s="674" t="s">
        <v>516</v>
      </c>
      <c r="F35" s="674" t="s">
        <v>516</v>
      </c>
      <c r="G35" s="674" t="s">
        <v>486</v>
      </c>
      <c r="H35" s="674">
        <v>19.2</v>
      </c>
      <c r="I35" s="674">
        <v>19.2</v>
      </c>
      <c r="J35" s="674">
        <v>19.2</v>
      </c>
      <c r="K35" s="674">
        <v>0.9</v>
      </c>
      <c r="L35" s="675">
        <v>20.8</v>
      </c>
      <c r="M35" s="309"/>
    </row>
    <row r="36" spans="1:13" s="301" customFormat="1" ht="11.25">
      <c r="A36" s="287"/>
      <c r="B36" s="956" t="s">
        <v>1632</v>
      </c>
      <c r="C36" s="674">
        <v>14.7</v>
      </c>
      <c r="D36" s="674">
        <v>14.9</v>
      </c>
      <c r="E36" s="674">
        <v>0.8</v>
      </c>
      <c r="F36" s="674">
        <v>5.0999999999999996</v>
      </c>
      <c r="G36" s="674">
        <v>2.5</v>
      </c>
      <c r="H36" s="674">
        <v>14.5</v>
      </c>
      <c r="I36" s="674">
        <v>3.4</v>
      </c>
      <c r="J36" s="674">
        <v>3.4</v>
      </c>
      <c r="K36" s="674" t="s">
        <v>325</v>
      </c>
      <c r="L36" s="675">
        <v>13.6</v>
      </c>
      <c r="M36" s="309"/>
    </row>
    <row r="37" spans="1:13" s="301" customFormat="1" ht="11.25">
      <c r="A37" s="287"/>
      <c r="B37" s="956" t="s">
        <v>1633</v>
      </c>
      <c r="C37" s="674">
        <v>12.9</v>
      </c>
      <c r="D37" s="674">
        <v>11.2</v>
      </c>
      <c r="E37" s="674">
        <v>8.1</v>
      </c>
      <c r="F37" s="674">
        <v>8.1</v>
      </c>
      <c r="G37" s="674" t="s">
        <v>231</v>
      </c>
      <c r="H37" s="674">
        <v>14.5</v>
      </c>
      <c r="I37" s="674">
        <v>14.5</v>
      </c>
      <c r="J37" s="674">
        <v>14.5</v>
      </c>
      <c r="K37" s="674">
        <v>7.7</v>
      </c>
      <c r="L37" s="675">
        <v>23</v>
      </c>
      <c r="M37" s="309"/>
    </row>
    <row r="38" spans="1:13" s="301" customFormat="1" ht="11.25">
      <c r="A38" s="287"/>
      <c r="B38" s="956" t="s">
        <v>1634</v>
      </c>
      <c r="C38" s="674" t="s">
        <v>251</v>
      </c>
      <c r="D38" s="674" t="s">
        <v>388</v>
      </c>
      <c r="E38" s="674" t="s">
        <v>257</v>
      </c>
      <c r="F38" s="674" t="s">
        <v>257</v>
      </c>
      <c r="G38" s="674" t="s">
        <v>424</v>
      </c>
      <c r="H38" s="674">
        <v>5.9</v>
      </c>
      <c r="I38" s="674">
        <v>1</v>
      </c>
      <c r="J38" s="674">
        <v>5.9</v>
      </c>
      <c r="K38" s="674" t="s">
        <v>291</v>
      </c>
      <c r="L38" s="676">
        <v>9.6999999999999993</v>
      </c>
      <c r="M38" s="309"/>
    </row>
    <row r="39" spans="1:13" s="301" customFormat="1" ht="11.25">
      <c r="A39" s="287"/>
      <c r="B39" s="956" t="s">
        <v>1635</v>
      </c>
      <c r="C39" s="674">
        <v>4.9000000000000004</v>
      </c>
      <c r="D39" s="674">
        <v>3.4</v>
      </c>
      <c r="E39" s="674">
        <v>20.5</v>
      </c>
      <c r="F39" s="674">
        <v>13.7</v>
      </c>
      <c r="G39" s="674" t="s">
        <v>255</v>
      </c>
      <c r="H39" s="674">
        <v>6.4</v>
      </c>
      <c r="I39" s="674">
        <v>6.4</v>
      </c>
      <c r="J39" s="674">
        <v>6.4</v>
      </c>
      <c r="K39" s="674">
        <v>6.4</v>
      </c>
      <c r="L39" s="676">
        <v>28.9</v>
      </c>
      <c r="M39" s="309"/>
    </row>
    <row r="40" spans="1:13" s="301" customFormat="1" ht="11.25">
      <c r="A40" s="287"/>
      <c r="B40" s="956" t="s">
        <v>1636</v>
      </c>
      <c r="C40" s="674">
        <v>10.4</v>
      </c>
      <c r="D40" s="674">
        <v>9.4</v>
      </c>
      <c r="E40" s="674">
        <v>5.5</v>
      </c>
      <c r="F40" s="674">
        <v>5.5</v>
      </c>
      <c r="G40" s="674" t="s">
        <v>283</v>
      </c>
      <c r="H40" s="674">
        <v>11.4</v>
      </c>
      <c r="I40" s="674">
        <v>10.5</v>
      </c>
      <c r="J40" s="674" t="s">
        <v>327</v>
      </c>
      <c r="K40" s="674" t="s">
        <v>283</v>
      </c>
      <c r="L40" s="676">
        <v>14.3</v>
      </c>
      <c r="M40" s="309"/>
    </row>
    <row r="41" spans="1:13" s="301" customFormat="1" ht="11.25">
      <c r="A41" s="287"/>
      <c r="B41" s="956" t="s">
        <v>1637</v>
      </c>
      <c r="C41" s="674">
        <v>13</v>
      </c>
      <c r="D41" s="674">
        <v>10.199999999999999</v>
      </c>
      <c r="E41" s="674">
        <v>16.600000000000001</v>
      </c>
      <c r="F41" s="674">
        <v>9.8000000000000007</v>
      </c>
      <c r="G41" s="674">
        <v>4.3</v>
      </c>
      <c r="H41" s="674">
        <v>15.7</v>
      </c>
      <c r="I41" s="674">
        <v>8</v>
      </c>
      <c r="J41" s="674">
        <v>1.6</v>
      </c>
      <c r="K41" s="674">
        <v>2.5</v>
      </c>
      <c r="L41" s="675">
        <v>20.100000000000001</v>
      </c>
      <c r="M41" s="309"/>
    </row>
    <row r="42" spans="1:13" s="301" customFormat="1" ht="11.25">
      <c r="A42" s="287"/>
      <c r="B42" s="956" t="s">
        <v>1638</v>
      </c>
      <c r="C42" s="674">
        <v>7.9</v>
      </c>
      <c r="D42" s="674">
        <v>13.2</v>
      </c>
      <c r="E42" s="674" t="s">
        <v>234</v>
      </c>
      <c r="F42" s="674" t="s">
        <v>402</v>
      </c>
      <c r="G42" s="674" t="s">
        <v>394</v>
      </c>
      <c r="H42" s="674">
        <v>2.5</v>
      </c>
      <c r="I42" s="674">
        <v>4.0999999999999996</v>
      </c>
      <c r="J42" s="674" t="s">
        <v>327</v>
      </c>
      <c r="K42" s="674">
        <v>2.5</v>
      </c>
      <c r="L42" s="675">
        <v>22.9</v>
      </c>
      <c r="M42" s="309"/>
    </row>
    <row r="43" spans="1:13" s="301" customFormat="1" ht="11.25">
      <c r="A43" s="287"/>
      <c r="B43" s="956" t="s">
        <v>1639</v>
      </c>
      <c r="C43" s="674">
        <v>7.1</v>
      </c>
      <c r="D43" s="674">
        <v>14.1</v>
      </c>
      <c r="E43" s="674" t="s">
        <v>327</v>
      </c>
      <c r="F43" s="674" t="s">
        <v>327</v>
      </c>
      <c r="G43" s="674" t="s">
        <v>394</v>
      </c>
      <c r="H43" s="674">
        <v>0</v>
      </c>
      <c r="I43" s="674">
        <v>1.6</v>
      </c>
      <c r="J43" s="674" t="s">
        <v>337</v>
      </c>
      <c r="K43" s="674" t="s">
        <v>293</v>
      </c>
      <c r="L43" s="676">
        <v>34</v>
      </c>
      <c r="M43" s="309"/>
    </row>
    <row r="44" spans="1:13" s="301" customFormat="1" ht="11.25">
      <c r="A44" s="287"/>
      <c r="B44" s="956" t="s">
        <v>1640</v>
      </c>
      <c r="C44" s="674" t="s">
        <v>346</v>
      </c>
      <c r="D44" s="674">
        <v>19.600000000000001</v>
      </c>
      <c r="E44" s="674" t="s">
        <v>374</v>
      </c>
      <c r="F44" s="674" t="s">
        <v>374</v>
      </c>
      <c r="G44" s="674" t="s">
        <v>310</v>
      </c>
      <c r="H44" s="674" t="s">
        <v>386</v>
      </c>
      <c r="I44" s="674" t="s">
        <v>283</v>
      </c>
      <c r="J44" s="674" t="s">
        <v>283</v>
      </c>
      <c r="K44" s="674" t="s">
        <v>386</v>
      </c>
      <c r="L44" s="675">
        <v>4.3</v>
      </c>
      <c r="M44" s="309"/>
    </row>
    <row r="45" spans="1:13" s="301" customFormat="1" ht="11.25">
      <c r="A45" s="287"/>
      <c r="B45" s="287"/>
      <c r="C45" s="674"/>
      <c r="D45" s="674"/>
      <c r="E45" s="674"/>
      <c r="F45" s="674"/>
      <c r="G45" s="674"/>
      <c r="H45" s="674"/>
      <c r="I45" s="674"/>
      <c r="J45" s="674"/>
      <c r="K45" s="674"/>
      <c r="L45" s="675"/>
      <c r="M45" s="309"/>
    </row>
    <row r="46" spans="1:13" s="301" customFormat="1" ht="11.25">
      <c r="A46" s="287">
        <v>2018</v>
      </c>
      <c r="B46" s="969" t="s">
        <v>1629</v>
      </c>
      <c r="C46" s="674">
        <v>2.2000000000000002</v>
      </c>
      <c r="D46" s="674">
        <v>19</v>
      </c>
      <c r="E46" s="674" t="s">
        <v>302</v>
      </c>
      <c r="F46" s="674" t="s">
        <v>393</v>
      </c>
      <c r="G46" s="674" t="s">
        <v>521</v>
      </c>
      <c r="H46" s="674" t="s">
        <v>296</v>
      </c>
      <c r="I46" s="674" t="s">
        <v>415</v>
      </c>
      <c r="J46" s="674" t="s">
        <v>474</v>
      </c>
      <c r="K46" s="674" t="s">
        <v>458</v>
      </c>
      <c r="L46" s="675">
        <v>30.2</v>
      </c>
      <c r="M46" s="309"/>
    </row>
    <row r="47" spans="1:13" s="301" customFormat="1" ht="11.25">
      <c r="A47" s="287"/>
      <c r="B47" s="956" t="s">
        <v>1630</v>
      </c>
      <c r="C47" s="674" t="s">
        <v>280</v>
      </c>
      <c r="D47" s="674">
        <v>12.3</v>
      </c>
      <c r="E47" s="674" t="s">
        <v>248</v>
      </c>
      <c r="F47" s="674" t="s">
        <v>342</v>
      </c>
      <c r="G47" s="674" t="s">
        <v>451</v>
      </c>
      <c r="H47" s="674" t="s">
        <v>389</v>
      </c>
      <c r="I47" s="674" t="s">
        <v>365</v>
      </c>
      <c r="J47" s="674">
        <v>1.6</v>
      </c>
      <c r="K47" s="674" t="s">
        <v>389</v>
      </c>
      <c r="L47" s="676">
        <v>32</v>
      </c>
      <c r="M47" s="309"/>
    </row>
    <row r="48" spans="1:13" s="301" customFormat="1" ht="11.25">
      <c r="A48" s="287"/>
      <c r="B48" s="956" t="s">
        <v>1631</v>
      </c>
      <c r="C48" s="674">
        <v>3</v>
      </c>
      <c r="D48" s="674">
        <v>4.0999999999999996</v>
      </c>
      <c r="E48" s="674" t="s">
        <v>522</v>
      </c>
      <c r="F48" s="674" t="s">
        <v>387</v>
      </c>
      <c r="G48" s="674" t="s">
        <v>416</v>
      </c>
      <c r="H48" s="674">
        <v>1.9</v>
      </c>
      <c r="I48" s="674">
        <v>9.8000000000000007</v>
      </c>
      <c r="J48" s="674">
        <v>9.8000000000000007</v>
      </c>
      <c r="K48" s="674">
        <v>1.9</v>
      </c>
      <c r="L48" s="676">
        <v>4.9000000000000004</v>
      </c>
      <c r="M48" s="309"/>
    </row>
    <row r="49" spans="1:13" s="301" customFormat="1" ht="11.25">
      <c r="A49" s="287"/>
      <c r="B49" s="956" t="s">
        <v>1632</v>
      </c>
      <c r="C49" s="674" t="s">
        <v>246</v>
      </c>
      <c r="D49" s="674">
        <v>4.3</v>
      </c>
      <c r="E49" s="674">
        <v>2.7</v>
      </c>
      <c r="F49" s="674" t="s">
        <v>304</v>
      </c>
      <c r="G49" s="674" t="s">
        <v>452</v>
      </c>
      <c r="H49" s="674" t="s">
        <v>389</v>
      </c>
      <c r="I49" s="674" t="s">
        <v>365</v>
      </c>
      <c r="J49" s="674">
        <v>0</v>
      </c>
      <c r="K49" s="674" t="s">
        <v>264</v>
      </c>
      <c r="L49" s="676" t="s">
        <v>365</v>
      </c>
      <c r="M49" s="309"/>
    </row>
    <row r="50" spans="1:13" s="301" customFormat="1" ht="11.25">
      <c r="A50" s="287"/>
      <c r="B50" s="956" t="s">
        <v>1633</v>
      </c>
      <c r="C50" s="674">
        <v>5.6</v>
      </c>
      <c r="D50" s="674" t="s">
        <v>453</v>
      </c>
      <c r="E50" s="674">
        <v>5.9</v>
      </c>
      <c r="F50" s="674" t="s">
        <v>279</v>
      </c>
      <c r="G50" s="674" t="s">
        <v>349</v>
      </c>
      <c r="H50" s="674">
        <v>15</v>
      </c>
      <c r="I50" s="674">
        <v>23</v>
      </c>
      <c r="J50" s="674">
        <v>26</v>
      </c>
      <c r="K50" s="674">
        <v>18</v>
      </c>
      <c r="L50" s="676">
        <v>26</v>
      </c>
      <c r="M50" s="309"/>
    </row>
    <row r="51" spans="1:13" s="301" customFormat="1" ht="11.25">
      <c r="A51" s="287"/>
      <c r="B51" s="956" t="s">
        <v>1634</v>
      </c>
      <c r="C51" s="403">
        <v>7.4</v>
      </c>
      <c r="D51" s="403">
        <v>2.2999999999999998</v>
      </c>
      <c r="E51" s="403">
        <v>19.2</v>
      </c>
      <c r="F51" s="403">
        <v>16.7</v>
      </c>
      <c r="G51" s="403" t="s">
        <v>599</v>
      </c>
      <c r="H51" s="403">
        <v>12.4</v>
      </c>
      <c r="I51" s="403">
        <v>12.4</v>
      </c>
      <c r="J51" s="403">
        <v>15.2</v>
      </c>
      <c r="K51" s="403">
        <v>7.3</v>
      </c>
      <c r="L51" s="517">
        <v>18</v>
      </c>
      <c r="M51" s="309"/>
    </row>
    <row r="52" spans="1:13" s="301" customFormat="1" ht="11.25">
      <c r="A52" s="287"/>
      <c r="B52" s="956" t="s">
        <v>1635</v>
      </c>
      <c r="C52" s="403">
        <v>6</v>
      </c>
      <c r="D52" s="403">
        <v>14.7</v>
      </c>
      <c r="E52" s="403">
        <v>32</v>
      </c>
      <c r="F52" s="403">
        <v>32</v>
      </c>
      <c r="G52" s="403">
        <v>1.1000000000000001</v>
      </c>
      <c r="H52" s="403" t="s">
        <v>407</v>
      </c>
      <c r="I52" s="403" t="s">
        <v>407</v>
      </c>
      <c r="J52" s="403" t="s">
        <v>341</v>
      </c>
      <c r="K52" s="403" t="s">
        <v>600</v>
      </c>
      <c r="L52" s="676" t="s">
        <v>295</v>
      </c>
      <c r="M52" s="309"/>
    </row>
    <row r="53" spans="1:13" s="301" customFormat="1" ht="11.25">
      <c r="A53" s="287"/>
      <c r="B53" s="956" t="s">
        <v>1636</v>
      </c>
      <c r="C53" s="674">
        <v>18.2</v>
      </c>
      <c r="D53" s="674">
        <v>43.2</v>
      </c>
      <c r="E53" s="674">
        <v>7.8</v>
      </c>
      <c r="F53" s="674">
        <v>5</v>
      </c>
      <c r="G53" s="674">
        <v>10.6</v>
      </c>
      <c r="H53" s="674" t="s">
        <v>604</v>
      </c>
      <c r="I53" s="674" t="s">
        <v>603</v>
      </c>
      <c r="J53" s="674" t="s">
        <v>602</v>
      </c>
      <c r="K53" s="674" t="s">
        <v>601</v>
      </c>
      <c r="L53" s="676">
        <v>12.3</v>
      </c>
      <c r="M53" s="309"/>
    </row>
    <row r="54" spans="1:13" s="301" customFormat="1" ht="11.25">
      <c r="A54" s="287"/>
      <c r="B54" s="956" t="s">
        <v>1637</v>
      </c>
      <c r="C54" s="674">
        <v>16.100000000000001</v>
      </c>
      <c r="D54" s="674">
        <v>17.7</v>
      </c>
      <c r="E54" s="674">
        <v>32</v>
      </c>
      <c r="F54" s="674">
        <v>32</v>
      </c>
      <c r="G54" s="674">
        <v>9.3000000000000007</v>
      </c>
      <c r="H54" s="674">
        <v>14.5</v>
      </c>
      <c r="I54" s="674">
        <v>25.3</v>
      </c>
      <c r="J54" s="674">
        <v>25.3</v>
      </c>
      <c r="K54" s="674">
        <v>20.100000000000001</v>
      </c>
      <c r="L54" s="676">
        <v>13.4</v>
      </c>
      <c r="M54" s="309"/>
    </row>
    <row r="55" spans="1:13" s="301" customFormat="1" ht="11.25">
      <c r="A55" s="287"/>
      <c r="B55" s="956" t="s">
        <v>1638</v>
      </c>
      <c r="C55" s="674">
        <v>13.6</v>
      </c>
      <c r="D55" s="674">
        <v>31.3</v>
      </c>
      <c r="E55" s="674">
        <v>17.3</v>
      </c>
      <c r="F55" s="674">
        <v>17.3</v>
      </c>
      <c r="G55" s="674">
        <v>17.3</v>
      </c>
      <c r="H55" s="674" t="s">
        <v>306</v>
      </c>
      <c r="I55" s="674">
        <v>6.7</v>
      </c>
      <c r="J55" s="674">
        <v>6.7</v>
      </c>
      <c r="K55" s="674" t="s">
        <v>391</v>
      </c>
      <c r="L55" s="676">
        <v>10.6</v>
      </c>
      <c r="M55" s="309"/>
    </row>
    <row r="56" spans="1:13" s="301" customFormat="1" ht="11.25">
      <c r="A56" s="287"/>
      <c r="B56" s="956" t="s">
        <v>1639</v>
      </c>
      <c r="C56" s="674">
        <v>3.4</v>
      </c>
      <c r="D56" s="674">
        <v>19.5</v>
      </c>
      <c r="E56" s="674">
        <v>14.7</v>
      </c>
      <c r="F56" s="674">
        <v>14.7</v>
      </c>
      <c r="G56" s="674">
        <v>6.7</v>
      </c>
      <c r="H56" s="674" t="s">
        <v>348</v>
      </c>
      <c r="I56" s="674" t="s">
        <v>296</v>
      </c>
      <c r="J56" s="674" t="s">
        <v>413</v>
      </c>
      <c r="K56" s="674" t="s">
        <v>296</v>
      </c>
      <c r="L56" s="676">
        <v>0.6</v>
      </c>
      <c r="M56" s="309"/>
    </row>
    <row r="57" spans="1:13" s="301" customFormat="1" ht="11.25">
      <c r="A57" s="287"/>
      <c r="B57" s="956" t="s">
        <v>1640</v>
      </c>
      <c r="C57" s="674" t="s">
        <v>260</v>
      </c>
      <c r="D57" s="674" t="s">
        <v>321</v>
      </c>
      <c r="E57" s="674">
        <v>3.9</v>
      </c>
      <c r="F57" s="674">
        <v>3.9</v>
      </c>
      <c r="G57" s="674" t="s">
        <v>346</v>
      </c>
      <c r="H57" s="674" t="s">
        <v>609</v>
      </c>
      <c r="I57" s="674" t="s">
        <v>417</v>
      </c>
      <c r="J57" s="674" t="s">
        <v>418</v>
      </c>
      <c r="K57" s="674" t="s">
        <v>381</v>
      </c>
      <c r="L57" s="676" t="s">
        <v>341</v>
      </c>
      <c r="M57" s="309"/>
    </row>
    <row r="58" spans="1:13" s="301" customFormat="1" ht="11.25">
      <c r="A58" s="287"/>
      <c r="B58" s="287"/>
      <c r="C58" s="674"/>
      <c r="D58" s="674"/>
      <c r="E58" s="674"/>
      <c r="F58" s="674"/>
      <c r="G58" s="674"/>
      <c r="H58" s="674"/>
      <c r="I58" s="674"/>
      <c r="J58" s="674"/>
      <c r="K58" s="674"/>
      <c r="L58" s="676"/>
      <c r="M58" s="309"/>
    </row>
    <row r="59" spans="1:13" s="301" customFormat="1" ht="11.25">
      <c r="A59" s="281">
        <v>2019</v>
      </c>
      <c r="B59" s="969" t="s">
        <v>1629</v>
      </c>
      <c r="C59" s="674" t="s">
        <v>274</v>
      </c>
      <c r="D59" s="674" t="s">
        <v>610</v>
      </c>
      <c r="E59" s="674" t="s">
        <v>611</v>
      </c>
      <c r="F59" s="674" t="s">
        <v>612</v>
      </c>
      <c r="G59" s="674" t="s">
        <v>405</v>
      </c>
      <c r="H59" s="674">
        <v>34.6</v>
      </c>
      <c r="I59" s="674">
        <v>46.9</v>
      </c>
      <c r="J59" s="674">
        <v>50.5</v>
      </c>
      <c r="K59" s="674">
        <v>38.299999999999997</v>
      </c>
      <c r="L59" s="676" t="s">
        <v>251</v>
      </c>
      <c r="M59" s="309"/>
    </row>
    <row r="60" spans="1:13" s="301" customFormat="1" ht="11.25">
      <c r="A60" s="281"/>
      <c r="B60" s="956" t="s">
        <v>1630</v>
      </c>
      <c r="C60" s="403" t="s">
        <v>235</v>
      </c>
      <c r="D60" s="403" t="s">
        <v>659</v>
      </c>
      <c r="E60" s="403" t="s">
        <v>325</v>
      </c>
      <c r="F60" s="403" t="s">
        <v>246</v>
      </c>
      <c r="G60" s="403" t="s">
        <v>284</v>
      </c>
      <c r="H60" s="403">
        <v>39.6</v>
      </c>
      <c r="I60" s="403">
        <v>49</v>
      </c>
      <c r="J60" s="403">
        <v>49</v>
      </c>
      <c r="K60" s="403">
        <v>41.3</v>
      </c>
      <c r="L60" s="517" t="s">
        <v>316</v>
      </c>
      <c r="M60" s="309"/>
    </row>
    <row r="61" spans="1:13" s="301" customFormat="1" ht="11.25">
      <c r="A61" s="281"/>
      <c r="B61" s="956" t="s">
        <v>1631</v>
      </c>
      <c r="C61" s="403" t="s">
        <v>293</v>
      </c>
      <c r="D61" s="403" t="s">
        <v>667</v>
      </c>
      <c r="E61" s="403">
        <v>0.9</v>
      </c>
      <c r="F61" s="403" t="s">
        <v>472</v>
      </c>
      <c r="G61" s="403" t="s">
        <v>284</v>
      </c>
      <c r="H61" s="403">
        <v>37.9</v>
      </c>
      <c r="I61" s="403">
        <v>45.6</v>
      </c>
      <c r="J61" s="403">
        <v>47.3</v>
      </c>
      <c r="K61" s="403">
        <v>39.6</v>
      </c>
      <c r="L61" s="517" t="s">
        <v>332</v>
      </c>
      <c r="M61" s="309"/>
    </row>
    <row r="62" spans="1:13" s="301" customFormat="1" ht="11.25">
      <c r="A62" s="281"/>
      <c r="B62" s="956" t="s">
        <v>1632</v>
      </c>
      <c r="C62" s="403" t="s">
        <v>331</v>
      </c>
      <c r="D62" s="403" t="s">
        <v>448</v>
      </c>
      <c r="E62" s="403">
        <v>0.3</v>
      </c>
      <c r="F62" s="403" t="s">
        <v>347</v>
      </c>
      <c r="G62" s="403" t="s">
        <v>303</v>
      </c>
      <c r="H62" s="403">
        <v>36</v>
      </c>
      <c r="I62" s="403">
        <v>44.3</v>
      </c>
      <c r="J62" s="403">
        <v>46.4</v>
      </c>
      <c r="K62" s="403">
        <v>38</v>
      </c>
      <c r="L62" s="517" t="s">
        <v>257</v>
      </c>
      <c r="M62" s="309"/>
    </row>
    <row r="63" spans="1:13" s="301" customFormat="1" ht="11.25">
      <c r="A63" s="281"/>
      <c r="B63" s="956" t="s">
        <v>1633</v>
      </c>
      <c r="C63" s="403">
        <v>27.1</v>
      </c>
      <c r="D63" s="403">
        <v>5.2</v>
      </c>
      <c r="E63" s="403">
        <v>48.1</v>
      </c>
      <c r="F63" s="403">
        <v>46.4</v>
      </c>
      <c r="G63" s="403" t="s">
        <v>347</v>
      </c>
      <c r="H63" s="403">
        <v>49</v>
      </c>
      <c r="I63" s="403">
        <v>49</v>
      </c>
      <c r="J63" s="403">
        <v>54.1</v>
      </c>
      <c r="K63" s="403">
        <v>52.4</v>
      </c>
      <c r="L63" s="517" t="s">
        <v>668</v>
      </c>
      <c r="M63" s="309"/>
    </row>
    <row r="64" spans="1:13" s="301" customFormat="1" ht="11.25">
      <c r="A64" s="281"/>
      <c r="B64" s="956" t="s">
        <v>1634</v>
      </c>
      <c r="C64" s="405">
        <v>21</v>
      </c>
      <c r="D64" s="405" t="s">
        <v>330</v>
      </c>
      <c r="E64" s="405">
        <v>52.4</v>
      </c>
      <c r="F64" s="405">
        <v>52.4</v>
      </c>
      <c r="G64" s="405" t="s">
        <v>368</v>
      </c>
      <c r="H64" s="405">
        <v>49.3</v>
      </c>
      <c r="I64" s="405">
        <v>51.1</v>
      </c>
      <c r="J64" s="405">
        <v>53</v>
      </c>
      <c r="K64" s="405">
        <v>45</v>
      </c>
      <c r="L64" s="518" t="s">
        <v>286</v>
      </c>
      <c r="M64" s="309"/>
    </row>
    <row r="65" spans="1:13" s="301" customFormat="1" ht="11.25">
      <c r="A65" s="281"/>
      <c r="B65" s="956" t="s">
        <v>1635</v>
      </c>
      <c r="C65" s="403">
        <v>15.8</v>
      </c>
      <c r="D65" s="403" t="s">
        <v>330</v>
      </c>
      <c r="E65" s="403">
        <v>50.5</v>
      </c>
      <c r="F65" s="403">
        <v>48.7</v>
      </c>
      <c r="G65" s="403" t="s">
        <v>297</v>
      </c>
      <c r="H65" s="403">
        <v>38.9</v>
      </c>
      <c r="I65" s="403">
        <v>42.6</v>
      </c>
      <c r="J65" s="403">
        <v>42.6</v>
      </c>
      <c r="K65" s="403">
        <v>43.2</v>
      </c>
      <c r="L65" s="517" t="s">
        <v>668</v>
      </c>
      <c r="M65" s="309"/>
    </row>
    <row r="66" spans="1:13" s="301" customFormat="1" ht="11.25">
      <c r="A66" s="281"/>
      <c r="B66" s="956" t="s">
        <v>1636</v>
      </c>
      <c r="C66" s="403" t="s">
        <v>677</v>
      </c>
      <c r="D66" s="403" t="s">
        <v>321</v>
      </c>
      <c r="E66" s="403">
        <v>54.7</v>
      </c>
      <c r="F66" s="403">
        <v>54.7</v>
      </c>
      <c r="G66" s="403" t="s">
        <v>347</v>
      </c>
      <c r="H66" s="403" t="s">
        <v>678</v>
      </c>
      <c r="I66" s="403" t="s">
        <v>679</v>
      </c>
      <c r="J66" s="403" t="s">
        <v>680</v>
      </c>
      <c r="K66" s="403" t="s">
        <v>681</v>
      </c>
      <c r="L66" s="517">
        <v>2</v>
      </c>
      <c r="M66" s="309"/>
    </row>
    <row r="67" spans="1:13" s="301" customFormat="1" ht="11.25">
      <c r="A67" s="281"/>
      <c r="B67" s="956" t="s">
        <v>1637</v>
      </c>
      <c r="C67" s="405" t="s">
        <v>792</v>
      </c>
      <c r="D67" s="405" t="s">
        <v>310</v>
      </c>
      <c r="E67" s="405">
        <v>54.2</v>
      </c>
      <c r="F67" s="405">
        <v>50.5</v>
      </c>
      <c r="G67" s="405" t="s">
        <v>255</v>
      </c>
      <c r="H67" s="405" t="s">
        <v>795</v>
      </c>
      <c r="I67" s="405" t="s">
        <v>795</v>
      </c>
      <c r="J67" s="405" t="s">
        <v>797</v>
      </c>
      <c r="K67" s="405" t="s">
        <v>795</v>
      </c>
      <c r="L67" s="518" t="s">
        <v>286</v>
      </c>
      <c r="M67" s="309"/>
    </row>
    <row r="68" spans="1:13" s="301" customFormat="1" ht="11.25">
      <c r="A68" s="281"/>
      <c r="B68" s="956" t="s">
        <v>1638</v>
      </c>
      <c r="C68" s="405" t="s">
        <v>423</v>
      </c>
      <c r="D68" s="405" t="s">
        <v>342</v>
      </c>
      <c r="E68" s="405">
        <v>6.3</v>
      </c>
      <c r="F68" s="405">
        <v>4.3</v>
      </c>
      <c r="G68" s="677" t="s">
        <v>332</v>
      </c>
      <c r="H68" s="405" t="s">
        <v>319</v>
      </c>
      <c r="I68" s="405" t="s">
        <v>319</v>
      </c>
      <c r="J68" s="405" t="s">
        <v>283</v>
      </c>
      <c r="K68" s="405" t="s">
        <v>257</v>
      </c>
      <c r="L68" s="518" t="s">
        <v>278</v>
      </c>
      <c r="M68" s="309"/>
    </row>
    <row r="69" spans="1:13" s="301" customFormat="1" ht="11.25">
      <c r="A69" s="281"/>
      <c r="B69" s="956" t="s">
        <v>1639</v>
      </c>
      <c r="C69" s="405" t="s">
        <v>310</v>
      </c>
      <c r="D69" s="405" t="s">
        <v>329</v>
      </c>
      <c r="E69" s="405" t="s">
        <v>793</v>
      </c>
      <c r="F69" s="405" t="s">
        <v>794</v>
      </c>
      <c r="G69" s="405" t="s">
        <v>246</v>
      </c>
      <c r="H69" s="405" t="s">
        <v>314</v>
      </c>
      <c r="I69" s="405" t="s">
        <v>796</v>
      </c>
      <c r="J69" s="405" t="s">
        <v>798</v>
      </c>
      <c r="K69" s="405" t="s">
        <v>799</v>
      </c>
      <c r="L69" s="518" t="s">
        <v>235</v>
      </c>
      <c r="M69" s="309"/>
    </row>
    <row r="70" spans="1:13" s="301" customFormat="1" ht="11.25">
      <c r="A70" s="287"/>
      <c r="B70" s="956" t="s">
        <v>1640</v>
      </c>
      <c r="C70" s="403" t="s">
        <v>255</v>
      </c>
      <c r="D70" s="403" t="s">
        <v>277</v>
      </c>
      <c r="E70" s="403" t="s">
        <v>248</v>
      </c>
      <c r="F70" s="403" t="s">
        <v>668</v>
      </c>
      <c r="G70" s="403" t="s">
        <v>668</v>
      </c>
      <c r="H70" s="403" t="s">
        <v>283</v>
      </c>
      <c r="I70" s="403" t="s">
        <v>306</v>
      </c>
      <c r="J70" s="403" t="s">
        <v>233</v>
      </c>
      <c r="K70" s="403" t="s">
        <v>283</v>
      </c>
      <c r="L70" s="517" t="s">
        <v>345</v>
      </c>
      <c r="M70" s="309"/>
    </row>
    <row r="71" spans="1:13" s="301" customFormat="1" ht="11.25">
      <c r="A71" s="287"/>
      <c r="B71" s="287"/>
      <c r="C71" s="403"/>
      <c r="D71" s="403"/>
      <c r="E71" s="403"/>
      <c r="F71" s="403"/>
      <c r="G71" s="403"/>
      <c r="H71" s="403"/>
      <c r="I71" s="403"/>
      <c r="J71" s="403"/>
      <c r="K71" s="403"/>
      <c r="L71" s="517"/>
      <c r="M71" s="309"/>
    </row>
    <row r="72" spans="1:13" s="301" customFormat="1" ht="11.25">
      <c r="A72" s="281">
        <v>2020</v>
      </c>
      <c r="B72" s="969" t="s">
        <v>1629</v>
      </c>
      <c r="C72" s="403" t="s">
        <v>248</v>
      </c>
      <c r="D72" s="403">
        <v>1.7</v>
      </c>
      <c r="E72" s="403" t="s">
        <v>430</v>
      </c>
      <c r="F72" s="403" t="s">
        <v>430</v>
      </c>
      <c r="G72" s="403" t="s">
        <v>267</v>
      </c>
      <c r="H72" s="403" t="s">
        <v>366</v>
      </c>
      <c r="I72" s="403" t="s">
        <v>323</v>
      </c>
      <c r="J72" s="403" t="s">
        <v>337</v>
      </c>
      <c r="K72" s="403" t="s">
        <v>337</v>
      </c>
      <c r="L72" s="517">
        <v>1.1000000000000001</v>
      </c>
      <c r="M72" s="309"/>
    </row>
    <row r="73" spans="1:13" s="301" customFormat="1" ht="11.25">
      <c r="A73" s="281"/>
      <c r="B73" s="956" t="s">
        <v>1630</v>
      </c>
      <c r="C73" s="403">
        <v>5</v>
      </c>
      <c r="D73" s="403">
        <v>1.6</v>
      </c>
      <c r="E73" s="403" t="s">
        <v>324</v>
      </c>
      <c r="F73" s="403" t="s">
        <v>324</v>
      </c>
      <c r="G73" s="403" t="s">
        <v>337</v>
      </c>
      <c r="H73" s="403">
        <v>8.3000000000000007</v>
      </c>
      <c r="I73" s="403">
        <v>8.3000000000000007</v>
      </c>
      <c r="J73" s="403">
        <v>13.4</v>
      </c>
      <c r="K73" s="403">
        <v>11.8</v>
      </c>
      <c r="L73" s="517">
        <v>1</v>
      </c>
      <c r="M73" s="309"/>
    </row>
    <row r="74" spans="1:13" s="301" customFormat="1" ht="11.25">
      <c r="A74" s="281"/>
      <c r="B74" s="956" t="s">
        <v>1631</v>
      </c>
      <c r="C74" s="403" t="s">
        <v>316</v>
      </c>
      <c r="D74" s="403" t="s">
        <v>334</v>
      </c>
      <c r="E74" s="403" t="s">
        <v>405</v>
      </c>
      <c r="F74" s="403" t="s">
        <v>289</v>
      </c>
      <c r="G74" s="403" t="s">
        <v>394</v>
      </c>
      <c r="H74" s="403" t="s">
        <v>280</v>
      </c>
      <c r="I74" s="403">
        <v>3</v>
      </c>
      <c r="J74" s="403">
        <v>3</v>
      </c>
      <c r="K74" s="403" t="s">
        <v>280</v>
      </c>
      <c r="L74" s="517" t="s">
        <v>310</v>
      </c>
      <c r="M74" s="309"/>
    </row>
    <row r="75" spans="1:13" s="301" customFormat="1" ht="11.25">
      <c r="A75" s="281"/>
      <c r="B75" s="956" t="s">
        <v>1632</v>
      </c>
      <c r="C75" s="403" t="s">
        <v>486</v>
      </c>
      <c r="D75" s="403" t="s">
        <v>310</v>
      </c>
      <c r="E75" s="403" t="s">
        <v>356</v>
      </c>
      <c r="F75" s="403" t="s">
        <v>285</v>
      </c>
      <c r="G75" s="403" t="s">
        <v>445</v>
      </c>
      <c r="H75" s="403" t="s">
        <v>1461</v>
      </c>
      <c r="I75" s="403" t="s">
        <v>1462</v>
      </c>
      <c r="J75" s="403" t="s">
        <v>1462</v>
      </c>
      <c r="K75" s="403" t="s">
        <v>1461</v>
      </c>
      <c r="L75" s="517" t="s">
        <v>460</v>
      </c>
      <c r="M75" s="309"/>
    </row>
    <row r="76" spans="1:13" s="301" customFormat="1" ht="11.25">
      <c r="A76" s="281"/>
      <c r="B76" s="956" t="s">
        <v>1633</v>
      </c>
      <c r="C76" s="403" t="s">
        <v>1485</v>
      </c>
      <c r="D76" s="403" t="s">
        <v>353</v>
      </c>
      <c r="E76" s="403" t="s">
        <v>451</v>
      </c>
      <c r="F76" s="403" t="s">
        <v>451</v>
      </c>
      <c r="G76" s="403" t="s">
        <v>1486</v>
      </c>
      <c r="H76" s="403" t="s">
        <v>1487</v>
      </c>
      <c r="I76" s="403" t="s">
        <v>1488</v>
      </c>
      <c r="J76" s="403" t="s">
        <v>1489</v>
      </c>
      <c r="K76" s="403" t="s">
        <v>1487</v>
      </c>
      <c r="L76" s="517" t="s">
        <v>1490</v>
      </c>
      <c r="M76" s="309"/>
    </row>
    <row r="77" spans="1:13" s="301" customFormat="1" ht="11.25">
      <c r="A77" s="281"/>
      <c r="B77" s="956" t="s">
        <v>1634</v>
      </c>
      <c r="C77" s="405" t="s">
        <v>1577</v>
      </c>
      <c r="D77" s="405" t="s">
        <v>454</v>
      </c>
      <c r="E77" s="405" t="s">
        <v>239</v>
      </c>
      <c r="F77" s="405" t="s">
        <v>421</v>
      </c>
      <c r="G77" s="405" t="s">
        <v>1578</v>
      </c>
      <c r="H77" s="405" t="s">
        <v>316</v>
      </c>
      <c r="I77" s="405">
        <v>5.5</v>
      </c>
      <c r="J77" s="405">
        <v>5.5</v>
      </c>
      <c r="K77" s="405" t="s">
        <v>235</v>
      </c>
      <c r="L77" s="518">
        <v>6.5</v>
      </c>
      <c r="M77" s="309"/>
    </row>
    <row r="78" spans="1:13" s="301" customFormat="1" ht="11.25">
      <c r="A78" s="281"/>
      <c r="B78" s="956" t="s">
        <v>1635</v>
      </c>
      <c r="C78" s="405" t="s">
        <v>278</v>
      </c>
      <c r="D78" s="405" t="s">
        <v>1558</v>
      </c>
      <c r="E78" s="405" t="s">
        <v>272</v>
      </c>
      <c r="F78" s="405" t="s">
        <v>278</v>
      </c>
      <c r="G78" s="405" t="s">
        <v>263</v>
      </c>
      <c r="H78" s="405">
        <v>2.7</v>
      </c>
      <c r="I78" s="405" t="s">
        <v>238</v>
      </c>
      <c r="J78" s="405" t="s">
        <v>238</v>
      </c>
      <c r="K78" s="405">
        <v>2.7</v>
      </c>
      <c r="L78" s="518">
        <v>2.1</v>
      </c>
      <c r="M78" s="309"/>
    </row>
    <row r="79" spans="1:13" s="301" customFormat="1" ht="11.25">
      <c r="A79" s="281"/>
      <c r="B79" s="956" t="s">
        <v>1636</v>
      </c>
      <c r="C79" s="405" t="s">
        <v>286</v>
      </c>
      <c r="D79" s="405" t="s">
        <v>467</v>
      </c>
      <c r="E79" s="405" t="s">
        <v>278</v>
      </c>
      <c r="F79" s="405" t="s">
        <v>278</v>
      </c>
      <c r="G79" s="405" t="s">
        <v>231</v>
      </c>
      <c r="H79" s="405" t="s">
        <v>263</v>
      </c>
      <c r="I79" s="405" t="s">
        <v>389</v>
      </c>
      <c r="J79" s="405" t="s">
        <v>389</v>
      </c>
      <c r="K79" s="405" t="s">
        <v>333</v>
      </c>
      <c r="L79" s="518" t="s">
        <v>309</v>
      </c>
      <c r="M79" s="309"/>
    </row>
    <row r="80" spans="1:13" s="301" customFormat="1" ht="11.25">
      <c r="A80" s="281"/>
      <c r="B80" s="956" t="s">
        <v>1637</v>
      </c>
      <c r="C80" s="403">
        <v>2.2000000000000002</v>
      </c>
      <c r="D80" s="403">
        <v>1.4</v>
      </c>
      <c r="E80" s="403" t="s">
        <v>298</v>
      </c>
      <c r="F80" s="403" t="s">
        <v>334</v>
      </c>
      <c r="G80" s="403" t="s">
        <v>249</v>
      </c>
      <c r="H80" s="403">
        <v>2.9</v>
      </c>
      <c r="I80" s="403" t="s">
        <v>286</v>
      </c>
      <c r="J80" s="403" t="s">
        <v>334</v>
      </c>
      <c r="K80" s="403" t="s">
        <v>310</v>
      </c>
      <c r="L80" s="517" t="s">
        <v>244</v>
      </c>
      <c r="M80" s="309"/>
    </row>
    <row r="81" spans="1:13" s="301" customFormat="1" ht="11.25">
      <c r="A81" s="281"/>
      <c r="B81" s="956" t="s">
        <v>1638</v>
      </c>
      <c r="C81" s="403" t="s">
        <v>301</v>
      </c>
      <c r="D81" s="403" t="s">
        <v>254</v>
      </c>
      <c r="E81" s="403">
        <v>2.5</v>
      </c>
      <c r="F81" s="403">
        <v>2.5</v>
      </c>
      <c r="G81" s="403">
        <v>2</v>
      </c>
      <c r="H81" s="403" t="s">
        <v>1564</v>
      </c>
      <c r="I81" s="403" t="s">
        <v>1564</v>
      </c>
      <c r="J81" s="403" t="s">
        <v>1564</v>
      </c>
      <c r="K81" s="403" t="s">
        <v>444</v>
      </c>
      <c r="L81" s="517">
        <v>1</v>
      </c>
      <c r="M81" s="309"/>
    </row>
    <row r="82" spans="1:13" s="301" customFormat="1" ht="11.25">
      <c r="A82" s="281"/>
      <c r="B82" s="956" t="s">
        <v>1639</v>
      </c>
      <c r="C82" s="403">
        <v>12.2</v>
      </c>
      <c r="D82" s="403">
        <v>48.3</v>
      </c>
      <c r="E82" s="403">
        <v>38.299999999999997</v>
      </c>
      <c r="F82" s="403">
        <v>38.299999999999997</v>
      </c>
      <c r="G82" s="403">
        <v>37.700000000000003</v>
      </c>
      <c r="H82" s="403" t="s">
        <v>1579</v>
      </c>
      <c r="I82" s="403" t="s">
        <v>1473</v>
      </c>
      <c r="J82" s="403" t="s">
        <v>1473</v>
      </c>
      <c r="K82" s="403" t="s">
        <v>446</v>
      </c>
      <c r="L82" s="517" t="s">
        <v>392</v>
      </c>
      <c r="M82" s="309"/>
    </row>
    <row r="83" spans="1:13" s="301" customFormat="1" ht="11.25">
      <c r="A83" s="281"/>
      <c r="B83" s="956" t="s">
        <v>1640</v>
      </c>
      <c r="C83" s="403" t="s">
        <v>261</v>
      </c>
      <c r="D83" s="403">
        <v>2.9</v>
      </c>
      <c r="E83" s="403" t="s">
        <v>1454</v>
      </c>
      <c r="F83" s="403" t="s">
        <v>1454</v>
      </c>
      <c r="G83" s="403" t="s">
        <v>404</v>
      </c>
      <c r="H83" s="403" t="s">
        <v>1490</v>
      </c>
      <c r="I83" s="403" t="s">
        <v>1490</v>
      </c>
      <c r="J83" s="403" t="s">
        <v>437</v>
      </c>
      <c r="K83" s="403" t="s">
        <v>437</v>
      </c>
      <c r="L83" s="517" t="s">
        <v>405</v>
      </c>
      <c r="M83" s="309"/>
    </row>
    <row r="84" spans="1:13" s="301" customFormat="1" ht="11.25">
      <c r="A84" s="281"/>
      <c r="B84" s="287"/>
      <c r="C84" s="403"/>
      <c r="D84" s="403"/>
      <c r="E84" s="403"/>
      <c r="F84" s="403"/>
      <c r="G84" s="403"/>
      <c r="H84" s="403"/>
      <c r="I84" s="403"/>
      <c r="J84" s="403"/>
      <c r="K84" s="403"/>
      <c r="L84" s="517"/>
      <c r="M84" s="309"/>
    </row>
    <row r="85" spans="1:13" s="301" customFormat="1" ht="11.25">
      <c r="A85" s="281">
        <v>2021</v>
      </c>
      <c r="B85" s="969" t="s">
        <v>1629</v>
      </c>
      <c r="C85" s="403" t="s">
        <v>410</v>
      </c>
      <c r="D85" s="403" t="s">
        <v>407</v>
      </c>
      <c r="E85" s="403" t="s">
        <v>363</v>
      </c>
      <c r="F85" s="403" t="s">
        <v>363</v>
      </c>
      <c r="G85" s="403" t="s">
        <v>1568</v>
      </c>
      <c r="H85" s="403" t="s">
        <v>414</v>
      </c>
      <c r="I85" s="403" t="s">
        <v>1568</v>
      </c>
      <c r="J85" s="403" t="s">
        <v>386</v>
      </c>
      <c r="K85" s="403" t="s">
        <v>1580</v>
      </c>
      <c r="L85" s="517" t="s">
        <v>395</v>
      </c>
      <c r="M85" s="309"/>
    </row>
    <row r="86" spans="1:13" s="301" customFormat="1" ht="11.25">
      <c r="A86" s="281"/>
      <c r="B86" s="956" t="s">
        <v>1630</v>
      </c>
      <c r="C86" s="403" t="s">
        <v>269</v>
      </c>
      <c r="D86" s="403">
        <v>3.2</v>
      </c>
      <c r="E86" s="403" t="s">
        <v>803</v>
      </c>
      <c r="F86" s="403" t="s">
        <v>463</v>
      </c>
      <c r="G86" s="403" t="s">
        <v>385</v>
      </c>
      <c r="H86" s="403" t="s">
        <v>410</v>
      </c>
      <c r="I86" s="403">
        <v>0.2</v>
      </c>
      <c r="J86" s="403" t="s">
        <v>420</v>
      </c>
      <c r="K86" s="403" t="s">
        <v>410</v>
      </c>
      <c r="L86" s="517" t="s">
        <v>1545</v>
      </c>
      <c r="M86" s="309"/>
    </row>
    <row r="87" spans="1:13" s="274" customFormat="1" ht="11.25">
      <c r="A87" s="281"/>
      <c r="B87" s="956" t="s">
        <v>1631</v>
      </c>
      <c r="C87" s="403" t="s">
        <v>791</v>
      </c>
      <c r="D87" s="403" t="s">
        <v>260</v>
      </c>
      <c r="E87" s="403" t="s">
        <v>234</v>
      </c>
      <c r="F87" s="403" t="s">
        <v>1575</v>
      </c>
      <c r="G87" s="403" t="s">
        <v>357</v>
      </c>
      <c r="H87" s="403" t="s">
        <v>1612</v>
      </c>
      <c r="I87" s="403" t="s">
        <v>374</v>
      </c>
      <c r="J87" s="403" t="s">
        <v>374</v>
      </c>
      <c r="K87" s="403" t="s">
        <v>1610</v>
      </c>
      <c r="L87" s="517" t="s">
        <v>374</v>
      </c>
      <c r="M87" s="702"/>
    </row>
    <row r="88" spans="1:13" s="274" customFormat="1" ht="11.25">
      <c r="A88" s="281"/>
      <c r="B88" s="956" t="s">
        <v>1632</v>
      </c>
      <c r="C88" s="403" t="s">
        <v>396</v>
      </c>
      <c r="D88" s="403" t="s">
        <v>410</v>
      </c>
      <c r="E88" s="403">
        <v>6.4</v>
      </c>
      <c r="F88" s="403">
        <v>6.4</v>
      </c>
      <c r="G88" s="403" t="s">
        <v>339</v>
      </c>
      <c r="H88" s="403" t="s">
        <v>1611</v>
      </c>
      <c r="I88" s="403">
        <v>0</v>
      </c>
      <c r="J88" s="403">
        <v>0.4</v>
      </c>
      <c r="K88" s="403" t="s">
        <v>1610</v>
      </c>
      <c r="L88" s="517" t="s">
        <v>305</v>
      </c>
      <c r="M88" s="702"/>
    </row>
    <row r="89" spans="1:13" s="274" customFormat="1" ht="11.25">
      <c r="A89" s="281"/>
      <c r="B89" s="956" t="s">
        <v>1633</v>
      </c>
      <c r="C89" s="403" t="s">
        <v>231</v>
      </c>
      <c r="D89" s="403" t="s">
        <v>410</v>
      </c>
      <c r="E89" s="403">
        <v>6.6</v>
      </c>
      <c r="F89" s="403">
        <v>6.6</v>
      </c>
      <c r="G89" s="403">
        <v>3.2</v>
      </c>
      <c r="H89" s="403" t="s">
        <v>276</v>
      </c>
      <c r="I89" s="403">
        <v>6.6</v>
      </c>
      <c r="J89" s="403">
        <v>16.100000000000001</v>
      </c>
      <c r="K89" s="403" t="s">
        <v>366</v>
      </c>
      <c r="L89" s="517" t="s">
        <v>333</v>
      </c>
      <c r="M89" s="702"/>
    </row>
    <row r="90" spans="1:13" s="274" customFormat="1" ht="11.25">
      <c r="A90" s="281"/>
      <c r="B90" s="956" t="s">
        <v>1634</v>
      </c>
      <c r="C90" s="403" t="s">
        <v>374</v>
      </c>
      <c r="D90" s="403" t="s">
        <v>234</v>
      </c>
      <c r="E90" s="403">
        <v>0.2</v>
      </c>
      <c r="F90" s="403" t="s">
        <v>286</v>
      </c>
      <c r="G90" s="403" t="s">
        <v>234</v>
      </c>
      <c r="H90" s="403" t="s">
        <v>424</v>
      </c>
      <c r="I90" s="403" t="s">
        <v>393</v>
      </c>
      <c r="J90" s="403" t="s">
        <v>393</v>
      </c>
      <c r="K90" s="403" t="s">
        <v>424</v>
      </c>
      <c r="L90" s="517" t="s">
        <v>269</v>
      </c>
      <c r="M90" s="702"/>
    </row>
    <row r="91" spans="1:13" s="274" customFormat="1" ht="11.25">
      <c r="A91" s="281"/>
      <c r="B91" s="956" t="s">
        <v>1635</v>
      </c>
      <c r="C91" s="403" t="s">
        <v>312</v>
      </c>
      <c r="D91" s="403" t="s">
        <v>1620</v>
      </c>
      <c r="E91" s="403">
        <v>0</v>
      </c>
      <c r="F91" s="403" t="s">
        <v>1621</v>
      </c>
      <c r="G91" s="403" t="s">
        <v>305</v>
      </c>
      <c r="H91" s="403" t="s">
        <v>275</v>
      </c>
      <c r="I91" s="403" t="s">
        <v>231</v>
      </c>
      <c r="J91" s="403" t="s">
        <v>374</v>
      </c>
      <c r="K91" s="403" t="s">
        <v>275</v>
      </c>
      <c r="L91" s="517" t="s">
        <v>333</v>
      </c>
      <c r="M91" s="702"/>
    </row>
    <row r="92" spans="1:13" s="274" customFormat="1" ht="11.25">
      <c r="A92" s="281"/>
      <c r="B92" s="956" t="s">
        <v>1636</v>
      </c>
      <c r="C92" s="403" t="s">
        <v>362</v>
      </c>
      <c r="D92" s="403" t="s">
        <v>336</v>
      </c>
      <c r="E92" s="403" t="s">
        <v>333</v>
      </c>
      <c r="F92" s="403" t="s">
        <v>275</v>
      </c>
      <c r="G92" s="403" t="s">
        <v>286</v>
      </c>
      <c r="H92" s="403" t="s">
        <v>316</v>
      </c>
      <c r="I92" s="403">
        <v>3.6</v>
      </c>
      <c r="J92" s="403">
        <v>3.6</v>
      </c>
      <c r="K92" s="403" t="s">
        <v>316</v>
      </c>
      <c r="L92" s="517" t="s">
        <v>275</v>
      </c>
      <c r="M92" s="702"/>
    </row>
    <row r="93" spans="1:13" s="274" customFormat="1" ht="11.25">
      <c r="A93" s="281"/>
      <c r="B93" s="956" t="s">
        <v>1637</v>
      </c>
      <c r="C93" s="405" t="s">
        <v>394</v>
      </c>
      <c r="D93" s="405" t="s">
        <v>393</v>
      </c>
      <c r="E93" s="405" t="s">
        <v>1577</v>
      </c>
      <c r="F93" s="405" t="s">
        <v>369</v>
      </c>
      <c r="G93" s="405" t="s">
        <v>473</v>
      </c>
      <c r="H93" s="405" t="s">
        <v>332</v>
      </c>
      <c r="I93" s="405" t="s">
        <v>345</v>
      </c>
      <c r="J93" s="405" t="s">
        <v>345</v>
      </c>
      <c r="K93" s="405" t="s">
        <v>345</v>
      </c>
      <c r="L93" s="518" t="s">
        <v>420</v>
      </c>
      <c r="M93" s="702"/>
    </row>
    <row r="94" spans="1:13" s="274" customFormat="1" ht="11.25">
      <c r="A94" s="281"/>
      <c r="B94" s="956" t="s">
        <v>1638</v>
      </c>
      <c r="C94" s="405" t="s">
        <v>295</v>
      </c>
      <c r="D94" s="405" t="s">
        <v>420</v>
      </c>
      <c r="E94" s="405" t="s">
        <v>325</v>
      </c>
      <c r="F94" s="405" t="s">
        <v>325</v>
      </c>
      <c r="G94" s="405" t="s">
        <v>447</v>
      </c>
      <c r="H94" s="405" t="s">
        <v>305</v>
      </c>
      <c r="I94" s="405" t="s">
        <v>234</v>
      </c>
      <c r="J94" s="405" t="s">
        <v>345</v>
      </c>
      <c r="K94" s="405" t="s">
        <v>305</v>
      </c>
      <c r="L94" s="518">
        <v>3.4</v>
      </c>
      <c r="M94" s="702"/>
    </row>
    <row r="95" spans="1:13" s="274" customFormat="1" ht="11.25">
      <c r="A95" s="281"/>
      <c r="B95" s="956" t="s">
        <v>1639</v>
      </c>
      <c r="C95" s="1003" t="s">
        <v>1455</v>
      </c>
      <c r="D95" s="405" t="s">
        <v>374</v>
      </c>
      <c r="E95" s="405">
        <v>0</v>
      </c>
      <c r="F95" s="405" t="s">
        <v>1621</v>
      </c>
      <c r="G95" s="405" t="s">
        <v>231</v>
      </c>
      <c r="H95" s="405" t="s">
        <v>322</v>
      </c>
      <c r="I95" s="405" t="s">
        <v>447</v>
      </c>
      <c r="J95" s="405" t="s">
        <v>1611</v>
      </c>
      <c r="K95" s="405" t="s">
        <v>285</v>
      </c>
      <c r="L95" s="518" t="s">
        <v>275</v>
      </c>
      <c r="M95" s="702"/>
    </row>
    <row r="96" spans="1:13" s="301" customFormat="1" ht="11.25">
      <c r="A96" s="281"/>
      <c r="B96" s="956" t="s">
        <v>1640</v>
      </c>
      <c r="C96" s="403" t="s">
        <v>1766</v>
      </c>
      <c r="D96" s="403" t="s">
        <v>1767</v>
      </c>
      <c r="E96" s="403" t="s">
        <v>1768</v>
      </c>
      <c r="F96" s="403" t="s">
        <v>1769</v>
      </c>
      <c r="G96" s="403" t="s">
        <v>1770</v>
      </c>
      <c r="H96" s="403" t="s">
        <v>1771</v>
      </c>
      <c r="I96" s="403" t="s">
        <v>1772</v>
      </c>
      <c r="J96" s="403" t="s">
        <v>1773</v>
      </c>
      <c r="K96" s="403" t="s">
        <v>1774</v>
      </c>
      <c r="L96" s="517" t="s">
        <v>1775</v>
      </c>
      <c r="M96" s="309"/>
    </row>
    <row r="97" spans="1:13" s="301" customFormat="1" ht="11.25">
      <c r="A97" s="281"/>
      <c r="B97" s="287"/>
      <c r="C97" s="1004"/>
      <c r="D97" s="403"/>
      <c r="E97" s="403"/>
      <c r="F97" s="403"/>
      <c r="G97" s="403"/>
      <c r="H97" s="403"/>
      <c r="I97" s="403"/>
      <c r="J97" s="403"/>
      <c r="K97" s="403"/>
      <c r="L97" s="517"/>
      <c r="M97" s="309"/>
    </row>
    <row r="98" spans="1:13" s="301" customFormat="1" ht="11.25">
      <c r="A98" s="281">
        <v>2022</v>
      </c>
      <c r="B98" s="969" t="s">
        <v>1629</v>
      </c>
      <c r="C98" s="403" t="s">
        <v>1776</v>
      </c>
      <c r="D98" s="403" t="s">
        <v>1777</v>
      </c>
      <c r="E98" s="403" t="s">
        <v>1778</v>
      </c>
      <c r="F98" s="403" t="s">
        <v>1778</v>
      </c>
      <c r="G98" s="403" t="s">
        <v>1779</v>
      </c>
      <c r="H98" s="403" t="s">
        <v>1780</v>
      </c>
      <c r="I98" s="403" t="s">
        <v>1781</v>
      </c>
      <c r="J98" s="403" t="s">
        <v>1782</v>
      </c>
      <c r="K98" s="403" t="s">
        <v>1783</v>
      </c>
      <c r="L98" s="517" t="s">
        <v>1784</v>
      </c>
      <c r="M98" s="309"/>
    </row>
    <row r="99" spans="1:13" s="301" customFormat="1" ht="11.25">
      <c r="A99" s="281"/>
      <c r="B99" s="956" t="s">
        <v>1630</v>
      </c>
      <c r="C99" s="403" t="s">
        <v>1785</v>
      </c>
      <c r="D99" s="403" t="s">
        <v>1786</v>
      </c>
      <c r="E99" s="403" t="s">
        <v>1787</v>
      </c>
      <c r="F99" s="403" t="s">
        <v>1788</v>
      </c>
      <c r="G99" s="403" t="s">
        <v>1789</v>
      </c>
      <c r="H99" s="403" t="s">
        <v>1790</v>
      </c>
      <c r="I99" s="403" t="s">
        <v>1791</v>
      </c>
      <c r="J99" s="403" t="s">
        <v>1792</v>
      </c>
      <c r="K99" s="403" t="s">
        <v>1793</v>
      </c>
      <c r="L99" s="517" t="s">
        <v>1778</v>
      </c>
      <c r="M99" s="309"/>
    </row>
    <row r="100" spans="1:13" s="301" customFormat="1" ht="11.25">
      <c r="A100" s="281"/>
      <c r="B100" s="956" t="s">
        <v>1631</v>
      </c>
      <c r="C100" s="403" t="s">
        <v>1483</v>
      </c>
      <c r="D100" s="403" t="s">
        <v>1758</v>
      </c>
      <c r="E100" s="403" t="s">
        <v>1757</v>
      </c>
      <c r="F100" s="403" t="s">
        <v>390</v>
      </c>
      <c r="G100" s="403" t="s">
        <v>1762</v>
      </c>
      <c r="H100" s="403" t="s">
        <v>1763</v>
      </c>
      <c r="I100" s="403" t="s">
        <v>1764</v>
      </c>
      <c r="J100" s="403" t="s">
        <v>1764</v>
      </c>
      <c r="K100" s="403" t="s">
        <v>1765</v>
      </c>
      <c r="L100" s="517" t="s">
        <v>416</v>
      </c>
      <c r="M100" s="309"/>
    </row>
    <row r="101" spans="1:13" s="301" customFormat="1" ht="11.25">
      <c r="A101" s="281"/>
      <c r="B101" s="956" t="s">
        <v>1632</v>
      </c>
      <c r="C101" s="403" t="s">
        <v>1755</v>
      </c>
      <c r="D101" s="403" t="s">
        <v>803</v>
      </c>
      <c r="E101" s="403">
        <v>6.5</v>
      </c>
      <c r="F101" s="403">
        <v>6.5</v>
      </c>
      <c r="G101" s="403" t="s">
        <v>369</v>
      </c>
      <c r="H101" s="403" t="s">
        <v>1760</v>
      </c>
      <c r="I101" s="403" t="s">
        <v>284</v>
      </c>
      <c r="J101" s="403" t="s">
        <v>1455</v>
      </c>
      <c r="K101" s="403" t="s">
        <v>454</v>
      </c>
      <c r="L101" s="517" t="s">
        <v>334</v>
      </c>
      <c r="M101" s="309"/>
    </row>
    <row r="102" spans="1:13" s="301" customFormat="1" ht="11.25">
      <c r="A102" s="281"/>
      <c r="B102" s="956" t="s">
        <v>1633</v>
      </c>
      <c r="C102" s="403" t="s">
        <v>1756</v>
      </c>
      <c r="D102" s="403" t="s">
        <v>1759</v>
      </c>
      <c r="E102" s="403" t="s">
        <v>256</v>
      </c>
      <c r="F102" s="403" t="s">
        <v>1761</v>
      </c>
      <c r="G102" s="403" t="s">
        <v>1578</v>
      </c>
      <c r="H102" s="403" t="s">
        <v>1571</v>
      </c>
      <c r="I102" s="403" t="s">
        <v>312</v>
      </c>
      <c r="J102" s="403" t="s">
        <v>332</v>
      </c>
      <c r="K102" s="403" t="s">
        <v>1578</v>
      </c>
      <c r="L102" s="517" t="s">
        <v>407</v>
      </c>
      <c r="M102" s="309"/>
    </row>
    <row r="103" spans="1:13" s="301" customFormat="1" ht="11.25">
      <c r="A103" s="281"/>
      <c r="B103" s="956" t="s">
        <v>1634</v>
      </c>
      <c r="C103" s="403" t="s">
        <v>2045</v>
      </c>
      <c r="D103" s="403" t="s">
        <v>390</v>
      </c>
      <c r="E103" s="403" t="s">
        <v>346</v>
      </c>
      <c r="F103" s="403" t="s">
        <v>346</v>
      </c>
      <c r="G103" s="403" t="s">
        <v>1490</v>
      </c>
      <c r="H103" s="403" t="s">
        <v>515</v>
      </c>
      <c r="I103" s="403" t="s">
        <v>1466</v>
      </c>
      <c r="J103" s="403" t="s">
        <v>1453</v>
      </c>
      <c r="K103" s="403" t="s">
        <v>416</v>
      </c>
      <c r="L103" s="517" t="s">
        <v>521</v>
      </c>
      <c r="M103" s="309"/>
    </row>
    <row r="104" spans="1:13" s="301" customFormat="1" ht="11.25">
      <c r="A104" s="281"/>
      <c r="B104" s="956" t="s">
        <v>1635</v>
      </c>
      <c r="C104" s="403" t="s">
        <v>1607</v>
      </c>
      <c r="D104" s="403" t="s">
        <v>2047</v>
      </c>
      <c r="E104" s="403" t="s">
        <v>501</v>
      </c>
      <c r="F104" s="403" t="s">
        <v>2048</v>
      </c>
      <c r="G104" s="403" t="s">
        <v>2049</v>
      </c>
      <c r="H104" s="403" t="s">
        <v>2050</v>
      </c>
      <c r="I104" s="403" t="s">
        <v>1578</v>
      </c>
      <c r="J104" s="403" t="s">
        <v>262</v>
      </c>
      <c r="K104" s="403" t="s">
        <v>2050</v>
      </c>
      <c r="L104" s="517" t="s">
        <v>407</v>
      </c>
      <c r="M104" s="309"/>
    </row>
    <row r="105" spans="1:13" s="301" customFormat="1" ht="11.25">
      <c r="A105" s="281"/>
      <c r="B105" s="956" t="s">
        <v>1636</v>
      </c>
      <c r="C105" s="403" t="s">
        <v>2046</v>
      </c>
      <c r="D105" s="403" t="s">
        <v>1596</v>
      </c>
      <c r="E105" s="403" t="s">
        <v>791</v>
      </c>
      <c r="F105" s="403" t="s">
        <v>791</v>
      </c>
      <c r="G105" s="403" t="s">
        <v>1578</v>
      </c>
      <c r="H105" s="403" t="s">
        <v>1573</v>
      </c>
      <c r="I105" s="403" t="s">
        <v>1441</v>
      </c>
      <c r="J105" s="403" t="s">
        <v>414</v>
      </c>
      <c r="K105" s="403" t="s">
        <v>1557</v>
      </c>
      <c r="L105" s="517" t="s">
        <v>367</v>
      </c>
      <c r="M105" s="309"/>
    </row>
    <row r="106" spans="1:13" s="301" customFormat="1" ht="11.25">
      <c r="A106" s="281"/>
      <c r="B106" s="956" t="s">
        <v>1637</v>
      </c>
      <c r="C106" s="1438" t="s">
        <v>1477</v>
      </c>
      <c r="D106" s="1438" t="s">
        <v>1587</v>
      </c>
      <c r="E106" s="1438" t="s">
        <v>354</v>
      </c>
      <c r="F106" s="1438" t="s">
        <v>1579</v>
      </c>
      <c r="G106" s="1438" t="s">
        <v>2177</v>
      </c>
      <c r="H106" s="1438" t="s">
        <v>463</v>
      </c>
      <c r="I106" s="1438" t="s">
        <v>268</v>
      </c>
      <c r="J106" s="1438" t="s">
        <v>409</v>
      </c>
      <c r="K106" s="1438" t="s">
        <v>1559</v>
      </c>
      <c r="L106" s="1439" t="s">
        <v>435</v>
      </c>
      <c r="M106" s="309"/>
    </row>
    <row r="107" spans="1:13" s="301" customFormat="1" ht="11.25">
      <c r="A107" s="281"/>
      <c r="B107" s="956" t="s">
        <v>1638</v>
      </c>
      <c r="C107" s="1438" t="s">
        <v>2168</v>
      </c>
      <c r="D107" s="1438" t="s">
        <v>2169</v>
      </c>
      <c r="E107" s="1438" t="s">
        <v>2170</v>
      </c>
      <c r="F107" s="1438" t="s">
        <v>2171</v>
      </c>
      <c r="G107" s="1438" t="s">
        <v>1446</v>
      </c>
      <c r="H107" s="1438" t="s">
        <v>799</v>
      </c>
      <c r="I107" s="1438" t="s">
        <v>416</v>
      </c>
      <c r="J107" s="1438" t="s">
        <v>2171</v>
      </c>
      <c r="K107" s="1438" t="s">
        <v>2172</v>
      </c>
      <c r="L107" s="1439" t="s">
        <v>795</v>
      </c>
      <c r="M107" s="309"/>
    </row>
    <row r="108" spans="1:13" s="301" customFormat="1" ht="11.25">
      <c r="A108" s="281"/>
      <c r="B108" s="956" t="s">
        <v>1639</v>
      </c>
      <c r="C108" s="1438" t="s">
        <v>2173</v>
      </c>
      <c r="D108" s="1438" t="s">
        <v>1762</v>
      </c>
      <c r="E108" s="1438" t="s">
        <v>2051</v>
      </c>
      <c r="F108" s="1438" t="s">
        <v>515</v>
      </c>
      <c r="G108" s="1438" t="s">
        <v>2174</v>
      </c>
      <c r="H108" s="1438" t="s">
        <v>2175</v>
      </c>
      <c r="I108" s="1438" t="s">
        <v>2176</v>
      </c>
      <c r="J108" s="1438" t="s">
        <v>1466</v>
      </c>
      <c r="K108" s="1438" t="s">
        <v>1763</v>
      </c>
      <c r="L108" s="1439" t="s">
        <v>2174</v>
      </c>
      <c r="M108" s="309"/>
    </row>
    <row r="109" spans="1:13" s="301" customFormat="1" ht="11.25">
      <c r="A109" s="1469"/>
      <c r="B109" s="1055" t="s">
        <v>1640</v>
      </c>
      <c r="C109" s="1391" t="s">
        <v>2364</v>
      </c>
      <c r="D109" s="1391" t="s">
        <v>510</v>
      </c>
      <c r="E109" s="1391" t="s">
        <v>1572</v>
      </c>
      <c r="F109" s="1391" t="s">
        <v>1572</v>
      </c>
      <c r="G109" s="1391" t="s">
        <v>2365</v>
      </c>
      <c r="H109" s="1391" t="s">
        <v>681</v>
      </c>
      <c r="I109" s="1391" t="s">
        <v>416</v>
      </c>
      <c r="J109" s="1391" t="s">
        <v>507</v>
      </c>
      <c r="K109" s="1391" t="s">
        <v>1478</v>
      </c>
      <c r="L109" s="1149" t="s">
        <v>2366</v>
      </c>
      <c r="M109" s="309"/>
    </row>
    <row r="110" spans="1:13" s="301" customFormat="1" ht="11.25">
      <c r="A110" s="1469"/>
      <c r="B110" s="1470"/>
      <c r="C110" s="1391"/>
      <c r="D110" s="1391"/>
      <c r="E110" s="1391"/>
      <c r="F110" s="1391"/>
      <c r="G110" s="1391"/>
      <c r="H110" s="1391"/>
      <c r="I110" s="1391"/>
      <c r="J110" s="1391"/>
      <c r="K110" s="1391"/>
      <c r="L110" s="1412"/>
      <c r="M110" s="309"/>
    </row>
    <row r="111" spans="1:13" s="301" customFormat="1" ht="11.25">
      <c r="A111" s="1469">
        <v>2023</v>
      </c>
      <c r="B111" s="1055" t="s">
        <v>1629</v>
      </c>
      <c r="C111" s="1391" t="s">
        <v>447</v>
      </c>
      <c r="D111" s="1391" t="s">
        <v>1566</v>
      </c>
      <c r="E111" s="1391" t="s">
        <v>1490</v>
      </c>
      <c r="F111" s="1391" t="s">
        <v>276</v>
      </c>
      <c r="G111" s="1391" t="s">
        <v>385</v>
      </c>
      <c r="H111" s="1391" t="s">
        <v>373</v>
      </c>
      <c r="I111" s="1391" t="s">
        <v>440</v>
      </c>
      <c r="J111" s="1391" t="s">
        <v>252</v>
      </c>
      <c r="K111" s="1391" t="s">
        <v>2367</v>
      </c>
      <c r="L111" s="1149" t="s">
        <v>374</v>
      </c>
      <c r="M111" s="309"/>
    </row>
    <row r="112" spans="1:13" s="301" customFormat="1" ht="11.25">
      <c r="A112" s="1469"/>
      <c r="B112" s="1055" t="s">
        <v>1630</v>
      </c>
      <c r="C112" s="1391" t="s">
        <v>268</v>
      </c>
      <c r="D112" s="1391" t="s">
        <v>246</v>
      </c>
      <c r="E112" s="1391" t="s">
        <v>436</v>
      </c>
      <c r="F112" s="1391" t="s">
        <v>436</v>
      </c>
      <c r="G112" s="1391" t="s">
        <v>385</v>
      </c>
      <c r="H112" s="1391" t="s">
        <v>404</v>
      </c>
      <c r="I112" s="1391">
        <v>4.5</v>
      </c>
      <c r="J112" s="1391" t="s">
        <v>366</v>
      </c>
      <c r="K112" s="1391" t="s">
        <v>366</v>
      </c>
      <c r="L112" s="1149">
        <v>4.5</v>
      </c>
      <c r="M112" s="309"/>
    </row>
    <row r="113" spans="1:12" s="62" customFormat="1" ht="24.95" customHeight="1">
      <c r="A113" s="1627" t="s">
        <v>1515</v>
      </c>
      <c r="B113" s="1627"/>
      <c r="C113" s="1627"/>
      <c r="D113" s="1627"/>
      <c r="E113" s="1627"/>
      <c r="F113" s="1627"/>
      <c r="G113" s="1627"/>
      <c r="H113" s="1627"/>
      <c r="I113" s="1627"/>
      <c r="J113" s="1627"/>
      <c r="K113" s="1627"/>
      <c r="L113" s="1627"/>
    </row>
    <row r="114" spans="1:12" s="62" customFormat="1" ht="15" customHeight="1">
      <c r="A114" s="1792" t="s">
        <v>1514</v>
      </c>
      <c r="B114" s="1792"/>
      <c r="C114" s="1792"/>
      <c r="D114" s="1792"/>
      <c r="E114" s="1792"/>
      <c r="F114" s="1792"/>
      <c r="G114" s="1792"/>
      <c r="H114" s="1792"/>
      <c r="I114" s="1792"/>
      <c r="J114" s="1792"/>
      <c r="K114" s="1792"/>
      <c r="L114" s="1792"/>
    </row>
  </sheetData>
  <mergeCells count="11">
    <mergeCell ref="A113:L113"/>
    <mergeCell ref="A114:L114"/>
    <mergeCell ref="K1:L1"/>
    <mergeCell ref="K2:L2"/>
    <mergeCell ref="C3:L3"/>
    <mergeCell ref="C4:C5"/>
    <mergeCell ref="A1:F1"/>
    <mergeCell ref="A2:F2"/>
    <mergeCell ref="D4:G4"/>
    <mergeCell ref="H4:L4"/>
    <mergeCell ref="A3:B6"/>
  </mergeCells>
  <hyperlinks>
    <hyperlink ref="K1:L1" location="'Spis tablic     List of tables'!A93" tooltip="Powrót do spisu tablic" display="Powrót do spisu tablic" xr:uid="{00000000-0004-0000-3700-000000000000}"/>
    <hyperlink ref="K2:L2" location="'Spis tablic     List of tables'!A93" tooltip="Return to list of tables" display="Return to list of tables" xr:uid="{00000000-0004-0000-3700-000001000000}"/>
    <hyperlink ref="K1:L2" location="'Spis tablic     List of tables'!A82" tooltip="Return to list of tables" display="Powrót do spisu tablic" xr:uid="{00000000-0004-0000-3700-000002000000}"/>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07 B108:B11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14"/>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13" t="s">
        <v>2034</v>
      </c>
      <c r="B1" s="2113"/>
      <c r="C1" s="2113"/>
      <c r="D1" s="2113"/>
      <c r="E1" s="2113"/>
      <c r="F1" s="2113"/>
      <c r="G1" s="151"/>
      <c r="H1" s="151"/>
      <c r="I1" s="151"/>
      <c r="J1" s="62"/>
      <c r="K1" s="1615" t="s">
        <v>5</v>
      </c>
      <c r="L1" s="1615"/>
      <c r="M1" s="62"/>
      <c r="N1" s="62"/>
      <c r="O1" s="62"/>
      <c r="P1" s="62"/>
      <c r="Q1" s="62"/>
      <c r="R1" s="62"/>
      <c r="S1" s="62"/>
      <c r="T1" s="62"/>
    </row>
    <row r="2" spans="1:20" ht="15" customHeight="1">
      <c r="A2" s="2114" t="s">
        <v>2033</v>
      </c>
      <c r="B2" s="2115"/>
      <c r="C2" s="2115"/>
      <c r="D2" s="2115"/>
      <c r="E2" s="2115"/>
      <c r="F2" s="2115"/>
      <c r="G2" s="152"/>
      <c r="H2" s="151"/>
      <c r="I2" s="151"/>
      <c r="J2" s="62"/>
      <c r="K2" s="1616" t="s">
        <v>137</v>
      </c>
      <c r="L2" s="1616"/>
      <c r="M2" s="62"/>
      <c r="N2" s="62"/>
      <c r="O2" s="62"/>
      <c r="P2" s="62"/>
      <c r="Q2" s="62"/>
      <c r="R2" s="62"/>
      <c r="S2" s="62"/>
      <c r="T2" s="62"/>
    </row>
    <row r="3" spans="1:20" s="301" customFormat="1" ht="20.100000000000001" customHeight="1">
      <c r="A3" s="2119" t="s">
        <v>1027</v>
      </c>
      <c r="B3" s="2110"/>
      <c r="C3" s="2110" t="s">
        <v>1239</v>
      </c>
      <c r="D3" s="2111"/>
      <c r="E3" s="2111"/>
      <c r="F3" s="2111"/>
      <c r="G3" s="2111"/>
      <c r="H3" s="2111"/>
      <c r="I3" s="2111"/>
      <c r="J3" s="2111"/>
      <c r="K3" s="2111"/>
      <c r="L3" s="2112"/>
    </row>
    <row r="4" spans="1:20" s="301" customFormat="1" ht="15" customHeight="1">
      <c r="A4" s="2120"/>
      <c r="B4" s="2110"/>
      <c r="C4" s="2118" t="s">
        <v>1221</v>
      </c>
      <c r="D4" s="2121" t="s">
        <v>1231</v>
      </c>
      <c r="E4" s="2123"/>
      <c r="F4" s="2123"/>
      <c r="G4" s="2120"/>
      <c r="H4" s="2121" t="s">
        <v>1223</v>
      </c>
      <c r="I4" s="2123"/>
      <c r="J4" s="2123"/>
      <c r="K4" s="2123"/>
      <c r="L4" s="2123"/>
    </row>
    <row r="5" spans="1:20" s="301" customFormat="1" ht="99.95" customHeight="1">
      <c r="A5" s="2120"/>
      <c r="B5" s="2110"/>
      <c r="C5" s="2118"/>
      <c r="D5" s="661" t="s">
        <v>1224</v>
      </c>
      <c r="E5" s="661" t="s">
        <v>1235</v>
      </c>
      <c r="F5" s="661" t="s">
        <v>1234</v>
      </c>
      <c r="G5" s="661" t="s">
        <v>1227</v>
      </c>
      <c r="H5" s="661" t="s">
        <v>1224</v>
      </c>
      <c r="I5" s="661" t="s">
        <v>1235</v>
      </c>
      <c r="J5" s="661" t="s">
        <v>1234</v>
      </c>
      <c r="K5" s="661" t="s">
        <v>1227</v>
      </c>
      <c r="L5" s="662" t="s">
        <v>1229</v>
      </c>
    </row>
    <row r="6" spans="1:20" s="301" customFormat="1" ht="15" customHeight="1">
      <c r="A6" s="2120"/>
      <c r="B6" s="2110"/>
      <c r="C6" s="663">
        <v>40</v>
      </c>
      <c r="D6" s="663">
        <v>41</v>
      </c>
      <c r="E6" s="663">
        <v>42</v>
      </c>
      <c r="F6" s="663">
        <v>43</v>
      </c>
      <c r="G6" s="663">
        <v>44</v>
      </c>
      <c r="H6" s="663">
        <v>45</v>
      </c>
      <c r="I6" s="663">
        <v>46</v>
      </c>
      <c r="J6" s="663">
        <v>47</v>
      </c>
      <c r="K6" s="663">
        <v>48</v>
      </c>
      <c r="L6" s="664">
        <v>49</v>
      </c>
    </row>
    <row r="7" spans="1:20" s="301" customFormat="1" ht="20.100000000000001" customHeight="1">
      <c r="A7" s="287">
        <v>2015</v>
      </c>
      <c r="B7" s="969" t="s">
        <v>1629</v>
      </c>
      <c r="C7" s="673" t="s">
        <v>232</v>
      </c>
      <c r="D7" s="673" t="s">
        <v>374</v>
      </c>
      <c r="E7" s="673" t="s">
        <v>310</v>
      </c>
      <c r="F7" s="673" t="s">
        <v>310</v>
      </c>
      <c r="G7" s="673" t="s">
        <v>310</v>
      </c>
      <c r="H7" s="673" t="s">
        <v>251</v>
      </c>
      <c r="I7" s="673" t="s">
        <v>251</v>
      </c>
      <c r="J7" s="673" t="s">
        <v>251</v>
      </c>
      <c r="K7" s="673" t="s">
        <v>330</v>
      </c>
      <c r="L7" s="406">
        <v>25.3</v>
      </c>
      <c r="M7" s="309"/>
    </row>
    <row r="8" spans="1:20" s="301" customFormat="1" ht="11.25">
      <c r="A8" s="287"/>
      <c r="B8" s="956" t="s">
        <v>1630</v>
      </c>
      <c r="C8" s="405" t="s">
        <v>370</v>
      </c>
      <c r="D8" s="405" t="s">
        <v>395</v>
      </c>
      <c r="E8" s="405" t="s">
        <v>340</v>
      </c>
      <c r="F8" s="677" t="s">
        <v>403</v>
      </c>
      <c r="G8" s="405" t="s">
        <v>349</v>
      </c>
      <c r="H8" s="405" t="s">
        <v>340</v>
      </c>
      <c r="I8" s="405" t="s">
        <v>348</v>
      </c>
      <c r="J8" s="405" t="s">
        <v>348</v>
      </c>
      <c r="K8" s="405" t="s">
        <v>340</v>
      </c>
      <c r="L8" s="406">
        <v>12.8</v>
      </c>
      <c r="M8" s="309"/>
    </row>
    <row r="9" spans="1:20" s="301" customFormat="1" ht="11.25">
      <c r="A9" s="287"/>
      <c r="B9" s="956" t="s">
        <v>1631</v>
      </c>
      <c r="C9" s="405" t="s">
        <v>296</v>
      </c>
      <c r="D9" s="405" t="s">
        <v>354</v>
      </c>
      <c r="E9" s="405" t="s">
        <v>348</v>
      </c>
      <c r="F9" s="405" t="s">
        <v>348</v>
      </c>
      <c r="G9" s="405" t="s">
        <v>403</v>
      </c>
      <c r="H9" s="405" t="s">
        <v>259</v>
      </c>
      <c r="I9" s="405">
        <v>9.5</v>
      </c>
      <c r="J9" s="405">
        <v>0.8</v>
      </c>
      <c r="K9" s="405" t="s">
        <v>285</v>
      </c>
      <c r="L9" s="406">
        <v>4.9000000000000004</v>
      </c>
      <c r="M9" s="309"/>
    </row>
    <row r="10" spans="1:20" s="301" customFormat="1" ht="11.25">
      <c r="A10" s="287"/>
      <c r="B10" s="956" t="s">
        <v>1632</v>
      </c>
      <c r="C10" s="405" t="s">
        <v>437</v>
      </c>
      <c r="D10" s="405" t="s">
        <v>446</v>
      </c>
      <c r="E10" s="405" t="s">
        <v>433</v>
      </c>
      <c r="F10" s="405" t="s">
        <v>339</v>
      </c>
      <c r="G10" s="405" t="s">
        <v>355</v>
      </c>
      <c r="H10" s="405" t="s">
        <v>404</v>
      </c>
      <c r="I10" s="405" t="s">
        <v>404</v>
      </c>
      <c r="J10" s="405" t="s">
        <v>355</v>
      </c>
      <c r="K10" s="405" t="s">
        <v>355</v>
      </c>
      <c r="L10" s="406" t="s">
        <v>306</v>
      </c>
      <c r="M10" s="309"/>
    </row>
    <row r="11" spans="1:20" s="301" customFormat="1" ht="11.25">
      <c r="A11" s="287"/>
      <c r="B11" s="956" t="s">
        <v>1633</v>
      </c>
      <c r="C11" s="674" t="s">
        <v>422</v>
      </c>
      <c r="D11" s="674" t="s">
        <v>395</v>
      </c>
      <c r="E11" s="674" t="s">
        <v>388</v>
      </c>
      <c r="F11" s="674" t="s">
        <v>259</v>
      </c>
      <c r="G11" s="674" t="s">
        <v>340</v>
      </c>
      <c r="H11" s="674">
        <v>4.0999999999999996</v>
      </c>
      <c r="I11" s="674">
        <v>4.0999999999999996</v>
      </c>
      <c r="J11" s="674">
        <v>4.0999999999999996</v>
      </c>
      <c r="K11" s="674">
        <v>0</v>
      </c>
      <c r="L11" s="675">
        <v>0</v>
      </c>
      <c r="M11" s="309"/>
    </row>
    <row r="12" spans="1:20" s="301" customFormat="1" ht="11.25">
      <c r="A12" s="287"/>
      <c r="B12" s="956" t="s">
        <v>1634</v>
      </c>
      <c r="C12" s="674" t="s">
        <v>321</v>
      </c>
      <c r="D12" s="674" t="s">
        <v>309</v>
      </c>
      <c r="E12" s="674" t="s">
        <v>259</v>
      </c>
      <c r="F12" s="674" t="s">
        <v>259</v>
      </c>
      <c r="G12" s="674" t="s">
        <v>328</v>
      </c>
      <c r="H12" s="405">
        <v>0</v>
      </c>
      <c r="I12" s="405">
        <v>0</v>
      </c>
      <c r="J12" s="405">
        <v>0</v>
      </c>
      <c r="K12" s="405">
        <v>0</v>
      </c>
      <c r="L12" s="406">
        <v>0.8</v>
      </c>
      <c r="M12" s="309"/>
    </row>
    <row r="13" spans="1:20" s="301" customFormat="1" ht="11.25">
      <c r="A13" s="287"/>
      <c r="B13" s="956" t="s">
        <v>1635</v>
      </c>
      <c r="C13" s="674" t="s">
        <v>275</v>
      </c>
      <c r="D13" s="674" t="s">
        <v>425</v>
      </c>
      <c r="E13" s="674">
        <v>9</v>
      </c>
      <c r="F13" s="674">
        <v>9</v>
      </c>
      <c r="G13" s="674" t="s">
        <v>295</v>
      </c>
      <c r="H13" s="674" t="s">
        <v>238</v>
      </c>
      <c r="I13" s="674" t="s">
        <v>267</v>
      </c>
      <c r="J13" s="674" t="s">
        <v>396</v>
      </c>
      <c r="K13" s="674" t="s">
        <v>396</v>
      </c>
      <c r="L13" s="406">
        <v>4.9000000000000004</v>
      </c>
      <c r="M13" s="309"/>
    </row>
    <row r="14" spans="1:20" s="301" customFormat="1" ht="11.25">
      <c r="A14" s="287"/>
      <c r="B14" s="956" t="s">
        <v>1636</v>
      </c>
      <c r="C14" s="674" t="s">
        <v>319</v>
      </c>
      <c r="D14" s="674" t="s">
        <v>313</v>
      </c>
      <c r="E14" s="674" t="s">
        <v>334</v>
      </c>
      <c r="F14" s="674">
        <v>9.6</v>
      </c>
      <c r="G14" s="674" t="s">
        <v>288</v>
      </c>
      <c r="H14" s="674" t="s">
        <v>259</v>
      </c>
      <c r="I14" s="674" t="s">
        <v>409</v>
      </c>
      <c r="J14" s="674" t="s">
        <v>344</v>
      </c>
      <c r="K14" s="674">
        <v>0</v>
      </c>
      <c r="L14" s="406">
        <v>0.3</v>
      </c>
      <c r="M14" s="309"/>
    </row>
    <row r="15" spans="1:20" s="301" customFormat="1" ht="11.25">
      <c r="A15" s="287"/>
      <c r="B15" s="956" t="s">
        <v>1637</v>
      </c>
      <c r="C15" s="674" t="s">
        <v>473</v>
      </c>
      <c r="D15" s="674" t="s">
        <v>313</v>
      </c>
      <c r="E15" s="674">
        <v>0</v>
      </c>
      <c r="F15" s="674">
        <v>4.5999999999999996</v>
      </c>
      <c r="G15" s="674">
        <v>0</v>
      </c>
      <c r="H15" s="674" t="s">
        <v>383</v>
      </c>
      <c r="I15" s="674" t="s">
        <v>383</v>
      </c>
      <c r="J15" s="674" t="s">
        <v>383</v>
      </c>
      <c r="K15" s="674" t="s">
        <v>397</v>
      </c>
      <c r="L15" s="406" t="s">
        <v>288</v>
      </c>
      <c r="M15" s="309"/>
    </row>
    <row r="16" spans="1:20" s="301" customFormat="1" ht="11.25">
      <c r="A16" s="287"/>
      <c r="B16" s="956" t="s">
        <v>1638</v>
      </c>
      <c r="C16" s="674" t="s">
        <v>485</v>
      </c>
      <c r="D16" s="674" t="s">
        <v>313</v>
      </c>
      <c r="E16" s="674" t="s">
        <v>439</v>
      </c>
      <c r="F16" s="674" t="s">
        <v>486</v>
      </c>
      <c r="G16" s="674" t="s">
        <v>403</v>
      </c>
      <c r="H16" s="674" t="s">
        <v>486</v>
      </c>
      <c r="I16" s="674" t="s">
        <v>460</v>
      </c>
      <c r="J16" s="674" t="s">
        <v>460</v>
      </c>
      <c r="K16" s="671" t="s">
        <v>460</v>
      </c>
      <c r="L16" s="406" t="s">
        <v>299</v>
      </c>
      <c r="M16" s="309"/>
    </row>
    <row r="17" spans="1:13" s="301" customFormat="1" ht="11.25">
      <c r="A17" s="287"/>
      <c r="B17" s="956" t="s">
        <v>1639</v>
      </c>
      <c r="C17" s="674" t="s">
        <v>313</v>
      </c>
      <c r="D17" s="674" t="s">
        <v>474</v>
      </c>
      <c r="E17" s="674" t="s">
        <v>403</v>
      </c>
      <c r="F17" s="674" t="s">
        <v>403</v>
      </c>
      <c r="G17" s="674" t="s">
        <v>231</v>
      </c>
      <c r="H17" s="674" t="s">
        <v>299</v>
      </c>
      <c r="I17" s="674" t="s">
        <v>299</v>
      </c>
      <c r="J17" s="674" t="s">
        <v>231</v>
      </c>
      <c r="K17" s="674" t="s">
        <v>299</v>
      </c>
      <c r="L17" s="406" t="s">
        <v>306</v>
      </c>
      <c r="M17" s="309"/>
    </row>
    <row r="18" spans="1:13" s="301" customFormat="1" ht="11.25">
      <c r="A18" s="287"/>
      <c r="B18" s="956" t="s">
        <v>1640</v>
      </c>
      <c r="C18" s="674" t="s">
        <v>376</v>
      </c>
      <c r="D18" s="674" t="s">
        <v>425</v>
      </c>
      <c r="E18" s="674" t="s">
        <v>371</v>
      </c>
      <c r="F18" s="674" t="s">
        <v>371</v>
      </c>
      <c r="G18" s="674" t="s">
        <v>371</v>
      </c>
      <c r="H18" s="674" t="s">
        <v>371</v>
      </c>
      <c r="I18" s="674" t="s">
        <v>487</v>
      </c>
      <c r="J18" s="674" t="s">
        <v>487</v>
      </c>
      <c r="K18" s="674" t="s">
        <v>487</v>
      </c>
      <c r="L18" s="406" t="s">
        <v>306</v>
      </c>
      <c r="M18" s="309"/>
    </row>
    <row r="19" spans="1:13" s="301" customFormat="1" ht="11.25">
      <c r="A19" s="287"/>
      <c r="B19" s="287"/>
      <c r="C19" s="674"/>
      <c r="D19" s="674"/>
      <c r="E19" s="674"/>
      <c r="F19" s="674"/>
      <c r="G19" s="674"/>
      <c r="H19" s="674"/>
      <c r="I19" s="674"/>
      <c r="J19" s="674"/>
      <c r="K19" s="674"/>
      <c r="L19" s="406"/>
      <c r="M19" s="309"/>
    </row>
    <row r="20" spans="1:13" s="301" customFormat="1" ht="11.25">
      <c r="A20" s="287">
        <v>2016</v>
      </c>
      <c r="B20" s="969" t="s">
        <v>1629</v>
      </c>
      <c r="C20" s="674" t="s">
        <v>260</v>
      </c>
      <c r="D20" s="674">
        <v>4</v>
      </c>
      <c r="E20" s="674" t="s">
        <v>284</v>
      </c>
      <c r="F20" s="674" t="s">
        <v>284</v>
      </c>
      <c r="G20" s="674" t="s">
        <v>354</v>
      </c>
      <c r="H20" s="674" t="s">
        <v>458</v>
      </c>
      <c r="I20" s="674" t="s">
        <v>458</v>
      </c>
      <c r="J20" s="674" t="s">
        <v>458</v>
      </c>
      <c r="K20" s="674" t="s">
        <v>458</v>
      </c>
      <c r="L20" s="406" t="s">
        <v>260</v>
      </c>
      <c r="M20" s="309"/>
    </row>
    <row r="21" spans="1:13" s="301" customFormat="1" ht="11.25">
      <c r="A21" s="287"/>
      <c r="B21" s="956" t="s">
        <v>1630</v>
      </c>
      <c r="C21" s="674">
        <v>12.3</v>
      </c>
      <c r="D21" s="674">
        <v>24.5</v>
      </c>
      <c r="E21" s="674" t="s">
        <v>429</v>
      </c>
      <c r="F21" s="674" t="s">
        <v>429</v>
      </c>
      <c r="G21" s="674" t="s">
        <v>235</v>
      </c>
      <c r="H21" s="674">
        <v>0</v>
      </c>
      <c r="I21" s="674" t="s">
        <v>453</v>
      </c>
      <c r="J21" s="674" t="s">
        <v>453</v>
      </c>
      <c r="K21" s="674" t="s">
        <v>453</v>
      </c>
      <c r="L21" s="406">
        <v>0</v>
      </c>
      <c r="M21" s="309"/>
    </row>
    <row r="22" spans="1:13" s="301" customFormat="1" ht="11.25">
      <c r="A22" s="287"/>
      <c r="B22" s="956" t="s">
        <v>1631</v>
      </c>
      <c r="C22" s="674">
        <v>0.1</v>
      </c>
      <c r="D22" s="674" t="s">
        <v>306</v>
      </c>
      <c r="E22" s="674" t="s">
        <v>488</v>
      </c>
      <c r="F22" s="674" t="s">
        <v>489</v>
      </c>
      <c r="G22" s="674" t="s">
        <v>490</v>
      </c>
      <c r="H22" s="674">
        <v>4.3</v>
      </c>
      <c r="I22" s="674">
        <v>0.4</v>
      </c>
      <c r="J22" s="674">
        <v>17.100000000000001</v>
      </c>
      <c r="K22" s="674">
        <v>17.100000000000001</v>
      </c>
      <c r="L22" s="406">
        <v>12.9</v>
      </c>
      <c r="M22" s="309"/>
    </row>
    <row r="23" spans="1:13" s="301" customFormat="1" ht="11.25">
      <c r="A23" s="287"/>
      <c r="B23" s="956" t="s">
        <v>1632</v>
      </c>
      <c r="C23" s="674">
        <v>31.1</v>
      </c>
      <c r="D23" s="674">
        <v>16.8</v>
      </c>
      <c r="E23" s="674" t="s">
        <v>489</v>
      </c>
      <c r="F23" s="674" t="s">
        <v>489</v>
      </c>
      <c r="G23" s="674" t="s">
        <v>301</v>
      </c>
      <c r="H23" s="674">
        <v>45.4</v>
      </c>
      <c r="I23" s="674">
        <v>41.5</v>
      </c>
      <c r="J23" s="674">
        <v>41.5</v>
      </c>
      <c r="K23" s="674">
        <v>41.5</v>
      </c>
      <c r="L23" s="406">
        <v>24.4</v>
      </c>
      <c r="M23" s="309"/>
    </row>
    <row r="24" spans="1:13" s="301" customFormat="1" ht="11.25">
      <c r="A24" s="287"/>
      <c r="B24" s="956" t="s">
        <v>1633</v>
      </c>
      <c r="C24" s="674">
        <v>43.3</v>
      </c>
      <c r="D24" s="674">
        <v>37.4</v>
      </c>
      <c r="E24" s="674">
        <v>37.700000000000003</v>
      </c>
      <c r="F24" s="674">
        <v>37.700000000000003</v>
      </c>
      <c r="G24" s="674">
        <v>24.8</v>
      </c>
      <c r="H24" s="674">
        <v>49.2</v>
      </c>
      <c r="I24" s="674">
        <v>65.8</v>
      </c>
      <c r="J24" s="674">
        <v>65.8</v>
      </c>
      <c r="K24" s="674">
        <v>65.8</v>
      </c>
      <c r="L24" s="406">
        <v>24.7</v>
      </c>
      <c r="M24" s="309"/>
    </row>
    <row r="25" spans="1:13" s="301" customFormat="1" ht="11.25">
      <c r="A25" s="287"/>
      <c r="B25" s="956" t="s">
        <v>1634</v>
      </c>
      <c r="C25" s="674">
        <v>25.1</v>
      </c>
      <c r="D25" s="674">
        <v>24.7</v>
      </c>
      <c r="E25" s="674">
        <v>37.5</v>
      </c>
      <c r="F25" s="674">
        <v>37.5</v>
      </c>
      <c r="G25" s="403">
        <v>25.4</v>
      </c>
      <c r="H25" s="674">
        <v>25.4</v>
      </c>
      <c r="I25" s="674">
        <v>25.4</v>
      </c>
      <c r="J25" s="674">
        <v>25.4</v>
      </c>
      <c r="K25" s="674">
        <v>25.4</v>
      </c>
      <c r="L25" s="406">
        <v>4.2</v>
      </c>
      <c r="M25" s="309"/>
    </row>
    <row r="26" spans="1:13" s="301" customFormat="1" ht="11.25">
      <c r="A26" s="287"/>
      <c r="B26" s="956" t="s">
        <v>1635</v>
      </c>
      <c r="C26" s="674">
        <v>22.6</v>
      </c>
      <c r="D26" s="674">
        <v>24.5</v>
      </c>
      <c r="E26" s="674">
        <v>24.8</v>
      </c>
      <c r="F26" s="674">
        <v>8.1999999999999993</v>
      </c>
      <c r="G26" s="674">
        <v>12.1</v>
      </c>
      <c r="H26" s="674">
        <v>20.6</v>
      </c>
      <c r="I26" s="674">
        <v>20.6</v>
      </c>
      <c r="J26" s="674">
        <v>20.6</v>
      </c>
      <c r="K26" s="674">
        <v>0.2</v>
      </c>
      <c r="L26" s="406" t="s">
        <v>350</v>
      </c>
      <c r="M26" s="309"/>
    </row>
    <row r="27" spans="1:13" s="301" customFormat="1" ht="11.25">
      <c r="A27" s="287"/>
      <c r="B27" s="956" t="s">
        <v>1636</v>
      </c>
      <c r="C27" s="403">
        <v>1.5</v>
      </c>
      <c r="D27" s="403">
        <v>11.8</v>
      </c>
      <c r="E27" s="403">
        <v>13.4</v>
      </c>
      <c r="F27" s="403">
        <v>13.4</v>
      </c>
      <c r="G27" s="403">
        <v>28.8</v>
      </c>
      <c r="H27" s="403" t="s">
        <v>322</v>
      </c>
      <c r="I27" s="403" t="s">
        <v>247</v>
      </c>
      <c r="J27" s="403" t="s">
        <v>247</v>
      </c>
      <c r="K27" s="403" t="s">
        <v>322</v>
      </c>
      <c r="L27" s="404" t="s">
        <v>434</v>
      </c>
      <c r="M27" s="309"/>
    </row>
    <row r="28" spans="1:13" s="301" customFormat="1" ht="11.25">
      <c r="A28" s="287"/>
      <c r="B28" s="956" t="s">
        <v>1637</v>
      </c>
      <c r="C28" s="403">
        <v>10</v>
      </c>
      <c r="D28" s="403">
        <v>7.6</v>
      </c>
      <c r="E28" s="403">
        <v>13.2</v>
      </c>
      <c r="F28" s="403" t="s">
        <v>318</v>
      </c>
      <c r="G28" s="403">
        <v>28.7</v>
      </c>
      <c r="H28" s="403">
        <v>12.3</v>
      </c>
      <c r="I28" s="403" t="s">
        <v>356</v>
      </c>
      <c r="J28" s="403" t="s">
        <v>356</v>
      </c>
      <c r="K28" s="403" t="s">
        <v>252</v>
      </c>
      <c r="L28" s="404">
        <v>12.3</v>
      </c>
      <c r="M28" s="309"/>
    </row>
    <row r="29" spans="1:13" s="301" customFormat="1" ht="11.25">
      <c r="A29" s="287"/>
      <c r="B29" s="956" t="s">
        <v>1638</v>
      </c>
      <c r="C29" s="555">
        <v>3.7</v>
      </c>
      <c r="D29" s="405">
        <v>8</v>
      </c>
      <c r="E29" s="555">
        <v>17.100000000000001</v>
      </c>
      <c r="F29" s="555">
        <v>17.100000000000001</v>
      </c>
      <c r="G29" s="555">
        <v>21</v>
      </c>
      <c r="H29" s="555" t="s">
        <v>315</v>
      </c>
      <c r="I29" s="555" t="s">
        <v>403</v>
      </c>
      <c r="J29" s="555" t="s">
        <v>403</v>
      </c>
      <c r="K29" s="555" t="s">
        <v>356</v>
      </c>
      <c r="L29" s="667">
        <v>12.3</v>
      </c>
      <c r="M29" s="309"/>
    </row>
    <row r="30" spans="1:13" s="301" customFormat="1" ht="11.25">
      <c r="A30" s="287"/>
      <c r="B30" s="956" t="s">
        <v>1639</v>
      </c>
      <c r="C30" s="555" t="s">
        <v>277</v>
      </c>
      <c r="D30" s="555">
        <v>24.5</v>
      </c>
      <c r="E30" s="555" t="s">
        <v>420</v>
      </c>
      <c r="F30" s="555">
        <v>4.0999999999999996</v>
      </c>
      <c r="G30" s="405">
        <v>0</v>
      </c>
      <c r="H30" s="555" t="s">
        <v>460</v>
      </c>
      <c r="I30" s="555" t="s">
        <v>396</v>
      </c>
      <c r="J30" s="555" t="s">
        <v>396</v>
      </c>
      <c r="K30" s="555" t="s">
        <v>460</v>
      </c>
      <c r="L30" s="667">
        <v>4.2</v>
      </c>
      <c r="M30" s="309"/>
    </row>
    <row r="31" spans="1:13" s="301" customFormat="1" ht="11.25">
      <c r="A31" s="287"/>
      <c r="B31" s="956" t="s">
        <v>1640</v>
      </c>
      <c r="C31" s="555" t="s">
        <v>463</v>
      </c>
      <c r="D31" s="555" t="s">
        <v>298</v>
      </c>
      <c r="E31" s="555" t="s">
        <v>509</v>
      </c>
      <c r="F31" s="555" t="s">
        <v>510</v>
      </c>
      <c r="G31" s="555" t="s">
        <v>448</v>
      </c>
      <c r="H31" s="555" t="s">
        <v>448</v>
      </c>
      <c r="I31" s="555" t="s">
        <v>448</v>
      </c>
      <c r="J31" s="555" t="s">
        <v>448</v>
      </c>
      <c r="K31" s="555" t="s">
        <v>448</v>
      </c>
      <c r="L31" s="667" t="s">
        <v>260</v>
      </c>
      <c r="M31" s="309"/>
    </row>
    <row r="32" spans="1:13" s="301" customFormat="1" ht="11.25">
      <c r="A32" s="287"/>
      <c r="B32" s="287"/>
      <c r="C32" s="403"/>
      <c r="D32" s="403"/>
      <c r="E32" s="403"/>
      <c r="F32" s="403"/>
      <c r="G32" s="403"/>
      <c r="H32" s="403"/>
      <c r="I32" s="403"/>
      <c r="J32" s="403"/>
      <c r="K32" s="403"/>
      <c r="L32" s="404"/>
      <c r="M32" s="309"/>
    </row>
    <row r="33" spans="1:13" s="301" customFormat="1" ht="11.25">
      <c r="A33" s="287">
        <v>2017</v>
      </c>
      <c r="B33" s="969" t="s">
        <v>1629</v>
      </c>
      <c r="C33" s="403">
        <v>3.4</v>
      </c>
      <c r="D33" s="403">
        <v>10.8</v>
      </c>
      <c r="E33" s="403" t="s">
        <v>305</v>
      </c>
      <c r="F33" s="403" t="s">
        <v>305</v>
      </c>
      <c r="G33" s="403">
        <v>0</v>
      </c>
      <c r="H33" s="403" t="s">
        <v>306</v>
      </c>
      <c r="I33" s="403" t="s">
        <v>306</v>
      </c>
      <c r="J33" s="403" t="s">
        <v>306</v>
      </c>
      <c r="K33" s="403" t="s">
        <v>306</v>
      </c>
      <c r="L33" s="404">
        <v>0</v>
      </c>
      <c r="M33" s="309"/>
    </row>
    <row r="34" spans="1:13" s="301" customFormat="1" ht="11.25">
      <c r="A34" s="287"/>
      <c r="B34" s="956" t="s">
        <v>1630</v>
      </c>
      <c r="C34" s="403">
        <v>3.9</v>
      </c>
      <c r="D34" s="403">
        <v>7.8</v>
      </c>
      <c r="E34" s="403" t="s">
        <v>302</v>
      </c>
      <c r="F34" s="403" t="s">
        <v>302</v>
      </c>
      <c r="G34" s="403">
        <v>0</v>
      </c>
      <c r="H34" s="403">
        <v>0</v>
      </c>
      <c r="I34" s="403">
        <v>4.0999999999999996</v>
      </c>
      <c r="J34" s="403">
        <v>4.0999999999999996</v>
      </c>
      <c r="K34" s="403">
        <v>0</v>
      </c>
      <c r="L34" s="404">
        <v>0</v>
      </c>
      <c r="M34" s="309"/>
    </row>
    <row r="35" spans="1:13" s="301" customFormat="1" ht="11.25">
      <c r="A35" s="287"/>
      <c r="B35" s="956" t="s">
        <v>1631</v>
      </c>
      <c r="C35" s="674">
        <v>3.9</v>
      </c>
      <c r="D35" s="674">
        <v>7.8</v>
      </c>
      <c r="E35" s="674">
        <v>0</v>
      </c>
      <c r="F35" s="674">
        <v>0</v>
      </c>
      <c r="G35" s="674">
        <v>0</v>
      </c>
      <c r="H35" s="674">
        <v>0</v>
      </c>
      <c r="I35" s="674">
        <v>4.0999999999999996</v>
      </c>
      <c r="J35" s="674">
        <v>4.0999999999999996</v>
      </c>
      <c r="K35" s="674">
        <v>0</v>
      </c>
      <c r="L35" s="406">
        <v>0</v>
      </c>
      <c r="M35" s="309"/>
    </row>
    <row r="36" spans="1:13" s="301" customFormat="1" ht="11.25">
      <c r="A36" s="287"/>
      <c r="B36" s="956" t="s">
        <v>1632</v>
      </c>
      <c r="C36" s="674">
        <v>8.4</v>
      </c>
      <c r="D36" s="674">
        <v>7.8</v>
      </c>
      <c r="E36" s="674">
        <v>9</v>
      </c>
      <c r="F36" s="674">
        <v>9</v>
      </c>
      <c r="G36" s="674">
        <v>9</v>
      </c>
      <c r="H36" s="674">
        <v>9</v>
      </c>
      <c r="I36" s="674">
        <v>13.1</v>
      </c>
      <c r="J36" s="674">
        <v>13.1</v>
      </c>
      <c r="K36" s="674">
        <v>9</v>
      </c>
      <c r="L36" s="406">
        <v>9</v>
      </c>
      <c r="M36" s="309"/>
    </row>
    <row r="37" spans="1:13" s="301" customFormat="1" ht="11.25">
      <c r="A37" s="287"/>
      <c r="B37" s="956" t="s">
        <v>1633</v>
      </c>
      <c r="C37" s="674">
        <v>19.5</v>
      </c>
      <c r="D37" s="674">
        <v>10.8</v>
      </c>
      <c r="E37" s="674">
        <v>0</v>
      </c>
      <c r="F37" s="674">
        <v>0</v>
      </c>
      <c r="G37" s="674">
        <v>37.200000000000003</v>
      </c>
      <c r="H37" s="674">
        <v>28.1</v>
      </c>
      <c r="I37" s="674">
        <v>32.200000000000003</v>
      </c>
      <c r="J37" s="674">
        <v>32.200000000000003</v>
      </c>
      <c r="K37" s="674">
        <v>28.1</v>
      </c>
      <c r="L37" s="406">
        <v>28.1</v>
      </c>
      <c r="M37" s="309"/>
    </row>
    <row r="38" spans="1:13" s="301" customFormat="1" ht="11.25">
      <c r="A38" s="287"/>
      <c r="B38" s="956" t="s">
        <v>1634</v>
      </c>
      <c r="C38" s="674">
        <v>19.399999999999999</v>
      </c>
      <c r="D38" s="674">
        <v>29.8</v>
      </c>
      <c r="E38" s="674">
        <v>9</v>
      </c>
      <c r="F38" s="674">
        <v>0</v>
      </c>
      <c r="G38" s="674">
        <v>18.2</v>
      </c>
      <c r="H38" s="674">
        <v>9</v>
      </c>
      <c r="I38" s="674">
        <v>13.1</v>
      </c>
      <c r="J38" s="674">
        <v>4.0999999999999996</v>
      </c>
      <c r="K38" s="674">
        <v>9</v>
      </c>
      <c r="L38" s="518">
        <v>9</v>
      </c>
      <c r="M38" s="309"/>
    </row>
    <row r="39" spans="1:13" s="301" customFormat="1" ht="11.25">
      <c r="A39" s="287"/>
      <c r="B39" s="956" t="s">
        <v>1635</v>
      </c>
      <c r="C39" s="674">
        <v>5.4</v>
      </c>
      <c r="D39" s="674">
        <v>10.8</v>
      </c>
      <c r="E39" s="674">
        <v>0</v>
      </c>
      <c r="F39" s="674">
        <v>0</v>
      </c>
      <c r="G39" s="674">
        <v>9.1</v>
      </c>
      <c r="H39" s="674">
        <v>0</v>
      </c>
      <c r="I39" s="674">
        <v>4.0999999999999996</v>
      </c>
      <c r="J39" s="674">
        <v>4.0999999999999996</v>
      </c>
      <c r="K39" s="674">
        <v>0</v>
      </c>
      <c r="L39" s="518">
        <v>4.0999999999999996</v>
      </c>
      <c r="M39" s="309"/>
    </row>
    <row r="40" spans="1:13" s="301" customFormat="1" ht="11.25">
      <c r="A40" s="287"/>
      <c r="B40" s="956" t="s">
        <v>1636</v>
      </c>
      <c r="C40" s="674">
        <v>27</v>
      </c>
      <c r="D40" s="674">
        <v>16.8</v>
      </c>
      <c r="E40" s="674">
        <v>9</v>
      </c>
      <c r="F40" s="674">
        <v>9</v>
      </c>
      <c r="G40" s="674">
        <v>37.1</v>
      </c>
      <c r="H40" s="674">
        <v>37.1</v>
      </c>
      <c r="I40" s="674">
        <v>32.200000000000003</v>
      </c>
      <c r="J40" s="674">
        <v>23.2</v>
      </c>
      <c r="K40" s="674">
        <v>28.1</v>
      </c>
      <c r="L40" s="518" t="s">
        <v>250</v>
      </c>
      <c r="M40" s="309"/>
    </row>
    <row r="41" spans="1:13" s="301" customFormat="1" ht="11.25">
      <c r="A41" s="287"/>
      <c r="B41" s="956" t="s">
        <v>1637</v>
      </c>
      <c r="C41" s="674">
        <v>3.9</v>
      </c>
      <c r="D41" s="674">
        <v>16.8</v>
      </c>
      <c r="E41" s="674" t="s">
        <v>331</v>
      </c>
      <c r="F41" s="674" t="s">
        <v>331</v>
      </c>
      <c r="G41" s="674">
        <v>0</v>
      </c>
      <c r="H41" s="674" t="s">
        <v>331</v>
      </c>
      <c r="I41" s="674" t="s">
        <v>331</v>
      </c>
      <c r="J41" s="674" t="s">
        <v>331</v>
      </c>
      <c r="K41" s="674">
        <v>0</v>
      </c>
      <c r="L41" s="675" t="s">
        <v>331</v>
      </c>
      <c r="M41" s="309"/>
    </row>
    <row r="42" spans="1:13" s="301" customFormat="1" ht="11.25">
      <c r="A42" s="287"/>
      <c r="B42" s="956" t="s">
        <v>1638</v>
      </c>
      <c r="C42" s="674">
        <v>19.5</v>
      </c>
      <c r="D42" s="674">
        <v>10.8</v>
      </c>
      <c r="E42" s="674">
        <v>0</v>
      </c>
      <c r="F42" s="674">
        <v>0</v>
      </c>
      <c r="G42" s="674">
        <v>28.1</v>
      </c>
      <c r="H42" s="674">
        <v>28.1</v>
      </c>
      <c r="I42" s="674">
        <v>28.1</v>
      </c>
      <c r="J42" s="674">
        <v>28.1</v>
      </c>
      <c r="K42" s="674">
        <v>28.1</v>
      </c>
      <c r="L42" s="675">
        <v>0</v>
      </c>
      <c r="M42" s="309"/>
    </row>
    <row r="43" spans="1:13" s="301" customFormat="1" ht="11.25">
      <c r="A43" s="287"/>
      <c r="B43" s="956" t="s">
        <v>1639</v>
      </c>
      <c r="C43" s="674">
        <v>22.5</v>
      </c>
      <c r="D43" s="674">
        <v>7.8</v>
      </c>
      <c r="E43" s="674">
        <v>0</v>
      </c>
      <c r="F43" s="674">
        <v>0</v>
      </c>
      <c r="G43" s="674">
        <v>28.1</v>
      </c>
      <c r="H43" s="674">
        <v>37.1</v>
      </c>
      <c r="I43" s="674">
        <v>37.1</v>
      </c>
      <c r="J43" s="674">
        <v>37.1</v>
      </c>
      <c r="K43" s="674">
        <v>37.1</v>
      </c>
      <c r="L43" s="518">
        <v>0</v>
      </c>
      <c r="M43" s="309"/>
    </row>
    <row r="44" spans="1:13" s="301" customFormat="1" ht="11.25">
      <c r="A44" s="287"/>
      <c r="B44" s="956" t="s">
        <v>1640</v>
      </c>
      <c r="C44" s="674">
        <v>8.4</v>
      </c>
      <c r="D44" s="674">
        <v>7.8</v>
      </c>
      <c r="E44" s="674" t="s">
        <v>331</v>
      </c>
      <c r="F44" s="674" t="s">
        <v>331</v>
      </c>
      <c r="G44" s="674">
        <v>0</v>
      </c>
      <c r="H44" s="674">
        <v>9</v>
      </c>
      <c r="I44" s="674">
        <v>9</v>
      </c>
      <c r="J44" s="674">
        <v>9</v>
      </c>
      <c r="K44" s="674">
        <v>9</v>
      </c>
      <c r="L44" s="406">
        <v>9</v>
      </c>
      <c r="M44" s="309"/>
    </row>
    <row r="45" spans="1:13" s="301" customFormat="1" ht="11.25">
      <c r="A45" s="287"/>
      <c r="B45" s="287"/>
      <c r="C45" s="674"/>
      <c r="D45" s="674"/>
      <c r="E45" s="674"/>
      <c r="F45" s="674"/>
      <c r="G45" s="674"/>
      <c r="H45" s="674"/>
      <c r="I45" s="674"/>
      <c r="J45" s="674"/>
      <c r="K45" s="674"/>
      <c r="L45" s="675"/>
      <c r="M45" s="309"/>
    </row>
    <row r="46" spans="1:13" s="301" customFormat="1" ht="11.25">
      <c r="A46" s="287">
        <v>2018</v>
      </c>
      <c r="B46" s="969" t="s">
        <v>1629</v>
      </c>
      <c r="C46" s="674">
        <v>14.5</v>
      </c>
      <c r="D46" s="674">
        <v>28.9</v>
      </c>
      <c r="E46" s="674">
        <v>40.5</v>
      </c>
      <c r="F46" s="674">
        <v>11.6</v>
      </c>
      <c r="G46" s="674">
        <v>28.9</v>
      </c>
      <c r="H46" s="674">
        <v>0</v>
      </c>
      <c r="I46" s="674" t="s">
        <v>265</v>
      </c>
      <c r="J46" s="674" t="s">
        <v>265</v>
      </c>
      <c r="K46" s="674" t="s">
        <v>353</v>
      </c>
      <c r="L46" s="675">
        <v>0</v>
      </c>
      <c r="M46" s="309"/>
    </row>
    <row r="47" spans="1:13" s="301" customFormat="1" ht="11.25">
      <c r="A47" s="287"/>
      <c r="B47" s="956" t="s">
        <v>1630</v>
      </c>
      <c r="C47" s="674">
        <v>4.3</v>
      </c>
      <c r="D47" s="674">
        <v>0</v>
      </c>
      <c r="E47" s="674">
        <v>11.6</v>
      </c>
      <c r="F47" s="674">
        <v>20.100000000000001</v>
      </c>
      <c r="G47" s="674">
        <v>4.8</v>
      </c>
      <c r="H47" s="674">
        <v>8.5</v>
      </c>
      <c r="I47" s="674">
        <v>3.7</v>
      </c>
      <c r="J47" s="674">
        <v>3.7</v>
      </c>
      <c r="K47" s="674">
        <v>15.3</v>
      </c>
      <c r="L47" s="518">
        <v>0</v>
      </c>
      <c r="M47" s="309"/>
    </row>
    <row r="48" spans="1:13" s="301" customFormat="1" ht="11.25">
      <c r="A48" s="287"/>
      <c r="B48" s="956" t="s">
        <v>1631</v>
      </c>
      <c r="C48" s="674">
        <v>7.7</v>
      </c>
      <c r="D48" s="674">
        <v>0</v>
      </c>
      <c r="E48" s="674">
        <v>6.8</v>
      </c>
      <c r="F48" s="674">
        <v>0</v>
      </c>
      <c r="G48" s="674">
        <v>0</v>
      </c>
      <c r="H48" s="674">
        <v>15.3</v>
      </c>
      <c r="I48" s="674">
        <v>22.1</v>
      </c>
      <c r="J48" s="674">
        <v>22.1</v>
      </c>
      <c r="K48" s="674">
        <v>6.8</v>
      </c>
      <c r="L48" s="406">
        <v>15.3</v>
      </c>
      <c r="M48" s="309"/>
    </row>
    <row r="49" spans="1:13" s="301" customFormat="1" ht="11.25">
      <c r="A49" s="287"/>
      <c r="B49" s="956" t="s">
        <v>1632</v>
      </c>
      <c r="C49" s="674">
        <v>11.9</v>
      </c>
      <c r="D49" s="674">
        <v>15.3</v>
      </c>
      <c r="E49" s="674">
        <v>15.3</v>
      </c>
      <c r="F49" s="674">
        <v>15.3</v>
      </c>
      <c r="G49" s="674">
        <v>8.5</v>
      </c>
      <c r="H49" s="674">
        <v>8.5</v>
      </c>
      <c r="I49" s="674">
        <v>15.3</v>
      </c>
      <c r="J49" s="674">
        <v>15.3</v>
      </c>
      <c r="K49" s="674">
        <v>15.3</v>
      </c>
      <c r="L49" s="675">
        <v>15.3</v>
      </c>
      <c r="M49" s="309"/>
    </row>
    <row r="50" spans="1:13" s="301" customFormat="1" ht="11.25">
      <c r="A50" s="287"/>
      <c r="B50" s="956" t="s">
        <v>1633</v>
      </c>
      <c r="C50" s="674" t="s">
        <v>325</v>
      </c>
      <c r="D50" s="674">
        <v>0</v>
      </c>
      <c r="E50" s="674">
        <v>15.3</v>
      </c>
      <c r="F50" s="674">
        <v>8.5</v>
      </c>
      <c r="G50" s="674">
        <v>8.5</v>
      </c>
      <c r="H50" s="674" t="s">
        <v>293</v>
      </c>
      <c r="I50" s="674">
        <v>0</v>
      </c>
      <c r="J50" s="674">
        <v>0</v>
      </c>
      <c r="K50" s="674">
        <v>15.3</v>
      </c>
      <c r="L50" s="518">
        <v>15.3</v>
      </c>
      <c r="M50" s="309"/>
    </row>
    <row r="51" spans="1:13" s="301" customFormat="1" ht="11.25">
      <c r="A51" s="287"/>
      <c r="B51" s="956" t="s">
        <v>1634</v>
      </c>
      <c r="C51" s="403">
        <v>20</v>
      </c>
      <c r="D51" s="403">
        <v>20</v>
      </c>
      <c r="E51" s="403">
        <v>0</v>
      </c>
      <c r="F51" s="403">
        <v>20</v>
      </c>
      <c r="G51" s="403">
        <v>20</v>
      </c>
      <c r="H51" s="403">
        <v>20</v>
      </c>
      <c r="I51" s="403">
        <v>20</v>
      </c>
      <c r="J51" s="403">
        <v>20</v>
      </c>
      <c r="K51" s="403">
        <v>20</v>
      </c>
      <c r="L51" s="517">
        <v>20</v>
      </c>
      <c r="M51" s="309"/>
    </row>
    <row r="52" spans="1:13" s="301" customFormat="1" ht="11.25">
      <c r="A52" s="287"/>
      <c r="B52" s="956" t="s">
        <v>1635</v>
      </c>
      <c r="C52" s="403">
        <v>6.1</v>
      </c>
      <c r="D52" s="403">
        <v>15.3</v>
      </c>
      <c r="E52" s="403">
        <v>15.3</v>
      </c>
      <c r="F52" s="403">
        <v>8.5</v>
      </c>
      <c r="G52" s="403">
        <v>8.5</v>
      </c>
      <c r="H52" s="403" t="s">
        <v>297</v>
      </c>
      <c r="I52" s="403">
        <v>15.3</v>
      </c>
      <c r="J52" s="403">
        <v>15.3</v>
      </c>
      <c r="K52" s="403">
        <v>3.7</v>
      </c>
      <c r="L52" s="517">
        <v>15.3</v>
      </c>
      <c r="M52" s="309"/>
    </row>
    <row r="53" spans="1:13" s="301" customFormat="1" ht="11.25">
      <c r="A53" s="287"/>
      <c r="B53" s="956" t="s">
        <v>1636</v>
      </c>
      <c r="C53" s="674">
        <v>11.9</v>
      </c>
      <c r="D53" s="674">
        <v>15.3</v>
      </c>
      <c r="E53" s="674">
        <v>15.3</v>
      </c>
      <c r="F53" s="674">
        <v>8.5</v>
      </c>
      <c r="G53" s="674">
        <v>8.5</v>
      </c>
      <c r="H53" s="674">
        <v>8.5</v>
      </c>
      <c r="I53" s="674">
        <v>15.3</v>
      </c>
      <c r="J53" s="674">
        <v>15.3</v>
      </c>
      <c r="K53" s="674">
        <v>15.3</v>
      </c>
      <c r="L53" s="518">
        <v>15.3</v>
      </c>
      <c r="M53" s="309"/>
    </row>
    <row r="54" spans="1:13" s="301" customFormat="1" ht="11.25">
      <c r="A54" s="287"/>
      <c r="B54" s="956" t="s">
        <v>1637</v>
      </c>
      <c r="C54" s="674">
        <v>0</v>
      </c>
      <c r="D54" s="674">
        <v>0</v>
      </c>
      <c r="E54" s="674" t="s">
        <v>265</v>
      </c>
      <c r="F54" s="674" t="s">
        <v>265</v>
      </c>
      <c r="G54" s="674">
        <v>0</v>
      </c>
      <c r="H54" s="674">
        <v>0</v>
      </c>
      <c r="I54" s="674" t="s">
        <v>265</v>
      </c>
      <c r="J54" s="674" t="s">
        <v>265</v>
      </c>
      <c r="K54" s="674">
        <v>0</v>
      </c>
      <c r="L54" s="518">
        <v>0</v>
      </c>
      <c r="M54" s="309"/>
    </row>
    <row r="55" spans="1:13" s="301" customFormat="1" ht="11.25">
      <c r="A55" s="287"/>
      <c r="B55" s="956" t="s">
        <v>1638</v>
      </c>
      <c r="C55" s="674" t="s">
        <v>325</v>
      </c>
      <c r="D55" s="674">
        <v>0</v>
      </c>
      <c r="E55" s="674">
        <v>0</v>
      </c>
      <c r="F55" s="674" t="s">
        <v>293</v>
      </c>
      <c r="G55" s="674" t="s">
        <v>293</v>
      </c>
      <c r="H55" s="674" t="s">
        <v>293</v>
      </c>
      <c r="I55" s="674">
        <v>0</v>
      </c>
      <c r="J55" s="674">
        <v>0</v>
      </c>
      <c r="K55" s="674">
        <v>0</v>
      </c>
      <c r="L55" s="518">
        <v>0</v>
      </c>
      <c r="M55" s="309"/>
    </row>
    <row r="56" spans="1:13" s="301" customFormat="1" ht="11.25">
      <c r="A56" s="287"/>
      <c r="B56" s="956" t="s">
        <v>1639</v>
      </c>
      <c r="C56" s="674" t="s">
        <v>391</v>
      </c>
      <c r="D56" s="674">
        <v>0</v>
      </c>
      <c r="E56" s="674">
        <v>0</v>
      </c>
      <c r="F56" s="674" t="s">
        <v>293</v>
      </c>
      <c r="G56" s="674" t="s">
        <v>293</v>
      </c>
      <c r="H56" s="674" t="s">
        <v>273</v>
      </c>
      <c r="I56" s="674">
        <v>0</v>
      </c>
      <c r="J56" s="674">
        <v>0</v>
      </c>
      <c r="K56" s="674" t="s">
        <v>265</v>
      </c>
      <c r="L56" s="518">
        <v>0</v>
      </c>
      <c r="M56" s="309"/>
    </row>
    <row r="57" spans="1:13" s="301" customFormat="1" ht="11.25">
      <c r="A57" s="287"/>
      <c r="B57" s="956" t="s">
        <v>1640</v>
      </c>
      <c r="C57" s="674" t="s">
        <v>391</v>
      </c>
      <c r="D57" s="674">
        <v>0</v>
      </c>
      <c r="E57" s="403">
        <v>0</v>
      </c>
      <c r="F57" s="674" t="s">
        <v>293</v>
      </c>
      <c r="G57" s="674" t="s">
        <v>293</v>
      </c>
      <c r="H57" s="674" t="s">
        <v>273</v>
      </c>
      <c r="I57" s="674">
        <v>0</v>
      </c>
      <c r="J57" s="674">
        <v>0</v>
      </c>
      <c r="K57" s="674" t="s">
        <v>265</v>
      </c>
      <c r="L57" s="518">
        <v>0</v>
      </c>
      <c r="M57" s="309"/>
    </row>
    <row r="58" spans="1:13" s="301" customFormat="1" ht="11.25">
      <c r="A58" s="287"/>
      <c r="B58" s="287"/>
      <c r="C58" s="674"/>
      <c r="D58" s="674"/>
      <c r="E58" s="403"/>
      <c r="F58" s="674"/>
      <c r="G58" s="674"/>
      <c r="H58" s="674"/>
      <c r="I58" s="674"/>
      <c r="J58" s="674"/>
      <c r="K58" s="674"/>
      <c r="L58" s="518"/>
      <c r="M58" s="309"/>
    </row>
    <row r="59" spans="1:13" s="301" customFormat="1" ht="11.25">
      <c r="A59" s="281">
        <v>2019</v>
      </c>
      <c r="B59" s="969" t="s">
        <v>1629</v>
      </c>
      <c r="C59" s="674" t="s">
        <v>293</v>
      </c>
      <c r="D59" s="674" t="s">
        <v>293</v>
      </c>
      <c r="E59" s="403" t="s">
        <v>358</v>
      </c>
      <c r="F59" s="674" t="s">
        <v>486</v>
      </c>
      <c r="G59" s="674" t="s">
        <v>293</v>
      </c>
      <c r="H59" s="674" t="s">
        <v>293</v>
      </c>
      <c r="I59" s="674" t="s">
        <v>293</v>
      </c>
      <c r="J59" s="674" t="s">
        <v>293</v>
      </c>
      <c r="K59" s="674" t="s">
        <v>358</v>
      </c>
      <c r="L59" s="406">
        <v>0</v>
      </c>
      <c r="M59" s="309"/>
    </row>
    <row r="60" spans="1:13" s="301" customFormat="1" ht="11.25">
      <c r="A60" s="281"/>
      <c r="B60" s="956" t="s">
        <v>1630</v>
      </c>
      <c r="C60" s="403" t="s">
        <v>325</v>
      </c>
      <c r="D60" s="403">
        <v>0</v>
      </c>
      <c r="E60" s="403" t="s">
        <v>358</v>
      </c>
      <c r="F60" s="403" t="s">
        <v>293</v>
      </c>
      <c r="G60" s="403">
        <v>0</v>
      </c>
      <c r="H60" s="403" t="s">
        <v>293</v>
      </c>
      <c r="I60" s="403">
        <v>0</v>
      </c>
      <c r="J60" s="403" t="s">
        <v>293</v>
      </c>
      <c r="K60" s="403" t="s">
        <v>358</v>
      </c>
      <c r="L60" s="404">
        <v>6.8</v>
      </c>
      <c r="M60" s="309"/>
    </row>
    <row r="61" spans="1:13" s="301" customFormat="1" ht="11.25">
      <c r="A61" s="281"/>
      <c r="B61" s="956" t="s">
        <v>1631</v>
      </c>
      <c r="C61" s="403">
        <v>0</v>
      </c>
      <c r="D61" s="403">
        <v>0</v>
      </c>
      <c r="E61" s="403" t="s">
        <v>293</v>
      </c>
      <c r="F61" s="403" t="s">
        <v>293</v>
      </c>
      <c r="G61" s="403" t="s">
        <v>293</v>
      </c>
      <c r="H61" s="403">
        <v>0</v>
      </c>
      <c r="I61" s="403">
        <v>0</v>
      </c>
      <c r="J61" s="403" t="s">
        <v>293</v>
      </c>
      <c r="K61" s="403">
        <v>0</v>
      </c>
      <c r="L61" s="404">
        <v>13.5</v>
      </c>
      <c r="M61" s="309"/>
    </row>
    <row r="62" spans="1:13" s="301" customFormat="1" ht="11.25">
      <c r="A62" s="281"/>
      <c r="B62" s="956" t="s">
        <v>1632</v>
      </c>
      <c r="C62" s="403">
        <v>9.1999999999999993</v>
      </c>
      <c r="D62" s="403">
        <v>0</v>
      </c>
      <c r="E62" s="403">
        <v>25.1</v>
      </c>
      <c r="F62" s="403">
        <v>18.3</v>
      </c>
      <c r="G62" s="403">
        <v>11.6</v>
      </c>
      <c r="H62" s="403">
        <v>18.3</v>
      </c>
      <c r="I62" s="403">
        <v>18.3</v>
      </c>
      <c r="J62" s="403">
        <v>18.3</v>
      </c>
      <c r="K62" s="403">
        <v>18.3</v>
      </c>
      <c r="L62" s="404">
        <v>25.1</v>
      </c>
      <c r="M62" s="309"/>
    </row>
    <row r="63" spans="1:13" s="301" customFormat="1" ht="11.25">
      <c r="A63" s="281"/>
      <c r="B63" s="956" t="s">
        <v>1633</v>
      </c>
      <c r="C63" s="403">
        <v>3.4</v>
      </c>
      <c r="D63" s="403">
        <v>0</v>
      </c>
      <c r="E63" s="678" t="s">
        <v>293</v>
      </c>
      <c r="F63" s="678" t="s">
        <v>293</v>
      </c>
      <c r="G63" s="678" t="s">
        <v>293</v>
      </c>
      <c r="H63" s="403">
        <v>6.8</v>
      </c>
      <c r="I63" s="403">
        <v>6.8</v>
      </c>
      <c r="J63" s="403">
        <v>6.8</v>
      </c>
      <c r="K63" s="403">
        <v>6.8</v>
      </c>
      <c r="L63" s="404">
        <v>0</v>
      </c>
      <c r="M63" s="309"/>
    </row>
    <row r="64" spans="1:13" s="301" customFormat="1" ht="11.25">
      <c r="A64" s="281"/>
      <c r="B64" s="956" t="s">
        <v>1634</v>
      </c>
      <c r="C64" s="405">
        <v>0</v>
      </c>
      <c r="D64" s="405">
        <v>0</v>
      </c>
      <c r="E64" s="679">
        <v>0</v>
      </c>
      <c r="F64" s="679">
        <v>0</v>
      </c>
      <c r="G64" s="679">
        <v>0</v>
      </c>
      <c r="H64" s="405">
        <v>0</v>
      </c>
      <c r="I64" s="405">
        <v>0</v>
      </c>
      <c r="J64" s="405">
        <v>0</v>
      </c>
      <c r="K64" s="405">
        <v>0</v>
      </c>
      <c r="L64" s="406">
        <v>0</v>
      </c>
      <c r="M64" s="309"/>
    </row>
    <row r="65" spans="1:13" s="301" customFormat="1" ht="11.25">
      <c r="A65" s="281"/>
      <c r="B65" s="956" t="s">
        <v>1635</v>
      </c>
      <c r="C65" s="403" t="s">
        <v>325</v>
      </c>
      <c r="D65" s="403">
        <v>0</v>
      </c>
      <c r="E65" s="678">
        <v>6.8</v>
      </c>
      <c r="F65" s="678">
        <v>6.8</v>
      </c>
      <c r="G65" s="678">
        <v>6.8</v>
      </c>
      <c r="H65" s="403" t="s">
        <v>293</v>
      </c>
      <c r="I65" s="403">
        <v>0</v>
      </c>
      <c r="J65" s="403" t="s">
        <v>293</v>
      </c>
      <c r="K65" s="403" t="s">
        <v>293</v>
      </c>
      <c r="L65" s="404">
        <v>13.5</v>
      </c>
      <c r="M65" s="309"/>
    </row>
    <row r="66" spans="1:13" s="301" customFormat="1" ht="11.25">
      <c r="A66" s="281"/>
      <c r="B66" s="956" t="s">
        <v>1636</v>
      </c>
      <c r="C66" s="403">
        <v>0.1</v>
      </c>
      <c r="D66" s="403">
        <v>6.9</v>
      </c>
      <c r="E66" s="678">
        <v>6.8</v>
      </c>
      <c r="F66" s="678">
        <v>6.8</v>
      </c>
      <c r="G66" s="678">
        <v>0</v>
      </c>
      <c r="H66" s="403" t="s">
        <v>293</v>
      </c>
      <c r="I66" s="403" t="s">
        <v>293</v>
      </c>
      <c r="J66" s="403" t="s">
        <v>293</v>
      </c>
      <c r="K66" s="403" t="s">
        <v>293</v>
      </c>
      <c r="L66" s="404">
        <v>0</v>
      </c>
      <c r="M66" s="309"/>
    </row>
    <row r="67" spans="1:13" s="301" customFormat="1" ht="11.25">
      <c r="A67" s="281"/>
      <c r="B67" s="956" t="s">
        <v>1637</v>
      </c>
      <c r="C67" s="405" t="s">
        <v>325</v>
      </c>
      <c r="D67" s="405">
        <v>0</v>
      </c>
      <c r="E67" s="679" t="s">
        <v>293</v>
      </c>
      <c r="F67" s="679" t="s">
        <v>293</v>
      </c>
      <c r="G67" s="679" t="s">
        <v>293</v>
      </c>
      <c r="H67" s="405" t="s">
        <v>293</v>
      </c>
      <c r="I67" s="405" t="s">
        <v>293</v>
      </c>
      <c r="J67" s="405" t="s">
        <v>293</v>
      </c>
      <c r="K67" s="405" t="s">
        <v>293</v>
      </c>
      <c r="L67" s="406">
        <v>6.8</v>
      </c>
      <c r="M67" s="309"/>
    </row>
    <row r="68" spans="1:13" s="301" customFormat="1" ht="11.25">
      <c r="A68" s="281"/>
      <c r="B68" s="956" t="s">
        <v>1638</v>
      </c>
      <c r="C68" s="405" t="s">
        <v>325</v>
      </c>
      <c r="D68" s="405">
        <v>0.1</v>
      </c>
      <c r="E68" s="679" t="s">
        <v>293</v>
      </c>
      <c r="F68" s="679" t="s">
        <v>293</v>
      </c>
      <c r="G68" s="679" t="s">
        <v>293</v>
      </c>
      <c r="H68" s="405" t="s">
        <v>293</v>
      </c>
      <c r="I68" s="405">
        <v>0</v>
      </c>
      <c r="J68" s="405">
        <v>0</v>
      </c>
      <c r="K68" s="405">
        <v>0</v>
      </c>
      <c r="L68" s="406">
        <v>6.8</v>
      </c>
      <c r="M68" s="309"/>
    </row>
    <row r="69" spans="1:13" s="301" customFormat="1" ht="11.25">
      <c r="A69" s="281"/>
      <c r="B69" s="956" t="s">
        <v>1639</v>
      </c>
      <c r="C69" s="405">
        <v>0</v>
      </c>
      <c r="D69" s="405">
        <v>0</v>
      </c>
      <c r="E69" s="679">
        <v>0</v>
      </c>
      <c r="F69" s="679">
        <v>0</v>
      </c>
      <c r="G69" s="679" t="s">
        <v>293</v>
      </c>
      <c r="H69" s="405">
        <v>0</v>
      </c>
      <c r="I69" s="405">
        <v>0</v>
      </c>
      <c r="J69" s="405">
        <v>0</v>
      </c>
      <c r="K69" s="405">
        <v>0</v>
      </c>
      <c r="L69" s="406">
        <v>6.8</v>
      </c>
      <c r="M69" s="309"/>
    </row>
    <row r="70" spans="1:13" s="301" customFormat="1" ht="11.25">
      <c r="A70" s="287"/>
      <c r="B70" s="956" t="s">
        <v>1640</v>
      </c>
      <c r="C70" s="403" t="s">
        <v>295</v>
      </c>
      <c r="D70" s="403" t="s">
        <v>295</v>
      </c>
      <c r="E70" s="403">
        <v>0</v>
      </c>
      <c r="F70" s="403">
        <v>0</v>
      </c>
      <c r="G70" s="403" t="s">
        <v>245</v>
      </c>
      <c r="H70" s="403" t="s">
        <v>295</v>
      </c>
      <c r="I70" s="403" t="s">
        <v>295</v>
      </c>
      <c r="J70" s="403" t="s">
        <v>295</v>
      </c>
      <c r="K70" s="403" t="s">
        <v>295</v>
      </c>
      <c r="L70" s="517">
        <v>10.8</v>
      </c>
      <c r="M70" s="309"/>
    </row>
    <row r="71" spans="1:13" s="301" customFormat="1" ht="11.25">
      <c r="A71" s="287"/>
      <c r="B71" s="287"/>
      <c r="C71" s="403"/>
      <c r="D71" s="403"/>
      <c r="E71" s="403"/>
      <c r="F71" s="403"/>
      <c r="G71" s="403"/>
      <c r="H71" s="403"/>
      <c r="I71" s="403"/>
      <c r="J71" s="403"/>
      <c r="K71" s="403"/>
      <c r="L71" s="517"/>
      <c r="M71" s="309"/>
    </row>
    <row r="72" spans="1:13" s="301" customFormat="1" ht="11.25">
      <c r="A72" s="281">
        <v>2020</v>
      </c>
      <c r="B72" s="969" t="s">
        <v>1629</v>
      </c>
      <c r="C72" s="403" t="s">
        <v>1583</v>
      </c>
      <c r="D72" s="403">
        <v>13.6</v>
      </c>
      <c r="E72" s="403" t="s">
        <v>423</v>
      </c>
      <c r="F72" s="403" t="s">
        <v>423</v>
      </c>
      <c r="G72" s="403" t="s">
        <v>1584</v>
      </c>
      <c r="H72" s="403" t="s">
        <v>1585</v>
      </c>
      <c r="I72" s="403" t="s">
        <v>1585</v>
      </c>
      <c r="J72" s="403" t="s">
        <v>1585</v>
      </c>
      <c r="K72" s="403" t="s">
        <v>1585</v>
      </c>
      <c r="L72" s="517">
        <v>0</v>
      </c>
      <c r="M72" s="309"/>
    </row>
    <row r="73" spans="1:13" s="301" customFormat="1" ht="11.25">
      <c r="A73" s="281"/>
      <c r="B73" s="956" t="s">
        <v>1630</v>
      </c>
      <c r="C73" s="403" t="s">
        <v>1581</v>
      </c>
      <c r="D73" s="403" t="s">
        <v>1582</v>
      </c>
      <c r="E73" s="403" t="s">
        <v>485</v>
      </c>
      <c r="F73" s="403" t="s">
        <v>485</v>
      </c>
      <c r="G73" s="403" t="s">
        <v>1586</v>
      </c>
      <c r="H73" s="403" t="s">
        <v>1585</v>
      </c>
      <c r="I73" s="403" t="s">
        <v>341</v>
      </c>
      <c r="J73" s="403" t="s">
        <v>1587</v>
      </c>
      <c r="K73" s="403" t="s">
        <v>1585</v>
      </c>
      <c r="L73" s="517" t="s">
        <v>341</v>
      </c>
      <c r="M73" s="309"/>
    </row>
    <row r="74" spans="1:13" s="301" customFormat="1" ht="11.25">
      <c r="A74" s="281"/>
      <c r="B74" s="956" t="s">
        <v>1631</v>
      </c>
      <c r="C74" s="403" t="s">
        <v>1446</v>
      </c>
      <c r="D74" s="403" t="s">
        <v>1582</v>
      </c>
      <c r="E74" s="403" t="s">
        <v>1582</v>
      </c>
      <c r="F74" s="403" t="s">
        <v>1582</v>
      </c>
      <c r="G74" s="403" t="s">
        <v>1459</v>
      </c>
      <c r="H74" s="403" t="s">
        <v>1448</v>
      </c>
      <c r="I74" s="403" t="s">
        <v>360</v>
      </c>
      <c r="J74" s="403" t="s">
        <v>1588</v>
      </c>
      <c r="K74" s="403" t="s">
        <v>1448</v>
      </c>
      <c r="L74" s="517" t="s">
        <v>501</v>
      </c>
      <c r="M74" s="309"/>
    </row>
    <row r="75" spans="1:13" s="301" customFormat="1" ht="11.25">
      <c r="A75" s="281"/>
      <c r="B75" s="956" t="s">
        <v>1632</v>
      </c>
      <c r="C75" s="403" t="s">
        <v>1443</v>
      </c>
      <c r="D75" s="403" t="s">
        <v>610</v>
      </c>
      <c r="E75" s="403" t="s">
        <v>1589</v>
      </c>
      <c r="F75" s="403" t="s">
        <v>1589</v>
      </c>
      <c r="G75" s="403" t="s">
        <v>1590</v>
      </c>
      <c r="H75" s="403" t="s">
        <v>1591</v>
      </c>
      <c r="I75" s="403" t="s">
        <v>1591</v>
      </c>
      <c r="J75" s="403" t="s">
        <v>1591</v>
      </c>
      <c r="K75" s="403" t="s">
        <v>1590</v>
      </c>
      <c r="L75" s="517" t="s">
        <v>1592</v>
      </c>
      <c r="M75" s="309"/>
    </row>
    <row r="76" spans="1:13" s="301" customFormat="1" ht="11.25">
      <c r="A76" s="281"/>
      <c r="B76" s="956" t="s">
        <v>1633</v>
      </c>
      <c r="C76" s="403" t="s">
        <v>428</v>
      </c>
      <c r="D76" s="403" t="s">
        <v>1593</v>
      </c>
      <c r="E76" s="403" t="s">
        <v>1594</v>
      </c>
      <c r="F76" s="403" t="s">
        <v>1594</v>
      </c>
      <c r="G76" s="403" t="s">
        <v>1594</v>
      </c>
      <c r="H76" s="403">
        <v>26</v>
      </c>
      <c r="I76" s="403">
        <v>48.6</v>
      </c>
      <c r="J76" s="403">
        <v>35</v>
      </c>
      <c r="K76" s="403" t="s">
        <v>1595</v>
      </c>
      <c r="L76" s="517">
        <v>39.200000000000003</v>
      </c>
      <c r="M76" s="309"/>
    </row>
    <row r="77" spans="1:13" s="301" customFormat="1" ht="11.25">
      <c r="A77" s="281"/>
      <c r="B77" s="956" t="s">
        <v>1634</v>
      </c>
      <c r="C77" s="403" t="s">
        <v>1596</v>
      </c>
      <c r="D77" s="403" t="s">
        <v>1597</v>
      </c>
      <c r="E77" s="403">
        <v>61.6</v>
      </c>
      <c r="F77" s="403">
        <v>61.6</v>
      </c>
      <c r="G77" s="403">
        <v>9.4</v>
      </c>
      <c r="H77" s="403">
        <v>13.6</v>
      </c>
      <c r="I77" s="403">
        <v>74.7</v>
      </c>
      <c r="J77" s="403">
        <v>74.7</v>
      </c>
      <c r="K77" s="403" t="s">
        <v>434</v>
      </c>
      <c r="L77" s="517">
        <v>43.4</v>
      </c>
      <c r="M77" s="309"/>
    </row>
    <row r="78" spans="1:13" s="301" customFormat="1" ht="11.25">
      <c r="A78" s="281"/>
      <c r="B78" s="956" t="s">
        <v>1635</v>
      </c>
      <c r="C78" s="403" t="s">
        <v>304</v>
      </c>
      <c r="D78" s="403" t="s">
        <v>337</v>
      </c>
      <c r="E78" s="403">
        <v>56.4</v>
      </c>
      <c r="F78" s="403">
        <v>56.4</v>
      </c>
      <c r="G78" s="403">
        <v>69.099999999999994</v>
      </c>
      <c r="H78" s="403">
        <v>4.2</v>
      </c>
      <c r="I78" s="403">
        <v>4.2</v>
      </c>
      <c r="J78" s="403">
        <v>4.2</v>
      </c>
      <c r="K78" s="403">
        <v>4.2</v>
      </c>
      <c r="L78" s="517">
        <v>3.7</v>
      </c>
      <c r="M78" s="309"/>
    </row>
    <row r="79" spans="1:13" s="301" customFormat="1" ht="11.25">
      <c r="A79" s="281"/>
      <c r="B79" s="956" t="s">
        <v>1636</v>
      </c>
      <c r="C79" s="403" t="s">
        <v>485</v>
      </c>
      <c r="D79" s="403" t="s">
        <v>485</v>
      </c>
      <c r="E79" s="403">
        <v>0</v>
      </c>
      <c r="F79" s="403">
        <v>0</v>
      </c>
      <c r="G79" s="403">
        <v>0</v>
      </c>
      <c r="H79" s="403" t="s">
        <v>485</v>
      </c>
      <c r="I79" s="403" t="s">
        <v>485</v>
      </c>
      <c r="J79" s="403" t="s">
        <v>485</v>
      </c>
      <c r="K79" s="403" t="s">
        <v>485</v>
      </c>
      <c r="L79" s="723" t="s">
        <v>1598</v>
      </c>
      <c r="M79" s="309"/>
    </row>
    <row r="80" spans="1:13" s="301" customFormat="1" ht="11.25">
      <c r="A80" s="281"/>
      <c r="B80" s="956" t="s">
        <v>1637</v>
      </c>
      <c r="C80" s="403" t="s">
        <v>305</v>
      </c>
      <c r="D80" s="403">
        <v>47.1</v>
      </c>
      <c r="E80" s="403" t="s">
        <v>1448</v>
      </c>
      <c r="F80" s="403" t="s">
        <v>1448</v>
      </c>
      <c r="G80" s="403">
        <v>0</v>
      </c>
      <c r="H80" s="403" t="s">
        <v>1599</v>
      </c>
      <c r="I80" s="403" t="s">
        <v>243</v>
      </c>
      <c r="J80" s="403" t="s">
        <v>1599</v>
      </c>
      <c r="K80" s="403" t="s">
        <v>434</v>
      </c>
      <c r="L80" s="517" t="s">
        <v>1600</v>
      </c>
      <c r="M80" s="309"/>
    </row>
    <row r="81" spans="1:13" s="301" customFormat="1" ht="11.25">
      <c r="A81" s="281"/>
      <c r="B81" s="956" t="s">
        <v>1638</v>
      </c>
      <c r="C81" s="403" t="s">
        <v>1601</v>
      </c>
      <c r="D81" s="403" t="s">
        <v>281</v>
      </c>
      <c r="E81" s="403" t="s">
        <v>1602</v>
      </c>
      <c r="F81" s="403" t="s">
        <v>1602</v>
      </c>
      <c r="G81" s="403">
        <v>0.6</v>
      </c>
      <c r="H81" s="403" t="s">
        <v>1603</v>
      </c>
      <c r="I81" s="403" t="s">
        <v>1603</v>
      </c>
      <c r="J81" s="403" t="s">
        <v>1603</v>
      </c>
      <c r="K81" s="403" t="s">
        <v>1603</v>
      </c>
      <c r="L81" s="517" t="s">
        <v>1604</v>
      </c>
      <c r="M81" s="309"/>
    </row>
    <row r="82" spans="1:13" s="301" customFormat="1" ht="11.25">
      <c r="A82" s="281"/>
      <c r="B82" s="956" t="s">
        <v>1639</v>
      </c>
      <c r="C82" s="403" t="s">
        <v>1447</v>
      </c>
      <c r="D82" s="403" t="s">
        <v>1553</v>
      </c>
      <c r="E82" s="403" t="s">
        <v>1605</v>
      </c>
      <c r="F82" s="403" t="s">
        <v>1605</v>
      </c>
      <c r="G82" s="403" t="s">
        <v>1606</v>
      </c>
      <c r="H82" s="403" t="s">
        <v>1605</v>
      </c>
      <c r="I82" s="403" t="s">
        <v>1605</v>
      </c>
      <c r="J82" s="403" t="s">
        <v>1605</v>
      </c>
      <c r="K82" s="403" t="s">
        <v>1605</v>
      </c>
      <c r="L82" s="517" t="s">
        <v>243</v>
      </c>
      <c r="M82" s="309"/>
    </row>
    <row r="83" spans="1:13" s="301" customFormat="1" ht="11.25">
      <c r="A83" s="281"/>
      <c r="B83" s="956" t="s">
        <v>1640</v>
      </c>
      <c r="C83" s="403" t="s">
        <v>1607</v>
      </c>
      <c r="D83" s="403" t="s">
        <v>424</v>
      </c>
      <c r="E83" s="403" t="s">
        <v>1608</v>
      </c>
      <c r="F83" s="403" t="s">
        <v>1608</v>
      </c>
      <c r="G83" s="403" t="s">
        <v>1608</v>
      </c>
      <c r="H83" s="403" t="s">
        <v>1608</v>
      </c>
      <c r="I83" s="403" t="s">
        <v>1608</v>
      </c>
      <c r="J83" s="403" t="s">
        <v>1608</v>
      </c>
      <c r="K83" s="403" t="s">
        <v>1608</v>
      </c>
      <c r="L83" s="517" t="s">
        <v>245</v>
      </c>
      <c r="M83" s="309"/>
    </row>
    <row r="84" spans="1:13" s="301" customFormat="1" ht="11.25">
      <c r="A84" s="281"/>
      <c r="B84" s="287"/>
      <c r="C84" s="403"/>
      <c r="D84" s="403"/>
      <c r="E84" s="403"/>
      <c r="F84" s="403"/>
      <c r="G84" s="403"/>
      <c r="H84" s="403"/>
      <c r="I84" s="403"/>
      <c r="J84" s="403"/>
      <c r="K84" s="403"/>
      <c r="L84" s="517"/>
      <c r="M84" s="309"/>
    </row>
    <row r="85" spans="1:13" s="301" customFormat="1" ht="11.25">
      <c r="A85" s="281">
        <v>2021</v>
      </c>
      <c r="B85" s="969" t="s">
        <v>1629</v>
      </c>
      <c r="C85" s="403" t="s">
        <v>336</v>
      </c>
      <c r="D85" s="403" t="s">
        <v>486</v>
      </c>
      <c r="E85" s="403" t="s">
        <v>1609</v>
      </c>
      <c r="F85" s="403" t="s">
        <v>1609</v>
      </c>
      <c r="G85" s="403" t="s">
        <v>1609</v>
      </c>
      <c r="H85" s="403" t="s">
        <v>1569</v>
      </c>
      <c r="I85" s="403" t="s">
        <v>1569</v>
      </c>
      <c r="J85" s="403" t="s">
        <v>1569</v>
      </c>
      <c r="K85" s="403" t="s">
        <v>424</v>
      </c>
      <c r="L85" s="517" t="s">
        <v>424</v>
      </c>
      <c r="M85" s="309"/>
    </row>
    <row r="86" spans="1:13" s="301" customFormat="1" ht="11.25">
      <c r="A86" s="281"/>
      <c r="B86" s="956" t="s">
        <v>1630</v>
      </c>
      <c r="C86" s="403" t="s">
        <v>237</v>
      </c>
      <c r="D86" s="403" t="s">
        <v>423</v>
      </c>
      <c r="E86" s="403" t="s">
        <v>791</v>
      </c>
      <c r="F86" s="403" t="s">
        <v>791</v>
      </c>
      <c r="G86" s="403" t="s">
        <v>791</v>
      </c>
      <c r="H86" s="403" t="s">
        <v>325</v>
      </c>
      <c r="I86" s="403">
        <v>0</v>
      </c>
      <c r="J86" s="403">
        <v>0</v>
      </c>
      <c r="K86" s="403" t="s">
        <v>325</v>
      </c>
      <c r="L86" s="517">
        <v>0</v>
      </c>
      <c r="M86" s="309"/>
    </row>
    <row r="87" spans="1:13" s="301" customFormat="1" ht="11.25">
      <c r="A87" s="281"/>
      <c r="B87" s="956" t="s">
        <v>1631</v>
      </c>
      <c r="C87" s="403" t="s">
        <v>609</v>
      </c>
      <c r="D87" s="403" t="s">
        <v>803</v>
      </c>
      <c r="E87" s="403" t="s">
        <v>341</v>
      </c>
      <c r="F87" s="403" t="s">
        <v>341</v>
      </c>
      <c r="G87" s="403" t="s">
        <v>1613</v>
      </c>
      <c r="H87" s="403" t="s">
        <v>424</v>
      </c>
      <c r="I87" s="403" t="s">
        <v>293</v>
      </c>
      <c r="J87" s="403" t="s">
        <v>325</v>
      </c>
      <c r="K87" s="403" t="s">
        <v>424</v>
      </c>
      <c r="L87" s="517">
        <v>3.4</v>
      </c>
      <c r="M87" s="309"/>
    </row>
    <row r="88" spans="1:13" s="301" customFormat="1" ht="11.25">
      <c r="A88" s="281"/>
      <c r="B88" s="956" t="s">
        <v>1632</v>
      </c>
      <c r="C88" s="403" t="s">
        <v>369</v>
      </c>
      <c r="D88" s="403" t="s">
        <v>1613</v>
      </c>
      <c r="E88" s="403" t="s">
        <v>1613</v>
      </c>
      <c r="F88" s="403" t="s">
        <v>1613</v>
      </c>
      <c r="G88" s="403" t="s">
        <v>1570</v>
      </c>
      <c r="H88" s="403" t="s">
        <v>325</v>
      </c>
      <c r="I88" s="403" t="s">
        <v>325</v>
      </c>
      <c r="J88" s="403">
        <v>0</v>
      </c>
      <c r="K88" s="403">
        <v>0</v>
      </c>
      <c r="L88" s="517" t="s">
        <v>424</v>
      </c>
      <c r="M88" s="309"/>
    </row>
    <row r="89" spans="1:13" s="301" customFormat="1" ht="11.25">
      <c r="A89" s="281"/>
      <c r="B89" s="956" t="s">
        <v>1633</v>
      </c>
      <c r="C89" s="403" t="s">
        <v>347</v>
      </c>
      <c r="D89" s="403" t="s">
        <v>1570</v>
      </c>
      <c r="E89" s="403" t="s">
        <v>293</v>
      </c>
      <c r="F89" s="403" t="s">
        <v>293</v>
      </c>
      <c r="G89" s="403" t="s">
        <v>341</v>
      </c>
      <c r="H89" s="403">
        <v>13.6</v>
      </c>
      <c r="I89" s="403">
        <v>13.6</v>
      </c>
      <c r="J89" s="403">
        <v>13.6</v>
      </c>
      <c r="K89" s="403">
        <v>10.199999999999999</v>
      </c>
      <c r="L89" s="517">
        <v>0</v>
      </c>
      <c r="M89" s="309"/>
    </row>
    <row r="90" spans="1:13" s="301" customFormat="1" ht="11.25">
      <c r="A90" s="281"/>
      <c r="B90" s="956" t="s">
        <v>1634</v>
      </c>
      <c r="C90" s="403" t="s">
        <v>347</v>
      </c>
      <c r="D90" s="403" t="s">
        <v>341</v>
      </c>
      <c r="E90" s="403">
        <v>10.199999999999999</v>
      </c>
      <c r="F90" s="403">
        <v>10.199999999999999</v>
      </c>
      <c r="G90" s="403">
        <v>6.8</v>
      </c>
      <c r="H90" s="403">
        <v>10.199999999999999</v>
      </c>
      <c r="I90" s="403">
        <v>10.199999999999999</v>
      </c>
      <c r="J90" s="403">
        <v>10.199999999999999</v>
      </c>
      <c r="K90" s="403">
        <v>10.199999999999999</v>
      </c>
      <c r="L90" s="517">
        <v>6.8</v>
      </c>
      <c r="M90" s="309"/>
    </row>
    <row r="91" spans="1:13" s="301" customFormat="1" ht="11.25">
      <c r="A91" s="281"/>
      <c r="B91" s="956" t="s">
        <v>1635</v>
      </c>
      <c r="C91" s="403">
        <v>9</v>
      </c>
      <c r="D91" s="403">
        <v>10</v>
      </c>
      <c r="E91" s="403">
        <v>15.9</v>
      </c>
      <c r="F91" s="403">
        <v>15.9</v>
      </c>
      <c r="G91" s="403">
        <v>15.9</v>
      </c>
      <c r="H91" s="403">
        <v>7.9</v>
      </c>
      <c r="I91" s="403">
        <v>11.9</v>
      </c>
      <c r="J91" s="403">
        <v>11.9</v>
      </c>
      <c r="K91" s="403">
        <v>11.9</v>
      </c>
      <c r="L91" s="517">
        <v>4</v>
      </c>
      <c r="M91" s="309"/>
    </row>
    <row r="92" spans="1:13" s="301" customFormat="1" ht="11.25">
      <c r="A92" s="281"/>
      <c r="B92" s="956" t="s">
        <v>1636</v>
      </c>
      <c r="C92" s="403">
        <v>6.7</v>
      </c>
      <c r="D92" s="403">
        <v>13.4</v>
      </c>
      <c r="E92" s="403">
        <v>17</v>
      </c>
      <c r="F92" s="403">
        <v>17</v>
      </c>
      <c r="G92" s="403">
        <v>17</v>
      </c>
      <c r="H92" s="403">
        <v>0</v>
      </c>
      <c r="I92" s="403">
        <v>3.4</v>
      </c>
      <c r="J92" s="403">
        <v>0</v>
      </c>
      <c r="K92" s="403">
        <v>3.4</v>
      </c>
      <c r="L92" s="517">
        <v>0</v>
      </c>
      <c r="M92" s="309"/>
    </row>
    <row r="93" spans="1:13" s="301" customFormat="1" ht="11.25">
      <c r="A93" s="281"/>
      <c r="B93" s="956" t="s">
        <v>1637</v>
      </c>
      <c r="C93" s="405">
        <v>5</v>
      </c>
      <c r="D93" s="405">
        <v>13.4</v>
      </c>
      <c r="E93" s="405">
        <v>20.399999999999999</v>
      </c>
      <c r="F93" s="405">
        <v>20.399999999999999</v>
      </c>
      <c r="G93" s="405">
        <v>17</v>
      </c>
      <c r="H93" s="405" t="s">
        <v>325</v>
      </c>
      <c r="I93" s="405" t="s">
        <v>293</v>
      </c>
      <c r="J93" s="405" t="s">
        <v>438</v>
      </c>
      <c r="K93" s="405" t="s">
        <v>293</v>
      </c>
      <c r="L93" s="518">
        <v>0</v>
      </c>
      <c r="M93" s="309"/>
    </row>
    <row r="94" spans="1:13" s="301" customFormat="1" ht="11.25">
      <c r="A94" s="281"/>
      <c r="B94" s="956" t="s">
        <v>1638</v>
      </c>
      <c r="C94" s="405" t="s">
        <v>241</v>
      </c>
      <c r="D94" s="405">
        <v>16.8</v>
      </c>
      <c r="E94" s="405" t="s">
        <v>300</v>
      </c>
      <c r="F94" s="405" t="s">
        <v>300</v>
      </c>
      <c r="G94" s="405">
        <v>3.4</v>
      </c>
      <c r="H94" s="405" t="s">
        <v>262</v>
      </c>
      <c r="I94" s="405" t="s">
        <v>424</v>
      </c>
      <c r="J94" s="405" t="s">
        <v>1569</v>
      </c>
      <c r="K94" s="405" t="s">
        <v>1569</v>
      </c>
      <c r="L94" s="518" t="s">
        <v>262</v>
      </c>
      <c r="M94" s="309"/>
    </row>
    <row r="95" spans="1:13" s="301" customFormat="1" ht="11.25">
      <c r="A95" s="281"/>
      <c r="B95" s="956" t="s">
        <v>1639</v>
      </c>
      <c r="C95" s="1003" t="s">
        <v>1578</v>
      </c>
      <c r="D95" s="405" t="s">
        <v>298</v>
      </c>
      <c r="E95" s="405">
        <v>6.8</v>
      </c>
      <c r="F95" s="405">
        <v>6.8</v>
      </c>
      <c r="G95" s="405">
        <v>6.8</v>
      </c>
      <c r="H95" s="405" t="s">
        <v>424</v>
      </c>
      <c r="I95" s="405" t="s">
        <v>293</v>
      </c>
      <c r="J95" s="405" t="s">
        <v>1569</v>
      </c>
      <c r="K95" s="405" t="s">
        <v>424</v>
      </c>
      <c r="L95" s="518">
        <v>0</v>
      </c>
      <c r="M95" s="309"/>
    </row>
    <row r="96" spans="1:13" s="301" customFormat="1" ht="11.25">
      <c r="A96" s="281"/>
      <c r="B96" s="956" t="s">
        <v>1640</v>
      </c>
      <c r="C96" s="403">
        <v>6.7</v>
      </c>
      <c r="D96" s="403">
        <v>16.8</v>
      </c>
      <c r="E96" s="403">
        <v>3.4</v>
      </c>
      <c r="F96" s="403">
        <v>3.4</v>
      </c>
      <c r="G96" s="403">
        <v>3.4</v>
      </c>
      <c r="H96" s="403" t="s">
        <v>325</v>
      </c>
      <c r="I96" s="403" t="s">
        <v>293</v>
      </c>
      <c r="J96" s="403" t="s">
        <v>293</v>
      </c>
      <c r="K96" s="403" t="s">
        <v>325</v>
      </c>
      <c r="L96" s="517">
        <v>0</v>
      </c>
      <c r="M96" s="309"/>
    </row>
    <row r="97" spans="1:13" s="301" customFormat="1" ht="11.25">
      <c r="A97" s="281"/>
      <c r="B97" s="287"/>
      <c r="C97" s="403"/>
      <c r="D97" s="403"/>
      <c r="E97" s="403"/>
      <c r="F97" s="403"/>
      <c r="G97" s="403"/>
      <c r="H97" s="403"/>
      <c r="I97" s="403"/>
      <c r="J97" s="403"/>
      <c r="K97" s="403"/>
      <c r="L97" s="517"/>
      <c r="M97" s="309"/>
    </row>
    <row r="98" spans="1:13" s="301" customFormat="1" ht="11.25">
      <c r="A98" s="281">
        <v>2022</v>
      </c>
      <c r="B98" s="969" t="s">
        <v>1629</v>
      </c>
      <c r="C98" s="403">
        <v>6.2</v>
      </c>
      <c r="D98" s="403">
        <v>12.3</v>
      </c>
      <c r="E98" s="403">
        <v>0</v>
      </c>
      <c r="F98" s="403">
        <v>0</v>
      </c>
      <c r="G98" s="403" t="s">
        <v>333</v>
      </c>
      <c r="H98" s="403">
        <v>0</v>
      </c>
      <c r="I98" s="403" t="s">
        <v>333</v>
      </c>
      <c r="J98" s="403" t="s">
        <v>332</v>
      </c>
      <c r="K98" s="403" t="s">
        <v>333</v>
      </c>
      <c r="L98" s="517">
        <v>0</v>
      </c>
      <c r="M98" s="309"/>
    </row>
    <row r="99" spans="1:13" s="301" customFormat="1" ht="11.25">
      <c r="A99" s="281"/>
      <c r="B99" s="956" t="s">
        <v>1630</v>
      </c>
      <c r="C99" s="403" t="s">
        <v>340</v>
      </c>
      <c r="D99" s="403" t="s">
        <v>462</v>
      </c>
      <c r="E99" s="403" t="s">
        <v>797</v>
      </c>
      <c r="F99" s="403" t="s">
        <v>1672</v>
      </c>
      <c r="G99" s="403" t="s">
        <v>797</v>
      </c>
      <c r="H99" s="403" t="s">
        <v>293</v>
      </c>
      <c r="I99" s="403" t="s">
        <v>293</v>
      </c>
      <c r="J99" s="403" t="s">
        <v>325</v>
      </c>
      <c r="K99" s="403" t="s">
        <v>679</v>
      </c>
      <c r="L99" s="517">
        <v>0</v>
      </c>
      <c r="M99" s="309"/>
    </row>
    <row r="100" spans="1:13" s="301" customFormat="1" ht="11.25">
      <c r="A100" s="281"/>
      <c r="B100" s="956" t="s">
        <v>1631</v>
      </c>
      <c r="C100" s="403" t="s">
        <v>1794</v>
      </c>
      <c r="D100" s="403" t="s">
        <v>1483</v>
      </c>
      <c r="E100" s="403" t="s">
        <v>1795</v>
      </c>
      <c r="F100" s="403" t="s">
        <v>1795</v>
      </c>
      <c r="G100" s="403" t="s">
        <v>1796</v>
      </c>
      <c r="H100" s="403" t="s">
        <v>344</v>
      </c>
      <c r="I100" s="403" t="s">
        <v>344</v>
      </c>
      <c r="J100" s="403" t="s">
        <v>344</v>
      </c>
      <c r="K100" s="403" t="s">
        <v>344</v>
      </c>
      <c r="L100" s="517" t="s">
        <v>385</v>
      </c>
      <c r="M100" s="309"/>
    </row>
    <row r="101" spans="1:13" s="301" customFormat="1" ht="11.25">
      <c r="A101" s="281"/>
      <c r="B101" s="956" t="s">
        <v>1632</v>
      </c>
      <c r="C101" s="403">
        <v>16.600000000000001</v>
      </c>
      <c r="D101" s="403">
        <v>21.3</v>
      </c>
      <c r="E101" s="403">
        <v>0</v>
      </c>
      <c r="F101" s="403">
        <v>0</v>
      </c>
      <c r="G101" s="403" t="s">
        <v>333</v>
      </c>
      <c r="H101" s="403">
        <v>11.9</v>
      </c>
      <c r="I101" s="403">
        <v>50.9</v>
      </c>
      <c r="J101" s="403">
        <v>53.9</v>
      </c>
      <c r="K101" s="403">
        <v>53.9</v>
      </c>
      <c r="L101" s="517">
        <v>3</v>
      </c>
      <c r="M101" s="309"/>
    </row>
    <row r="102" spans="1:13" s="301" customFormat="1" ht="11.25">
      <c r="A102" s="281"/>
      <c r="B102" s="956" t="s">
        <v>1633</v>
      </c>
      <c r="C102" s="403">
        <v>36.1</v>
      </c>
      <c r="D102" s="403">
        <v>24.3</v>
      </c>
      <c r="E102" s="403">
        <v>9</v>
      </c>
      <c r="F102" s="403">
        <v>44.9</v>
      </c>
      <c r="G102" s="403">
        <v>44.9</v>
      </c>
      <c r="H102" s="403">
        <v>47.9</v>
      </c>
      <c r="I102" s="403">
        <v>50.9</v>
      </c>
      <c r="J102" s="403">
        <v>50.9</v>
      </c>
      <c r="K102" s="403">
        <v>50.9</v>
      </c>
      <c r="L102" s="517">
        <v>6</v>
      </c>
      <c r="M102" s="309"/>
    </row>
    <row r="103" spans="1:13" s="301" customFormat="1" ht="11.25">
      <c r="A103" s="281"/>
      <c r="B103" s="956" t="s">
        <v>1634</v>
      </c>
      <c r="C103" s="403">
        <v>15.2</v>
      </c>
      <c r="D103" s="403">
        <v>21.3</v>
      </c>
      <c r="E103" s="403">
        <v>6</v>
      </c>
      <c r="F103" s="403">
        <v>6</v>
      </c>
      <c r="G103" s="403">
        <v>6</v>
      </c>
      <c r="H103" s="403">
        <v>9</v>
      </c>
      <c r="I103" s="403">
        <v>11.9</v>
      </c>
      <c r="J103" s="403">
        <v>11.9</v>
      </c>
      <c r="K103" s="403">
        <v>11.9</v>
      </c>
      <c r="L103" s="517">
        <v>0</v>
      </c>
      <c r="M103" s="309"/>
    </row>
    <row r="104" spans="1:13" s="301" customFormat="1" ht="11.25">
      <c r="A104" s="281"/>
      <c r="B104" s="956" t="s">
        <v>1635</v>
      </c>
      <c r="C104" s="403" t="s">
        <v>238</v>
      </c>
      <c r="D104" s="403" t="s">
        <v>304</v>
      </c>
      <c r="E104" s="403">
        <v>24.8</v>
      </c>
      <c r="F104" s="403">
        <v>27.8</v>
      </c>
      <c r="G104" s="403">
        <v>6</v>
      </c>
      <c r="H104" s="403" t="s">
        <v>333</v>
      </c>
      <c r="I104" s="403" t="s">
        <v>1609</v>
      </c>
      <c r="J104" s="403">
        <v>0</v>
      </c>
      <c r="K104" s="403" t="s">
        <v>1466</v>
      </c>
      <c r="L104" s="517">
        <v>3</v>
      </c>
      <c r="M104" s="309"/>
    </row>
    <row r="105" spans="1:13" s="301" customFormat="1" ht="11.25">
      <c r="A105" s="281"/>
      <c r="B105" s="956" t="s">
        <v>1636</v>
      </c>
      <c r="C105" s="403">
        <v>9.1999999999999993</v>
      </c>
      <c r="D105" s="403">
        <v>21.3</v>
      </c>
      <c r="E105" s="403">
        <v>3</v>
      </c>
      <c r="F105" s="403">
        <v>3</v>
      </c>
      <c r="G105" s="403">
        <v>3</v>
      </c>
      <c r="H105" s="403" t="s">
        <v>333</v>
      </c>
      <c r="I105" s="403" t="s">
        <v>2051</v>
      </c>
      <c r="J105" s="403" t="s">
        <v>332</v>
      </c>
      <c r="K105" s="403" t="s">
        <v>2051</v>
      </c>
      <c r="L105" s="517">
        <v>0</v>
      </c>
      <c r="M105" s="309"/>
    </row>
    <row r="106" spans="1:13" s="301" customFormat="1" ht="11.25">
      <c r="A106" s="281"/>
      <c r="B106" s="956" t="s">
        <v>1637</v>
      </c>
      <c r="C106" s="1438" t="s">
        <v>342</v>
      </c>
      <c r="D106" s="1438">
        <v>22.2</v>
      </c>
      <c r="E106" s="1438" t="s">
        <v>502</v>
      </c>
      <c r="F106" s="1438" t="s">
        <v>502</v>
      </c>
      <c r="G106" s="1438" t="s">
        <v>2178</v>
      </c>
      <c r="H106" s="1438" t="s">
        <v>2179</v>
      </c>
      <c r="I106" s="1438" t="s">
        <v>2179</v>
      </c>
      <c r="J106" s="1438" t="s">
        <v>679</v>
      </c>
      <c r="K106" s="1438" t="s">
        <v>2179</v>
      </c>
      <c r="L106" s="1439" t="s">
        <v>2178</v>
      </c>
      <c r="M106" s="309"/>
    </row>
    <row r="107" spans="1:13" s="301" customFormat="1" ht="11.25">
      <c r="A107" s="281"/>
      <c r="B107" s="956" t="s">
        <v>1638</v>
      </c>
      <c r="C107" s="1438" t="s">
        <v>369</v>
      </c>
      <c r="D107" s="1438">
        <v>15.3</v>
      </c>
      <c r="E107" s="1438" t="s">
        <v>2051</v>
      </c>
      <c r="F107" s="1438" t="s">
        <v>2051</v>
      </c>
      <c r="G107" s="1438" t="s">
        <v>331</v>
      </c>
      <c r="H107" s="1438" t="s">
        <v>448</v>
      </c>
      <c r="I107" s="1438" t="s">
        <v>448</v>
      </c>
      <c r="J107" s="1438" t="s">
        <v>2180</v>
      </c>
      <c r="K107" s="1438" t="s">
        <v>448</v>
      </c>
      <c r="L107" s="1439" t="s">
        <v>502</v>
      </c>
      <c r="M107" s="309"/>
    </row>
    <row r="108" spans="1:13" s="301" customFormat="1" ht="11.25">
      <c r="A108" s="281"/>
      <c r="B108" s="956" t="s">
        <v>1639</v>
      </c>
      <c r="C108" s="1438" t="s">
        <v>398</v>
      </c>
      <c r="D108" s="1438">
        <v>0</v>
      </c>
      <c r="E108" s="1438" t="s">
        <v>1672</v>
      </c>
      <c r="F108" s="1438" t="s">
        <v>1672</v>
      </c>
      <c r="G108" s="1438" t="s">
        <v>438</v>
      </c>
      <c r="H108" s="1438" t="s">
        <v>2171</v>
      </c>
      <c r="I108" s="1438" t="s">
        <v>2171</v>
      </c>
      <c r="J108" s="1438" t="s">
        <v>2171</v>
      </c>
      <c r="K108" s="1438" t="s">
        <v>2171</v>
      </c>
      <c r="L108" s="1439">
        <v>0</v>
      </c>
      <c r="M108" s="309"/>
    </row>
    <row r="109" spans="1:13" s="301" customFormat="1" ht="11.25">
      <c r="A109" s="1469"/>
      <c r="B109" s="1055" t="s">
        <v>1640</v>
      </c>
      <c r="C109" s="1391" t="s">
        <v>341</v>
      </c>
      <c r="D109" s="1391">
        <v>18.7</v>
      </c>
      <c r="E109" s="1391" t="s">
        <v>679</v>
      </c>
      <c r="F109" s="1391" t="s">
        <v>679</v>
      </c>
      <c r="G109" s="1391" t="s">
        <v>2368</v>
      </c>
      <c r="H109" s="1391" t="s">
        <v>679</v>
      </c>
      <c r="I109" s="1391" t="s">
        <v>679</v>
      </c>
      <c r="J109" s="1391" t="s">
        <v>679</v>
      </c>
      <c r="K109" s="1391" t="s">
        <v>679</v>
      </c>
      <c r="L109" s="1149">
        <v>0</v>
      </c>
      <c r="M109" s="309"/>
    </row>
    <row r="110" spans="1:13" s="301" customFormat="1" ht="11.25">
      <c r="A110" s="1469"/>
      <c r="B110" s="1470"/>
      <c r="C110" s="1391"/>
      <c r="D110" s="1391"/>
      <c r="E110" s="1391"/>
      <c r="F110" s="1391"/>
      <c r="G110" s="1391"/>
      <c r="H110" s="1391"/>
      <c r="I110" s="1391"/>
      <c r="J110" s="1391"/>
      <c r="K110" s="1391"/>
      <c r="L110" s="1412"/>
      <c r="M110" s="309"/>
    </row>
    <row r="111" spans="1:13" s="301" customFormat="1" ht="11.25">
      <c r="A111" s="1469">
        <v>2023</v>
      </c>
      <c r="B111" s="1055" t="s">
        <v>1629</v>
      </c>
      <c r="C111" s="1391" t="s">
        <v>1576</v>
      </c>
      <c r="D111" s="1391" t="s">
        <v>386</v>
      </c>
      <c r="E111" s="1391" t="s">
        <v>2369</v>
      </c>
      <c r="F111" s="1391">
        <v>-10</v>
      </c>
      <c r="G111" s="1391" t="s">
        <v>2369</v>
      </c>
      <c r="H111" s="1391" t="s">
        <v>1562</v>
      </c>
      <c r="I111" s="1391" t="s">
        <v>1562</v>
      </c>
      <c r="J111" s="1391" t="s">
        <v>1562</v>
      </c>
      <c r="K111" s="1391" t="s">
        <v>1562</v>
      </c>
      <c r="L111" s="1149" t="s">
        <v>318</v>
      </c>
      <c r="M111" s="309"/>
    </row>
    <row r="112" spans="1:13" s="301" customFormat="1" ht="11.25">
      <c r="A112" s="1469"/>
      <c r="B112" s="1055" t="s">
        <v>1630</v>
      </c>
      <c r="C112" s="1391" t="s">
        <v>1553</v>
      </c>
      <c r="D112" s="1391">
        <v>3.3</v>
      </c>
      <c r="E112" s="1391" t="s">
        <v>318</v>
      </c>
      <c r="F112" s="1391" t="s">
        <v>318</v>
      </c>
      <c r="G112" s="1391" t="s">
        <v>404</v>
      </c>
      <c r="H112" s="1391" t="s">
        <v>2370</v>
      </c>
      <c r="I112" s="1391" t="s">
        <v>2370</v>
      </c>
      <c r="J112" s="1391" t="s">
        <v>513</v>
      </c>
      <c r="K112" s="1391" t="s">
        <v>513</v>
      </c>
      <c r="L112" s="1149">
        <v>0</v>
      </c>
      <c r="M112" s="309"/>
    </row>
    <row r="113" spans="1:12" s="62" customFormat="1" ht="24.95" customHeight="1">
      <c r="A113" s="1627" t="s">
        <v>1515</v>
      </c>
      <c r="B113" s="1627"/>
      <c r="C113" s="1627"/>
      <c r="D113" s="1627"/>
      <c r="E113" s="1627"/>
      <c r="F113" s="1627"/>
      <c r="G113" s="1627"/>
      <c r="H113" s="1627"/>
      <c r="I113" s="1627"/>
      <c r="J113" s="1627"/>
      <c r="K113" s="1627"/>
      <c r="L113" s="1627"/>
    </row>
    <row r="114" spans="1:12" s="11" customFormat="1" ht="15" customHeight="1">
      <c r="A114" s="1792" t="s">
        <v>1514</v>
      </c>
      <c r="B114" s="1792"/>
      <c r="C114" s="1792"/>
      <c r="D114" s="1792"/>
      <c r="E114" s="1792"/>
      <c r="F114" s="1792"/>
      <c r="G114" s="1792"/>
      <c r="H114" s="1792"/>
      <c r="I114" s="1792"/>
      <c r="J114" s="1792"/>
      <c r="K114" s="1792"/>
      <c r="L114" s="1792"/>
    </row>
  </sheetData>
  <mergeCells count="11">
    <mergeCell ref="A114:L114"/>
    <mergeCell ref="K1:L1"/>
    <mergeCell ref="K2:L2"/>
    <mergeCell ref="A1:F1"/>
    <mergeCell ref="A2:F2"/>
    <mergeCell ref="A113:L113"/>
    <mergeCell ref="C3:L3"/>
    <mergeCell ref="C4:C5"/>
    <mergeCell ref="D4:G4"/>
    <mergeCell ref="H4:L4"/>
    <mergeCell ref="A3:B6"/>
  </mergeCells>
  <hyperlinks>
    <hyperlink ref="K1:L1" location="'Spis tablic     List of tables'!A93" tooltip="Powrót do spisu tablic" display="Powrót do spisu tablic" xr:uid="{00000000-0004-0000-3800-000000000000}"/>
    <hyperlink ref="K2:L2" location="'Spis tablic     List of tables'!A93" tooltip="Return to list of tables" display="Return to list of tables" xr:uid="{00000000-0004-0000-3800-000001000000}"/>
    <hyperlink ref="K1:L2" location="'Spis tablic     List of tables'!A82" tooltip="Return to list of tables" display="Powrót do spisu tablic" xr:uid="{00000000-0004-0000-3800-00000200000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07 B108:B112"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2" t="s">
        <v>48</v>
      </c>
      <c r="B1" s="1615" t="s">
        <v>5</v>
      </c>
      <c r="C1" s="1615"/>
      <c r="D1" s="1110"/>
    </row>
    <row r="2" spans="1:5" ht="15" customHeight="1">
      <c r="A2" s="224" t="s">
        <v>49</v>
      </c>
      <c r="B2" s="1616" t="s">
        <v>137</v>
      </c>
      <c r="C2" s="1616"/>
      <c r="E2" s="1110"/>
    </row>
    <row r="3" spans="1:5" ht="15" customHeight="1">
      <c r="A3" s="1668" t="s">
        <v>813</v>
      </c>
      <c r="B3" s="1772"/>
      <c r="C3" s="1772"/>
    </row>
    <row r="4" spans="1:5" s="58" customFormat="1" ht="12" customHeight="1">
      <c r="A4" s="2125" t="s">
        <v>2350</v>
      </c>
      <c r="B4" s="2126"/>
      <c r="C4" s="2126"/>
    </row>
    <row r="5" spans="1:5" ht="15" customHeight="1">
      <c r="A5" s="1770" t="s">
        <v>470</v>
      </c>
      <c r="B5" s="1770"/>
      <c r="C5" s="1770"/>
    </row>
    <row r="6" spans="1:5" ht="15" customHeight="1">
      <c r="A6" s="1653" t="s">
        <v>2342</v>
      </c>
      <c r="B6" s="1654"/>
      <c r="C6" s="1654"/>
    </row>
    <row r="7" spans="1:5" s="424" customFormat="1" ht="105" customHeight="1">
      <c r="A7" s="680" t="s">
        <v>1240</v>
      </c>
      <c r="B7" s="563" t="s">
        <v>1241</v>
      </c>
      <c r="C7" s="681" t="s">
        <v>1242</v>
      </c>
    </row>
    <row r="8" spans="1:5" s="424" customFormat="1" ht="20.100000000000001" customHeight="1">
      <c r="A8" s="682" t="s">
        <v>188</v>
      </c>
      <c r="B8" s="1550">
        <v>18283</v>
      </c>
      <c r="C8" s="1551">
        <v>84.5</v>
      </c>
    </row>
    <row r="9" spans="1:5" s="424" customFormat="1" ht="14.1" customHeight="1">
      <c r="A9" s="552" t="s">
        <v>189</v>
      </c>
      <c r="B9" s="1195"/>
      <c r="C9" s="1552"/>
    </row>
    <row r="10" spans="1:5" s="551" customFormat="1" ht="18" customHeight="1">
      <c r="A10" s="683" t="s">
        <v>224</v>
      </c>
      <c r="B10" s="1195"/>
      <c r="C10" s="1552"/>
    </row>
    <row r="11" spans="1:5" s="424" customFormat="1" ht="12" customHeight="1">
      <c r="A11" s="684" t="s">
        <v>208</v>
      </c>
      <c r="B11" s="1195"/>
      <c r="C11" s="1552"/>
    </row>
    <row r="12" spans="1:5" s="424" customFormat="1" ht="15.95" customHeight="1">
      <c r="A12" s="685" t="s">
        <v>50</v>
      </c>
      <c r="B12" s="1553">
        <v>7594</v>
      </c>
      <c r="C12" s="1554">
        <v>77.5</v>
      </c>
    </row>
    <row r="13" spans="1:5" s="424" customFormat="1" ht="12" customHeight="1">
      <c r="A13" s="687" t="s">
        <v>51</v>
      </c>
      <c r="B13" s="1195"/>
      <c r="C13" s="1552"/>
    </row>
    <row r="14" spans="1:5" s="424" customFormat="1" ht="15.95" customHeight="1">
      <c r="A14" s="685" t="s">
        <v>52</v>
      </c>
      <c r="B14" s="1555">
        <v>8072</v>
      </c>
      <c r="C14" s="1556">
        <v>86.6</v>
      </c>
    </row>
    <row r="15" spans="1:5" s="424" customFormat="1" ht="12" customHeight="1">
      <c r="A15" s="687" t="s">
        <v>53</v>
      </c>
      <c r="B15" s="1195"/>
      <c r="C15" s="1552"/>
    </row>
    <row r="16" spans="1:5" s="424" customFormat="1" ht="15.95" customHeight="1">
      <c r="A16" s="685" t="s">
        <v>54</v>
      </c>
      <c r="B16" s="1553">
        <v>1875</v>
      </c>
      <c r="C16" s="1554">
        <v>99.3</v>
      </c>
    </row>
    <row r="17" spans="1:3" s="424" customFormat="1" ht="12" customHeight="1">
      <c r="A17" s="687" t="s">
        <v>55</v>
      </c>
      <c r="B17" s="1195"/>
      <c r="C17" s="1552"/>
    </row>
    <row r="18" spans="1:3" s="551" customFormat="1" ht="18" customHeight="1">
      <c r="A18" s="685" t="s">
        <v>225</v>
      </c>
      <c r="B18" s="1195"/>
      <c r="C18" s="1552"/>
    </row>
    <row r="19" spans="1:3" s="424" customFormat="1" ht="12" customHeight="1">
      <c r="A19" s="687" t="s">
        <v>226</v>
      </c>
      <c r="B19" s="1195"/>
      <c r="C19" s="1552"/>
    </row>
    <row r="20" spans="1:3" s="424" customFormat="1" ht="15.95" customHeight="1">
      <c r="A20" s="683" t="s">
        <v>209</v>
      </c>
      <c r="B20" s="1557">
        <v>397</v>
      </c>
      <c r="C20" s="1554">
        <v>93.2</v>
      </c>
    </row>
    <row r="21" spans="1:3" s="424" customFormat="1" ht="12" customHeight="1">
      <c r="A21" s="684" t="s">
        <v>210</v>
      </c>
      <c r="B21" s="1553"/>
      <c r="C21" s="1554"/>
    </row>
    <row r="22" spans="1:3" s="424" customFormat="1" ht="15.95" customHeight="1">
      <c r="A22" s="683" t="s">
        <v>211</v>
      </c>
      <c r="B22" s="1557"/>
      <c r="C22" s="1554"/>
    </row>
    <row r="23" spans="1:3" s="424" customFormat="1" ht="12" customHeight="1">
      <c r="A23" s="688" t="s">
        <v>212</v>
      </c>
      <c r="B23" s="1553">
        <v>2024</v>
      </c>
      <c r="C23" s="1554">
        <v>99.2</v>
      </c>
    </row>
    <row r="24" spans="1:3" s="424" customFormat="1" ht="12" customHeight="1">
      <c r="A24" s="684" t="s">
        <v>227</v>
      </c>
      <c r="B24" s="1553"/>
      <c r="C24" s="1554"/>
    </row>
    <row r="25" spans="1:3" s="424" customFormat="1" ht="15.95" customHeight="1">
      <c r="A25" s="689" t="s">
        <v>491</v>
      </c>
      <c r="B25" s="1557">
        <v>441</v>
      </c>
      <c r="C25" s="1558">
        <v>87.6</v>
      </c>
    </row>
    <row r="26" spans="1:3" s="424" customFormat="1" ht="12" customHeight="1">
      <c r="A26" s="684" t="s">
        <v>492</v>
      </c>
      <c r="B26" s="1553"/>
      <c r="C26" s="1554"/>
    </row>
    <row r="27" spans="1:3" s="424" customFormat="1" ht="15.95" customHeight="1">
      <c r="A27" s="683" t="s">
        <v>220</v>
      </c>
      <c r="B27" s="1553">
        <v>784</v>
      </c>
      <c r="C27" s="1554">
        <v>99.9</v>
      </c>
    </row>
    <row r="28" spans="1:3" s="424" customFormat="1" ht="12" customHeight="1">
      <c r="A28" s="684" t="s">
        <v>221</v>
      </c>
      <c r="B28" s="1553"/>
      <c r="C28" s="1554"/>
    </row>
    <row r="29" spans="1:3" s="424" customFormat="1" ht="15.95" customHeight="1">
      <c r="A29" s="690" t="s">
        <v>213</v>
      </c>
      <c r="B29" s="1553"/>
      <c r="C29" s="1554"/>
    </row>
    <row r="30" spans="1:3" s="424" customFormat="1" ht="12.95" customHeight="1">
      <c r="A30" s="691" t="s">
        <v>1243</v>
      </c>
      <c r="B30" s="1553">
        <v>624</v>
      </c>
      <c r="C30" s="1554">
        <v>98.2</v>
      </c>
    </row>
    <row r="31" spans="1:3" s="424" customFormat="1" ht="12.95" customHeight="1">
      <c r="A31" s="1117" t="s">
        <v>2035</v>
      </c>
      <c r="B31" s="1553"/>
      <c r="C31" s="1554"/>
    </row>
    <row r="32" spans="1:3" s="424" customFormat="1" ht="15.95" customHeight="1">
      <c r="A32" s="689" t="s">
        <v>214</v>
      </c>
      <c r="B32" s="1553">
        <v>537</v>
      </c>
      <c r="C32" s="1554">
        <v>99.6</v>
      </c>
    </row>
    <row r="33" spans="1:3" s="424" customFormat="1" ht="12" customHeight="1">
      <c r="A33" s="684" t="s">
        <v>215</v>
      </c>
      <c r="B33" s="1553"/>
      <c r="C33" s="1554"/>
    </row>
    <row r="34" spans="1:3" s="424" customFormat="1" ht="15.95" customHeight="1">
      <c r="A34" s="683" t="s">
        <v>217</v>
      </c>
      <c r="B34" s="1553">
        <v>4365</v>
      </c>
      <c r="C34" s="1554">
        <v>98.8</v>
      </c>
    </row>
    <row r="35" spans="1:3" s="424" customFormat="1" ht="12" customHeight="1">
      <c r="A35" s="684" t="s">
        <v>216</v>
      </c>
      <c r="B35" s="1553"/>
      <c r="C35" s="1554"/>
    </row>
    <row r="36" spans="1:3" s="424" customFormat="1" ht="15.95" customHeight="1">
      <c r="A36" s="683" t="s">
        <v>222</v>
      </c>
      <c r="B36" s="1553">
        <v>5790</v>
      </c>
      <c r="C36" s="1554">
        <v>59</v>
      </c>
    </row>
    <row r="37" spans="1:3" s="424" customFormat="1" ht="12" customHeight="1">
      <c r="A37" s="684" t="s">
        <v>223</v>
      </c>
      <c r="B37" s="1553"/>
      <c r="C37" s="1554"/>
    </row>
    <row r="38" spans="1:3" s="424" customFormat="1" ht="15.95" customHeight="1">
      <c r="A38" s="690" t="s">
        <v>1244</v>
      </c>
      <c r="B38" s="1553">
        <v>63</v>
      </c>
      <c r="C38" s="1554">
        <v>92.1</v>
      </c>
    </row>
    <row r="39" spans="1:3" s="424" customFormat="1" ht="13.5" customHeight="1">
      <c r="A39" s="684" t="s">
        <v>1245</v>
      </c>
      <c r="B39" s="1553"/>
      <c r="C39" s="1554"/>
    </row>
    <row r="40" spans="1:3" s="424" customFormat="1" ht="15.95" customHeight="1">
      <c r="A40" s="683" t="s">
        <v>218</v>
      </c>
      <c r="B40" s="1553">
        <v>52</v>
      </c>
      <c r="C40" s="1554">
        <v>11.5</v>
      </c>
    </row>
    <row r="41" spans="1:3" s="424" customFormat="1" ht="12" customHeight="1">
      <c r="A41" s="684" t="s">
        <v>219</v>
      </c>
      <c r="B41" s="1553"/>
      <c r="C41" s="1554"/>
    </row>
    <row r="42" spans="1:3" s="424" customFormat="1" ht="15.95" customHeight="1">
      <c r="A42" s="683" t="s">
        <v>230</v>
      </c>
      <c r="B42" s="1553">
        <v>1459</v>
      </c>
      <c r="C42" s="1554">
        <v>99.1</v>
      </c>
    </row>
    <row r="43" spans="1:3" s="424" customFormat="1" ht="12" customHeight="1">
      <c r="A43" s="692" t="s">
        <v>228</v>
      </c>
      <c r="B43" s="686"/>
      <c r="C43" s="406"/>
    </row>
    <row r="44" spans="1:3" ht="24.95" customHeight="1">
      <c r="A44" s="1627" t="s">
        <v>1518</v>
      </c>
      <c r="B44" s="1627"/>
      <c r="C44" s="1627"/>
    </row>
    <row r="45" spans="1:3" ht="11.25" customHeight="1">
      <c r="A45" s="2128" t="s">
        <v>758</v>
      </c>
      <c r="B45" s="2128"/>
      <c r="C45" s="2128"/>
    </row>
    <row r="46" spans="1:3" ht="11.25" customHeight="1">
      <c r="A46" s="2128" t="s">
        <v>759</v>
      </c>
      <c r="B46" s="2128"/>
      <c r="C46" s="2128"/>
    </row>
    <row r="47" spans="1:3" ht="11.25" customHeight="1">
      <c r="A47" s="2128" t="s">
        <v>760</v>
      </c>
      <c r="B47" s="2128"/>
      <c r="C47" s="2128"/>
    </row>
    <row r="48" spans="1:3" s="154" customFormat="1" ht="12" customHeight="1">
      <c r="A48" s="2127" t="s">
        <v>2182</v>
      </c>
      <c r="B48" s="2127"/>
      <c r="C48" s="2127"/>
    </row>
    <row r="49" spans="1:3" ht="12" customHeight="1">
      <c r="A49" s="2085" t="s">
        <v>495</v>
      </c>
      <c r="B49" s="2085"/>
      <c r="C49" s="2085"/>
    </row>
    <row r="50" spans="1:3" ht="15" customHeight="1">
      <c r="A50" s="1626" t="s">
        <v>1519</v>
      </c>
      <c r="B50" s="1626"/>
      <c r="C50" s="1626"/>
    </row>
    <row r="51" spans="1:3" ht="12" customHeight="1">
      <c r="A51" s="1626" t="s">
        <v>567</v>
      </c>
      <c r="B51" s="1626"/>
      <c r="C51" s="1626"/>
    </row>
    <row r="52" spans="1:3" ht="11.25" customHeight="1">
      <c r="A52" s="1626" t="s">
        <v>568</v>
      </c>
      <c r="B52" s="1626"/>
      <c r="C52" s="1626"/>
    </row>
    <row r="53" spans="1:3" ht="11.25" customHeight="1">
      <c r="A53" s="1626" t="s">
        <v>569</v>
      </c>
      <c r="B53" s="1626"/>
      <c r="C53" s="1626"/>
    </row>
    <row r="54" spans="1:3" ht="12" customHeight="1">
      <c r="A54" s="2124" t="s">
        <v>2183</v>
      </c>
      <c r="B54" s="2124"/>
      <c r="C54" s="2124"/>
    </row>
    <row r="55" spans="1:3" ht="12" customHeight="1">
      <c r="A55" s="249" t="s">
        <v>493</v>
      </c>
      <c r="B55" s="249"/>
      <c r="C55" s="249"/>
    </row>
    <row r="56" spans="1:3" ht="12.75" customHeight="1"/>
  </sheetData>
  <mergeCells count="17">
    <mergeCell ref="B1:C1"/>
    <mergeCell ref="B2:C2"/>
    <mergeCell ref="A3:C3"/>
    <mergeCell ref="A5:C5"/>
    <mergeCell ref="A46:C46"/>
    <mergeCell ref="A54:C54"/>
    <mergeCell ref="A53:C53"/>
    <mergeCell ref="A44:C44"/>
    <mergeCell ref="A4:C4"/>
    <mergeCell ref="A6:C6"/>
    <mergeCell ref="A48:C48"/>
    <mergeCell ref="A51:C51"/>
    <mergeCell ref="A50:C50"/>
    <mergeCell ref="A47:C47"/>
    <mergeCell ref="A52:C52"/>
    <mergeCell ref="A49:C49"/>
    <mergeCell ref="A45:C45"/>
  </mergeCells>
  <phoneticPr fontId="0" type="noConversion"/>
  <hyperlinks>
    <hyperlink ref="B1:C1" location="'Spis tablic     List of tables'!A101" tooltip="Powrót do spisu tablic" display="Powrót do spisu tablic" xr:uid="{00000000-0004-0000-3900-000000000000}"/>
    <hyperlink ref="B2:C2" location="'Spis tablic     List of tables'!A101" tooltip="Return to list of tables" display="Return to list of tables" xr:uid="{00000000-0004-0000-3900-000001000000}"/>
    <hyperlink ref="B1:C2" location="'Spis tablic     List of tables'!A89" tooltip="Return to list of tables" display="Powrót do spisu tablic" xr:uid="{00000000-0004-0000-3900-000002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133" t="s">
        <v>801</v>
      </c>
      <c r="B1" s="2133"/>
      <c r="C1" s="204" t="s">
        <v>477</v>
      </c>
      <c r="D1" s="204"/>
      <c r="E1" s="204"/>
      <c r="F1" s="1767" t="s">
        <v>5</v>
      </c>
      <c r="G1" s="1767"/>
      <c r="H1" s="63"/>
    </row>
    <row r="2" spans="1:8" ht="15" customHeight="1">
      <c r="A2" s="1619" t="s">
        <v>160</v>
      </c>
      <c r="B2" s="1619"/>
      <c r="C2" s="204"/>
      <c r="D2" s="204"/>
      <c r="E2" s="204"/>
      <c r="F2" s="1767" t="s">
        <v>137</v>
      </c>
      <c r="G2" s="1767"/>
      <c r="H2" s="63"/>
    </row>
    <row r="3" spans="1:8" ht="15" customHeight="1">
      <c r="A3" s="2134" t="s">
        <v>814</v>
      </c>
      <c r="B3" s="2134"/>
      <c r="C3" s="2134"/>
      <c r="D3" s="2134"/>
      <c r="E3" s="2134"/>
      <c r="G3" s="156"/>
      <c r="H3" s="63"/>
    </row>
    <row r="4" spans="1:8" ht="15" customHeight="1">
      <c r="A4" s="1828" t="s">
        <v>715</v>
      </c>
      <c r="B4" s="1828"/>
      <c r="C4" s="1828"/>
      <c r="D4" s="1828"/>
      <c r="E4" s="1828"/>
      <c r="G4" s="156"/>
      <c r="H4" s="63"/>
    </row>
    <row r="5" spans="1:8" s="301" customFormat="1" ht="65.099999999999994" customHeight="1">
      <c r="A5" s="2129" t="s">
        <v>2218</v>
      </c>
      <c r="B5" s="2130"/>
      <c r="C5" s="1908" t="s">
        <v>1246</v>
      </c>
      <c r="D5" s="1904" t="s">
        <v>1247</v>
      </c>
      <c r="E5" s="1900"/>
      <c r="F5" s="1901"/>
      <c r="G5" s="2053" t="s">
        <v>1248</v>
      </c>
      <c r="H5" s="309"/>
    </row>
    <row r="6" spans="1:8" s="301" customFormat="1" ht="35.1" customHeight="1">
      <c r="A6" s="2131"/>
      <c r="B6" s="2132"/>
      <c r="C6" s="2039"/>
      <c r="D6" s="602" t="s">
        <v>1537</v>
      </c>
      <c r="E6" s="602" t="s">
        <v>1249</v>
      </c>
      <c r="F6" s="602" t="s">
        <v>1250</v>
      </c>
      <c r="G6" s="2057"/>
      <c r="H6" s="309"/>
    </row>
    <row r="7" spans="1:8" s="301" customFormat="1" ht="20.100000000000001" customHeight="1">
      <c r="A7" s="693" t="s">
        <v>1538</v>
      </c>
      <c r="B7" s="694" t="s">
        <v>156</v>
      </c>
      <c r="C7" s="1471">
        <v>113236</v>
      </c>
      <c r="D7" s="1471">
        <v>26518</v>
      </c>
      <c r="E7" s="1471">
        <v>2761</v>
      </c>
      <c r="F7" s="1471">
        <v>22380</v>
      </c>
      <c r="G7" s="1472">
        <v>86718</v>
      </c>
      <c r="H7" s="309"/>
    </row>
    <row r="8" spans="1:8" s="301" customFormat="1" ht="11.25">
      <c r="A8" s="695" t="s">
        <v>1539</v>
      </c>
      <c r="B8" s="689" t="s">
        <v>157</v>
      </c>
      <c r="C8" s="1178">
        <v>116928</v>
      </c>
      <c r="D8" s="1178">
        <v>27687</v>
      </c>
      <c r="E8" s="1178">
        <v>2776</v>
      </c>
      <c r="F8" s="1178">
        <v>23312</v>
      </c>
      <c r="G8" s="1179">
        <v>89241</v>
      </c>
      <c r="H8" s="309"/>
    </row>
    <row r="9" spans="1:8" s="301" customFormat="1" ht="11.25">
      <c r="A9" s="696" t="s">
        <v>1251</v>
      </c>
      <c r="B9" s="689"/>
      <c r="C9" s="1180"/>
      <c r="D9" s="1180"/>
      <c r="E9" s="1180"/>
      <c r="F9" s="1180"/>
      <c r="G9" s="1181"/>
      <c r="H9" s="309"/>
    </row>
    <row r="10" spans="1:8" s="301" customFormat="1" ht="11.25">
      <c r="A10" s="696" t="s">
        <v>136</v>
      </c>
      <c r="B10" s="689" t="s">
        <v>156</v>
      </c>
      <c r="C10" s="1180">
        <v>2477</v>
      </c>
      <c r="D10" s="1180">
        <v>454</v>
      </c>
      <c r="E10" s="1180">
        <v>23</v>
      </c>
      <c r="F10" s="1180">
        <v>420</v>
      </c>
      <c r="G10" s="1181">
        <v>2023</v>
      </c>
      <c r="H10" s="309"/>
    </row>
    <row r="11" spans="1:8" s="301" customFormat="1" ht="11.25">
      <c r="A11" s="695" t="s">
        <v>19</v>
      </c>
      <c r="B11" s="689" t="s">
        <v>157</v>
      </c>
      <c r="C11" s="1180">
        <v>2499</v>
      </c>
      <c r="D11" s="1180">
        <v>459</v>
      </c>
      <c r="E11" s="1180">
        <v>23</v>
      </c>
      <c r="F11" s="1180">
        <v>427</v>
      </c>
      <c r="G11" s="1181">
        <v>2040</v>
      </c>
      <c r="H11" s="309"/>
    </row>
    <row r="12" spans="1:8" s="301" customFormat="1" ht="11.25">
      <c r="A12" s="696" t="s">
        <v>135</v>
      </c>
      <c r="B12" s="689" t="s">
        <v>156</v>
      </c>
      <c r="C12" s="1180">
        <v>9364</v>
      </c>
      <c r="D12" s="1180">
        <v>2264</v>
      </c>
      <c r="E12" s="1180">
        <v>77</v>
      </c>
      <c r="F12" s="1180">
        <v>2074</v>
      </c>
      <c r="G12" s="1181">
        <v>7100</v>
      </c>
      <c r="H12" s="309"/>
    </row>
    <row r="13" spans="1:8" s="301" customFormat="1" ht="11.25">
      <c r="A13" s="695" t="s">
        <v>20</v>
      </c>
      <c r="B13" s="689" t="s">
        <v>157</v>
      </c>
      <c r="C13" s="1180">
        <v>9541</v>
      </c>
      <c r="D13" s="1180">
        <v>2383</v>
      </c>
      <c r="E13" s="1180">
        <v>78</v>
      </c>
      <c r="F13" s="1180">
        <v>2162</v>
      </c>
      <c r="G13" s="1181">
        <v>7158</v>
      </c>
      <c r="H13" s="309"/>
    </row>
    <row r="14" spans="1:8" s="301" customFormat="1" ht="11.25">
      <c r="A14" s="696" t="s">
        <v>134</v>
      </c>
      <c r="B14" s="689" t="s">
        <v>156</v>
      </c>
      <c r="C14" s="1180">
        <v>129</v>
      </c>
      <c r="D14" s="1180">
        <v>42</v>
      </c>
      <c r="E14" s="1180">
        <v>2</v>
      </c>
      <c r="F14" s="1180">
        <v>40</v>
      </c>
      <c r="G14" s="1181">
        <v>87</v>
      </c>
      <c r="H14" s="309"/>
    </row>
    <row r="15" spans="1:8" s="301" customFormat="1" ht="11.25">
      <c r="A15" s="695" t="s">
        <v>21</v>
      </c>
      <c r="B15" s="689" t="s">
        <v>157</v>
      </c>
      <c r="C15" s="1180">
        <v>127</v>
      </c>
      <c r="D15" s="1180">
        <v>41</v>
      </c>
      <c r="E15" s="1180">
        <v>2</v>
      </c>
      <c r="F15" s="1180">
        <v>39</v>
      </c>
      <c r="G15" s="1181">
        <v>86</v>
      </c>
      <c r="H15" s="309"/>
    </row>
    <row r="16" spans="1:8" s="301" customFormat="1" ht="11.25">
      <c r="A16" s="696" t="s">
        <v>133</v>
      </c>
      <c r="B16" s="689" t="s">
        <v>156</v>
      </c>
      <c r="C16" s="1180">
        <v>8613</v>
      </c>
      <c r="D16" s="1180">
        <v>1843</v>
      </c>
      <c r="E16" s="1180">
        <v>6</v>
      </c>
      <c r="F16" s="1180">
        <v>1760</v>
      </c>
      <c r="G16" s="1181">
        <v>6770</v>
      </c>
      <c r="H16" s="309"/>
    </row>
    <row r="17" spans="1:8" s="301" customFormat="1" ht="11.25">
      <c r="A17" s="695" t="s">
        <v>22</v>
      </c>
      <c r="B17" s="689" t="s">
        <v>157</v>
      </c>
      <c r="C17" s="1180">
        <v>8781</v>
      </c>
      <c r="D17" s="1180">
        <v>1939</v>
      </c>
      <c r="E17" s="1180">
        <v>6</v>
      </c>
      <c r="F17" s="1180">
        <v>1829</v>
      </c>
      <c r="G17" s="1181">
        <v>6842</v>
      </c>
      <c r="H17" s="309"/>
    </row>
    <row r="18" spans="1:8" s="301" customFormat="1" ht="11.25">
      <c r="A18" s="696" t="s">
        <v>23</v>
      </c>
      <c r="B18" s="689"/>
      <c r="C18" s="1180"/>
      <c r="D18" s="1180"/>
      <c r="E18" s="1180"/>
      <c r="F18" s="1180"/>
      <c r="G18" s="1181"/>
      <c r="H18" s="309"/>
    </row>
    <row r="19" spans="1:8" s="301" customFormat="1" ht="11.25">
      <c r="A19" s="698" t="s">
        <v>1252</v>
      </c>
      <c r="B19" s="689" t="s">
        <v>156</v>
      </c>
      <c r="C19" s="1180">
        <v>305</v>
      </c>
      <c r="D19" s="1180">
        <v>233</v>
      </c>
      <c r="E19" s="1180">
        <v>14</v>
      </c>
      <c r="F19" s="1180">
        <v>190</v>
      </c>
      <c r="G19" s="1181">
        <v>72</v>
      </c>
      <c r="H19" s="309"/>
    </row>
    <row r="20" spans="1:8" s="301" customFormat="1" ht="11.25">
      <c r="A20" s="695" t="s">
        <v>24</v>
      </c>
      <c r="B20" s="689" t="s">
        <v>157</v>
      </c>
      <c r="C20" s="1180">
        <v>325</v>
      </c>
      <c r="D20" s="1180">
        <v>254</v>
      </c>
      <c r="E20" s="1180">
        <v>14</v>
      </c>
      <c r="F20" s="1180">
        <v>208</v>
      </c>
      <c r="G20" s="1181">
        <v>71</v>
      </c>
      <c r="H20" s="309"/>
    </row>
    <row r="21" spans="1:8" s="301" customFormat="1" ht="11.25">
      <c r="A21" s="696" t="s">
        <v>25</v>
      </c>
      <c r="B21" s="689"/>
      <c r="C21" s="1180"/>
      <c r="D21" s="1180"/>
      <c r="E21" s="1180"/>
      <c r="F21" s="1180"/>
      <c r="G21" s="1181"/>
      <c r="H21" s="309"/>
    </row>
    <row r="22" spans="1:8" s="301" customFormat="1" ht="11.25">
      <c r="A22" s="698" t="s">
        <v>1253</v>
      </c>
      <c r="B22" s="689" t="s">
        <v>156</v>
      </c>
      <c r="C22" s="1180">
        <v>317</v>
      </c>
      <c r="D22" s="1180">
        <v>146</v>
      </c>
      <c r="E22" s="1180">
        <v>55</v>
      </c>
      <c r="F22" s="1180">
        <v>84</v>
      </c>
      <c r="G22" s="1181">
        <v>171</v>
      </c>
      <c r="H22" s="309"/>
    </row>
    <row r="23" spans="1:8" s="301" customFormat="1" ht="11.25">
      <c r="A23" s="695" t="s">
        <v>26</v>
      </c>
      <c r="B23" s="689" t="s">
        <v>157</v>
      </c>
      <c r="C23" s="1180">
        <v>308</v>
      </c>
      <c r="D23" s="1180">
        <v>149</v>
      </c>
      <c r="E23" s="1180">
        <v>56</v>
      </c>
      <c r="F23" s="1180">
        <v>86</v>
      </c>
      <c r="G23" s="1181">
        <v>159</v>
      </c>
      <c r="H23" s="309"/>
    </row>
    <row r="24" spans="1:8" s="301" customFormat="1" ht="11.25">
      <c r="A24" s="695" t="s">
        <v>27</v>
      </c>
      <c r="B24" s="689"/>
      <c r="C24" s="1180"/>
      <c r="D24" s="1180"/>
      <c r="E24" s="1180"/>
      <c r="F24" s="1180"/>
      <c r="G24" s="1181"/>
      <c r="H24" s="309"/>
    </row>
    <row r="25" spans="1:8" s="301" customFormat="1" ht="11.25">
      <c r="A25" s="696" t="s">
        <v>132</v>
      </c>
      <c r="B25" s="689" t="s">
        <v>156</v>
      </c>
      <c r="C25" s="1180">
        <v>17767</v>
      </c>
      <c r="D25" s="1180">
        <v>1683</v>
      </c>
      <c r="E25" s="1180">
        <v>6</v>
      </c>
      <c r="F25" s="1180">
        <v>1526</v>
      </c>
      <c r="G25" s="1181">
        <v>16084</v>
      </c>
      <c r="H25" s="309"/>
    </row>
    <row r="26" spans="1:8" s="301" customFormat="1" ht="11.25">
      <c r="A26" s="695" t="s">
        <v>28</v>
      </c>
      <c r="B26" s="689" t="s">
        <v>157</v>
      </c>
      <c r="C26" s="1180">
        <v>18563</v>
      </c>
      <c r="D26" s="1180">
        <v>1807</v>
      </c>
      <c r="E26" s="1180">
        <v>7</v>
      </c>
      <c r="F26" s="1180">
        <v>1625</v>
      </c>
      <c r="G26" s="1181">
        <v>16756</v>
      </c>
      <c r="H26" s="309"/>
    </row>
    <row r="27" spans="1:8" s="301" customFormat="1" ht="14.25" customHeight="1">
      <c r="A27" s="698" t="s">
        <v>1254</v>
      </c>
      <c r="B27" s="689" t="s">
        <v>156</v>
      </c>
      <c r="C27" s="1180">
        <v>23871</v>
      </c>
      <c r="D27" s="1180">
        <v>4488</v>
      </c>
      <c r="E27" s="1180">
        <v>3</v>
      </c>
      <c r="F27" s="1180">
        <v>4289</v>
      </c>
      <c r="G27" s="1181">
        <v>19383</v>
      </c>
      <c r="H27" s="309"/>
    </row>
    <row r="28" spans="1:8" s="301" customFormat="1" ht="14.25" customHeight="1">
      <c r="A28" s="695" t="s">
        <v>1255</v>
      </c>
      <c r="B28" s="689" t="s">
        <v>157</v>
      </c>
      <c r="C28" s="1180">
        <v>23928</v>
      </c>
      <c r="D28" s="1180">
        <v>4656</v>
      </c>
      <c r="E28" s="1180">
        <v>3</v>
      </c>
      <c r="F28" s="1180">
        <v>4403</v>
      </c>
      <c r="G28" s="1181">
        <v>19272</v>
      </c>
      <c r="H28" s="309"/>
    </row>
    <row r="29" spans="1:8" s="301" customFormat="1" ht="14.25" customHeight="1">
      <c r="A29" s="696" t="s">
        <v>131</v>
      </c>
      <c r="B29" s="689" t="s">
        <v>156</v>
      </c>
      <c r="C29" s="1180">
        <v>7959</v>
      </c>
      <c r="D29" s="1180">
        <v>970</v>
      </c>
      <c r="E29" s="1180">
        <v>20</v>
      </c>
      <c r="F29" s="1180">
        <v>847</v>
      </c>
      <c r="G29" s="1181">
        <v>6989</v>
      </c>
      <c r="H29" s="309"/>
    </row>
    <row r="30" spans="1:8" s="301" customFormat="1" ht="14.25" customHeight="1">
      <c r="A30" s="695" t="s">
        <v>29</v>
      </c>
      <c r="B30" s="689" t="s">
        <v>157</v>
      </c>
      <c r="C30" s="1180">
        <v>8183</v>
      </c>
      <c r="D30" s="1180">
        <v>1175</v>
      </c>
      <c r="E30" s="1180">
        <v>20</v>
      </c>
      <c r="F30" s="1180">
        <v>1006</v>
      </c>
      <c r="G30" s="1181">
        <v>7008</v>
      </c>
      <c r="H30" s="309"/>
    </row>
    <row r="31" spans="1:8" ht="24.95" customHeight="1">
      <c r="A31" s="1627" t="s">
        <v>757</v>
      </c>
      <c r="B31" s="1627"/>
      <c r="C31" s="1627"/>
      <c r="D31" s="1627"/>
      <c r="E31" s="1627"/>
      <c r="F31" s="1627"/>
      <c r="G31" s="1627"/>
      <c r="H31" s="159"/>
    </row>
    <row r="32" spans="1:8" ht="11.25" customHeight="1">
      <c r="A32" s="1627" t="s">
        <v>1540</v>
      </c>
      <c r="B32" s="1627"/>
      <c r="C32" s="1627"/>
      <c r="D32" s="1627"/>
      <c r="E32" s="1627"/>
      <c r="F32" s="1627"/>
      <c r="G32" s="1627"/>
      <c r="H32" s="159"/>
    </row>
    <row r="33" spans="1:8" ht="11.25" customHeight="1">
      <c r="A33" s="1627" t="s">
        <v>1541</v>
      </c>
      <c r="B33" s="1627"/>
      <c r="C33" s="1627"/>
      <c r="D33" s="1627"/>
      <c r="E33" s="1627"/>
      <c r="F33" s="1627"/>
      <c r="G33" s="1627"/>
      <c r="H33" s="159"/>
    </row>
    <row r="34" spans="1:8" s="11" customFormat="1" ht="15" customHeight="1">
      <c r="A34" s="1626" t="s">
        <v>570</v>
      </c>
      <c r="B34" s="1626"/>
      <c r="C34" s="1626"/>
      <c r="D34" s="1626"/>
      <c r="E34" s="1626"/>
      <c r="F34" s="1626"/>
      <c r="G34" s="1626"/>
      <c r="H34" s="157"/>
    </row>
    <row r="35" spans="1:8" s="11" customFormat="1" ht="11.25" customHeight="1">
      <c r="A35" s="1626" t="s">
        <v>1542</v>
      </c>
      <c r="B35" s="1626"/>
      <c r="C35" s="1626"/>
      <c r="D35" s="1626"/>
      <c r="E35" s="1626"/>
      <c r="F35" s="1626"/>
      <c r="G35" s="1626"/>
      <c r="H35" s="18"/>
    </row>
    <row r="36" spans="1:8" ht="11.25" customHeight="1">
      <c r="A36" s="1604" t="s">
        <v>1543</v>
      </c>
      <c r="B36" s="1604"/>
      <c r="C36" s="1604"/>
      <c r="D36" s="1604"/>
      <c r="E36" s="1604"/>
      <c r="F36" s="1604"/>
      <c r="G36" s="1604"/>
      <c r="H36" s="63"/>
    </row>
    <row r="37" spans="1:8" ht="11.25" customHeight="1">
      <c r="A37" s="62"/>
      <c r="B37" s="62"/>
      <c r="C37" s="62"/>
      <c r="D37" s="62"/>
      <c r="E37" s="62"/>
      <c r="F37" s="62"/>
      <c r="G37" s="62"/>
      <c r="H37" s="63"/>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104" tooltip="Powrót do spisu tablic" display="Powrót do spisu tablic" xr:uid="{00000000-0004-0000-3A00-000004000000}"/>
    <hyperlink ref="F2:G2" location="'Spis tablic     List of tables'!A104" tooltip="Return to list of tables" display="Return to list of tables" xr:uid="{00000000-0004-0000-3A00-000005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3"/>
    <col min="9" max="16384" width="9" style="9"/>
  </cols>
  <sheetData>
    <row r="1" spans="1:8" ht="15" customHeight="1">
      <c r="A1" s="2135" t="s">
        <v>815</v>
      </c>
      <c r="B1" s="2136"/>
      <c r="C1" s="2136"/>
      <c r="D1" s="2136"/>
      <c r="E1" s="2136"/>
      <c r="F1" s="1767" t="s">
        <v>5</v>
      </c>
      <c r="G1" s="1767"/>
    </row>
    <row r="2" spans="1:8" ht="15" customHeight="1">
      <c r="A2" s="2137" t="s">
        <v>714</v>
      </c>
      <c r="B2" s="2137"/>
      <c r="C2" s="2137"/>
      <c r="D2" s="2137"/>
      <c r="E2" s="2137"/>
      <c r="F2" s="1767" t="s">
        <v>137</v>
      </c>
      <c r="G2" s="1767"/>
    </row>
    <row r="3" spans="1:8" s="274" customFormat="1" ht="65.099999999999994" customHeight="1">
      <c r="A3" s="2129" t="s">
        <v>2218</v>
      </c>
      <c r="B3" s="2130"/>
      <c r="C3" s="1908" t="s">
        <v>1256</v>
      </c>
      <c r="D3" s="1904" t="s">
        <v>1257</v>
      </c>
      <c r="E3" s="1900"/>
      <c r="F3" s="1901"/>
      <c r="G3" s="2053" t="s">
        <v>1248</v>
      </c>
      <c r="H3" s="699"/>
    </row>
    <row r="4" spans="1:8" s="274" customFormat="1" ht="35.1" customHeight="1">
      <c r="A4" s="2131"/>
      <c r="B4" s="2132"/>
      <c r="C4" s="2039"/>
      <c r="D4" s="602" t="s">
        <v>1537</v>
      </c>
      <c r="E4" s="602" t="s">
        <v>1249</v>
      </c>
      <c r="F4" s="602" t="s">
        <v>1250</v>
      </c>
      <c r="G4" s="2057"/>
      <c r="H4" s="699"/>
    </row>
    <row r="5" spans="1:8" s="274" customFormat="1" ht="20.100000000000001" customHeight="1">
      <c r="A5" s="700" t="s">
        <v>1258</v>
      </c>
      <c r="B5" s="701" t="s">
        <v>164</v>
      </c>
      <c r="C5" s="1473">
        <v>2909</v>
      </c>
      <c r="D5" s="1473">
        <v>692</v>
      </c>
      <c r="E5" s="1473">
        <v>47</v>
      </c>
      <c r="F5" s="1473">
        <v>608</v>
      </c>
      <c r="G5" s="1474">
        <v>2217</v>
      </c>
      <c r="H5" s="702"/>
    </row>
    <row r="6" spans="1:8" s="274" customFormat="1" ht="11.25">
      <c r="A6" s="695" t="s">
        <v>1259</v>
      </c>
      <c r="B6" s="703" t="s">
        <v>165</v>
      </c>
      <c r="C6" s="1180">
        <v>2925</v>
      </c>
      <c r="D6" s="1180">
        <v>715</v>
      </c>
      <c r="E6" s="1180">
        <v>46</v>
      </c>
      <c r="F6" s="1180">
        <v>637</v>
      </c>
      <c r="G6" s="1181">
        <v>2210</v>
      </c>
      <c r="H6" s="702"/>
    </row>
    <row r="7" spans="1:8" s="274" customFormat="1" ht="11.25">
      <c r="A7" s="698" t="s">
        <v>498</v>
      </c>
      <c r="B7" s="703" t="s">
        <v>164</v>
      </c>
      <c r="C7" s="1180">
        <v>4449</v>
      </c>
      <c r="D7" s="1180">
        <v>773</v>
      </c>
      <c r="E7" s="1180">
        <v>7</v>
      </c>
      <c r="F7" s="1180">
        <v>697</v>
      </c>
      <c r="G7" s="1181">
        <v>3676</v>
      </c>
      <c r="H7" s="702"/>
    </row>
    <row r="8" spans="1:8" s="274" customFormat="1" ht="11.25">
      <c r="A8" s="695" t="s">
        <v>30</v>
      </c>
      <c r="B8" s="703" t="s">
        <v>165</v>
      </c>
      <c r="C8" s="1180">
        <v>5369</v>
      </c>
      <c r="D8" s="1180">
        <v>824</v>
      </c>
      <c r="E8" s="1180">
        <v>7</v>
      </c>
      <c r="F8" s="1180">
        <v>733</v>
      </c>
      <c r="G8" s="1181">
        <v>4545</v>
      </c>
      <c r="H8" s="702"/>
    </row>
    <row r="9" spans="1:8" s="274" customFormat="1" ht="11.25">
      <c r="A9" s="698" t="s">
        <v>660</v>
      </c>
      <c r="B9" s="703" t="s">
        <v>164</v>
      </c>
      <c r="C9" s="1180">
        <v>2895</v>
      </c>
      <c r="D9" s="1180">
        <v>429</v>
      </c>
      <c r="E9" s="1180">
        <v>3</v>
      </c>
      <c r="F9" s="1180">
        <v>395</v>
      </c>
      <c r="G9" s="1181">
        <v>2466</v>
      </c>
      <c r="H9" s="702"/>
    </row>
    <row r="10" spans="1:8" s="274" customFormat="1" ht="11.25">
      <c r="A10" s="695" t="s">
        <v>31</v>
      </c>
      <c r="B10" s="703" t="s">
        <v>165</v>
      </c>
      <c r="C10" s="1180">
        <v>2906</v>
      </c>
      <c r="D10" s="1180">
        <v>461</v>
      </c>
      <c r="E10" s="1180">
        <v>3</v>
      </c>
      <c r="F10" s="1180">
        <v>426</v>
      </c>
      <c r="G10" s="1181">
        <v>2445</v>
      </c>
      <c r="H10" s="702"/>
    </row>
    <row r="11" spans="1:8" s="274" customFormat="1" ht="11.25">
      <c r="A11" s="698" t="s">
        <v>1260</v>
      </c>
      <c r="B11" s="703" t="s">
        <v>164</v>
      </c>
      <c r="C11" s="1180">
        <v>3948</v>
      </c>
      <c r="D11" s="1180">
        <v>2823</v>
      </c>
      <c r="E11" s="1180">
        <v>462</v>
      </c>
      <c r="F11" s="1180">
        <v>2302</v>
      </c>
      <c r="G11" s="1181">
        <v>1125</v>
      </c>
      <c r="H11" s="702"/>
    </row>
    <row r="12" spans="1:8" s="274" customFormat="1" ht="11.25">
      <c r="A12" s="695" t="s">
        <v>32</v>
      </c>
      <c r="B12" s="703" t="s">
        <v>165</v>
      </c>
      <c r="C12" s="1180">
        <v>4055</v>
      </c>
      <c r="D12" s="1180">
        <v>2931</v>
      </c>
      <c r="E12" s="1180">
        <v>466</v>
      </c>
      <c r="F12" s="1180">
        <v>2400</v>
      </c>
      <c r="G12" s="1181">
        <v>1124</v>
      </c>
      <c r="H12" s="702"/>
    </row>
    <row r="13" spans="1:8" s="274" customFormat="1" ht="11.25">
      <c r="A13" s="698" t="s">
        <v>661</v>
      </c>
      <c r="B13" s="703" t="s">
        <v>164</v>
      </c>
      <c r="C13" s="1180">
        <v>10209</v>
      </c>
      <c r="D13" s="1180">
        <v>1442</v>
      </c>
      <c r="E13" s="1180">
        <v>30</v>
      </c>
      <c r="F13" s="1180">
        <v>1315</v>
      </c>
      <c r="G13" s="1181">
        <v>8767</v>
      </c>
      <c r="H13" s="702"/>
    </row>
    <row r="14" spans="1:8" s="274" customFormat="1" ht="11.25">
      <c r="A14" s="695" t="s">
        <v>33</v>
      </c>
      <c r="B14" s="703" t="s">
        <v>165</v>
      </c>
      <c r="C14" s="1180">
        <v>10644</v>
      </c>
      <c r="D14" s="1180">
        <v>1530</v>
      </c>
      <c r="E14" s="1180">
        <v>34</v>
      </c>
      <c r="F14" s="1180">
        <v>1385</v>
      </c>
      <c r="G14" s="1181">
        <v>9114</v>
      </c>
      <c r="H14" s="702"/>
    </row>
    <row r="15" spans="1:8" s="274" customFormat="1" ht="11.25">
      <c r="A15" s="698" t="s">
        <v>1261</v>
      </c>
      <c r="B15" s="703" t="s">
        <v>164</v>
      </c>
      <c r="C15" s="1180">
        <v>2932</v>
      </c>
      <c r="D15" s="1180">
        <v>556</v>
      </c>
      <c r="E15" s="1180">
        <v>2</v>
      </c>
      <c r="F15" s="1180">
        <v>478</v>
      </c>
      <c r="G15" s="1181">
        <v>2376</v>
      </c>
      <c r="H15" s="702"/>
    </row>
    <row r="16" spans="1:8" s="274" customFormat="1" ht="11.25">
      <c r="A16" s="695" t="s">
        <v>34</v>
      </c>
      <c r="B16" s="703" t="s">
        <v>165</v>
      </c>
      <c r="C16" s="1180">
        <v>3072</v>
      </c>
      <c r="D16" s="1180">
        <v>590</v>
      </c>
      <c r="E16" s="1180">
        <v>2</v>
      </c>
      <c r="F16" s="1180">
        <v>505</v>
      </c>
      <c r="G16" s="1181">
        <v>2482</v>
      </c>
      <c r="H16" s="702"/>
    </row>
    <row r="17" spans="1:8" s="274" customFormat="1" ht="11.25">
      <c r="A17" s="696" t="s">
        <v>35</v>
      </c>
      <c r="B17" s="703"/>
      <c r="C17" s="1180"/>
      <c r="D17" s="1180"/>
      <c r="E17" s="1180"/>
      <c r="F17" s="1180"/>
      <c r="G17" s="1181"/>
      <c r="H17" s="702"/>
    </row>
    <row r="18" spans="1:8" s="274" customFormat="1" ht="11.25">
      <c r="A18" s="698" t="s">
        <v>662</v>
      </c>
      <c r="B18" s="703" t="s">
        <v>164</v>
      </c>
      <c r="C18" s="1180">
        <v>1093</v>
      </c>
      <c r="D18" s="1180">
        <v>1091</v>
      </c>
      <c r="E18" s="1180">
        <v>441</v>
      </c>
      <c r="F18" s="1180">
        <v>649</v>
      </c>
      <c r="G18" s="1181">
        <v>2</v>
      </c>
      <c r="H18" s="702"/>
    </row>
    <row r="19" spans="1:8" s="274" customFormat="1" ht="11.25">
      <c r="A19" s="695" t="s">
        <v>36</v>
      </c>
      <c r="B19" s="703" t="s">
        <v>165</v>
      </c>
      <c r="C19" s="1180">
        <v>1094</v>
      </c>
      <c r="D19" s="1180">
        <v>1092</v>
      </c>
      <c r="E19" s="1180">
        <v>446</v>
      </c>
      <c r="F19" s="1180">
        <v>645</v>
      </c>
      <c r="G19" s="1181">
        <v>2</v>
      </c>
      <c r="H19" s="702"/>
    </row>
    <row r="20" spans="1:8" s="274" customFormat="1" ht="11.25">
      <c r="A20" s="698" t="s">
        <v>663</v>
      </c>
      <c r="B20" s="703" t="s">
        <v>164</v>
      </c>
      <c r="C20" s="1180">
        <v>3711</v>
      </c>
      <c r="D20" s="1180">
        <v>1896</v>
      </c>
      <c r="E20" s="1180">
        <v>1101</v>
      </c>
      <c r="F20" s="1180">
        <v>767</v>
      </c>
      <c r="G20" s="1181">
        <v>1815</v>
      </c>
      <c r="H20" s="702"/>
    </row>
    <row r="21" spans="1:8" s="274" customFormat="1" ht="11.25">
      <c r="A21" s="695" t="s">
        <v>37</v>
      </c>
      <c r="B21" s="703" t="s">
        <v>165</v>
      </c>
      <c r="C21" s="1180">
        <v>3842</v>
      </c>
      <c r="D21" s="1180">
        <v>1905</v>
      </c>
      <c r="E21" s="1180">
        <v>1098</v>
      </c>
      <c r="F21" s="1180">
        <v>782</v>
      </c>
      <c r="G21" s="1181">
        <v>1937</v>
      </c>
      <c r="H21" s="702"/>
    </row>
    <row r="22" spans="1:8" s="274" customFormat="1" ht="11.25">
      <c r="A22" s="698" t="s">
        <v>664</v>
      </c>
      <c r="B22" s="703" t="s">
        <v>164</v>
      </c>
      <c r="C22" s="1180">
        <v>8258</v>
      </c>
      <c r="D22" s="1180">
        <v>909</v>
      </c>
      <c r="E22" s="1180">
        <v>286</v>
      </c>
      <c r="F22" s="1180">
        <v>579</v>
      </c>
      <c r="G22" s="1181">
        <v>7349</v>
      </c>
      <c r="H22" s="702"/>
    </row>
    <row r="23" spans="1:8" s="274" customFormat="1" ht="11.25">
      <c r="A23" s="695" t="s">
        <v>38</v>
      </c>
      <c r="B23" s="703" t="s">
        <v>165</v>
      </c>
      <c r="C23" s="1180">
        <v>8484</v>
      </c>
      <c r="D23" s="1180">
        <v>925</v>
      </c>
      <c r="E23" s="1180">
        <v>290</v>
      </c>
      <c r="F23" s="1180">
        <v>594</v>
      </c>
      <c r="G23" s="1181">
        <v>7559</v>
      </c>
      <c r="H23" s="702"/>
    </row>
    <row r="24" spans="1:8" s="274" customFormat="1" ht="11.25">
      <c r="A24" s="698" t="s">
        <v>665</v>
      </c>
      <c r="B24" s="703" t="s">
        <v>164</v>
      </c>
      <c r="C24" s="1180">
        <v>2039</v>
      </c>
      <c r="D24" s="1180">
        <v>1139</v>
      </c>
      <c r="E24" s="1180">
        <v>243</v>
      </c>
      <c r="F24" s="1180">
        <v>885</v>
      </c>
      <c r="G24" s="1181">
        <v>900</v>
      </c>
      <c r="H24" s="702"/>
    </row>
    <row r="25" spans="1:8" s="274" customFormat="1" ht="11.25">
      <c r="A25" s="695" t="s">
        <v>39</v>
      </c>
      <c r="B25" s="703" t="s">
        <v>165</v>
      </c>
      <c r="C25" s="1180">
        <v>2078</v>
      </c>
      <c r="D25" s="1180">
        <v>1160</v>
      </c>
      <c r="E25" s="1180">
        <v>242</v>
      </c>
      <c r="F25" s="1180">
        <v>905</v>
      </c>
      <c r="G25" s="1181">
        <v>918</v>
      </c>
      <c r="H25" s="702"/>
    </row>
    <row r="26" spans="1:8" s="274" customFormat="1" ht="11.25">
      <c r="A26" s="698" t="s">
        <v>666</v>
      </c>
      <c r="B26" s="703" t="s">
        <v>164</v>
      </c>
      <c r="C26" s="1180">
        <v>8767</v>
      </c>
      <c r="D26" s="1180">
        <v>4323</v>
      </c>
      <c r="E26" s="1180">
        <v>4</v>
      </c>
      <c r="F26" s="1180">
        <v>4246</v>
      </c>
      <c r="G26" s="1181">
        <v>4444</v>
      </c>
      <c r="H26" s="702"/>
    </row>
    <row r="27" spans="1:8" s="274" customFormat="1" ht="11.25">
      <c r="A27" s="695" t="s">
        <v>40</v>
      </c>
      <c r="B27" s="703" t="s">
        <v>165</v>
      </c>
      <c r="C27" s="1180">
        <v>9072</v>
      </c>
      <c r="D27" s="1180">
        <v>4402</v>
      </c>
      <c r="E27" s="1180">
        <v>5</v>
      </c>
      <c r="F27" s="1180">
        <v>4319</v>
      </c>
      <c r="G27" s="1181">
        <v>4670</v>
      </c>
      <c r="H27" s="702"/>
    </row>
    <row r="28" spans="1:8" s="62" customFormat="1" ht="24.95" customHeight="1">
      <c r="A28" s="1789" t="s">
        <v>694</v>
      </c>
      <c r="B28" s="2014"/>
      <c r="C28" s="2014"/>
      <c r="D28" s="2014"/>
      <c r="E28" s="2014"/>
      <c r="F28" s="2014"/>
      <c r="G28" s="2014"/>
      <c r="H28" s="159"/>
    </row>
    <row r="29" spans="1:8" s="62" customFormat="1" ht="11.25" customHeight="1">
      <c r="A29" s="1789" t="s">
        <v>1540</v>
      </c>
      <c r="B29" s="2014"/>
      <c r="C29" s="2014"/>
      <c r="D29" s="2014"/>
      <c r="E29" s="2014"/>
      <c r="F29" s="2014"/>
      <c r="G29" s="2014"/>
      <c r="H29" s="159"/>
    </row>
    <row r="30" spans="1:8" ht="15" customHeight="1">
      <c r="A30" s="1626" t="s">
        <v>570</v>
      </c>
      <c r="B30" s="1626"/>
      <c r="C30" s="1626"/>
      <c r="D30" s="1626"/>
      <c r="E30" s="1626"/>
      <c r="F30" s="1626"/>
      <c r="G30" s="1626"/>
      <c r="H30" s="158"/>
    </row>
    <row r="31" spans="1:8" ht="11.25" customHeight="1">
      <c r="A31" s="1626" t="s">
        <v>1542</v>
      </c>
      <c r="B31" s="1626"/>
      <c r="C31" s="1626"/>
      <c r="D31" s="1626"/>
      <c r="E31" s="1626"/>
      <c r="F31" s="1626"/>
      <c r="G31" s="1626"/>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G2" location="'Spis tablic     List of tables'!A64" display="Powrót do spisu tablic" xr:uid="{00000000-0004-0000-3B00-000000000000}"/>
    <hyperlink ref="G1" location="'Spis tablic     List of tables'!A63" display="Powrót do spisu tablic" xr:uid="{00000000-0004-0000-3B00-000001000000}"/>
    <hyperlink ref="F1:G1" location="'Spis tablic     List of tables'!A104" tooltip="Powrót do spisu tablic" display="Powrót do spisu tablic" xr:uid="{00000000-0004-0000-3B00-000002000000}"/>
    <hyperlink ref="G2" location="'Spis tablic     List of tables'!A63" display="Powrót do spisu tablic" xr:uid="{00000000-0004-0000-3B00-000003000000}"/>
    <hyperlink ref="F2:G2" location="'Spis tablic     List of tables'!A103" display="Powrót do spisu tablic" xr:uid="{00000000-0004-0000-3B00-000004000000}"/>
    <hyperlink ref="F1:G2" location="'Spis tablic     List of tables'!A91" display="Powrót do spisu tablic" xr:uid="{00000000-0004-0000-3B00-000005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620" t="s">
        <v>517</v>
      </c>
      <c r="B1" s="1620"/>
      <c r="C1" s="1620"/>
      <c r="D1" s="1620"/>
      <c r="E1" s="1620"/>
      <c r="F1" s="206"/>
      <c r="G1" s="206"/>
      <c r="H1" s="1615" t="s">
        <v>5</v>
      </c>
      <c r="I1" s="1615"/>
      <c r="J1" s="62"/>
      <c r="K1" s="62"/>
      <c r="L1" s="62"/>
    </row>
    <row r="2" spans="1:12" ht="15" customHeight="1">
      <c r="A2" s="1621" t="s">
        <v>202</v>
      </c>
      <c r="B2" s="1621"/>
      <c r="C2" s="1621"/>
      <c r="D2" s="1621"/>
      <c r="E2" s="1621"/>
      <c r="F2" s="216"/>
      <c r="G2" s="216"/>
      <c r="H2" s="1616" t="s">
        <v>137</v>
      </c>
      <c r="I2" s="1616"/>
      <c r="J2" s="62"/>
      <c r="K2" s="62"/>
      <c r="L2" s="62"/>
    </row>
    <row r="3" spans="1:12" s="301" customFormat="1" ht="84.95" customHeight="1">
      <c r="A3" s="1609" t="s">
        <v>850</v>
      </c>
      <c r="B3" s="1610"/>
      <c r="C3" s="1622" t="s">
        <v>1919</v>
      </c>
      <c r="D3" s="1624"/>
      <c r="E3" s="1622" t="s">
        <v>851</v>
      </c>
      <c r="F3" s="1623"/>
      <c r="G3" s="1624"/>
      <c r="H3" s="1622" t="s">
        <v>1920</v>
      </c>
      <c r="I3" s="1623"/>
    </row>
    <row r="4" spans="1:12" s="301" customFormat="1" ht="30" customHeight="1">
      <c r="A4" s="1611"/>
      <c r="B4" s="1612"/>
      <c r="C4" s="340" t="s">
        <v>6</v>
      </c>
      <c r="D4" s="341" t="s">
        <v>7</v>
      </c>
      <c r="E4" s="342" t="s">
        <v>852</v>
      </c>
      <c r="F4" s="343" t="s">
        <v>6</v>
      </c>
      <c r="G4" s="323" t="s">
        <v>7</v>
      </c>
      <c r="H4" s="340" t="s">
        <v>6</v>
      </c>
      <c r="I4" s="323" t="s">
        <v>7</v>
      </c>
    </row>
    <row r="5" spans="1:12" s="301" customFormat="1" ht="20.100000000000001" customHeight="1">
      <c r="A5" s="281">
        <v>2021</v>
      </c>
      <c r="B5" s="958" t="s">
        <v>1641</v>
      </c>
      <c r="C5" s="283">
        <v>101.1</v>
      </c>
      <c r="D5" s="283" t="s">
        <v>124</v>
      </c>
      <c r="E5" s="1028" t="s">
        <v>2292</v>
      </c>
      <c r="F5" s="318">
        <v>120.4</v>
      </c>
      <c r="G5" s="297" t="s">
        <v>124</v>
      </c>
      <c r="H5" s="283">
        <v>121.2</v>
      </c>
      <c r="I5" s="379" t="s">
        <v>124</v>
      </c>
      <c r="J5" s="309"/>
      <c r="K5" s="462"/>
    </row>
    <row r="6" spans="1:12" s="301" customFormat="1" ht="14.1" customHeight="1">
      <c r="A6" s="281">
        <v>2022</v>
      </c>
      <c r="B6" s="956" t="s">
        <v>1641</v>
      </c>
      <c r="C6" s="283">
        <v>137.1</v>
      </c>
      <c r="D6" s="283" t="s">
        <v>124</v>
      </c>
      <c r="E6" s="840">
        <v>6525</v>
      </c>
      <c r="F6" s="318">
        <v>84.4</v>
      </c>
      <c r="G6" s="297" t="s">
        <v>124</v>
      </c>
      <c r="H6" s="283">
        <v>104.1</v>
      </c>
      <c r="I6" s="379" t="s">
        <v>124</v>
      </c>
      <c r="J6" s="309"/>
      <c r="K6" s="462"/>
    </row>
    <row r="7" spans="1:12" s="301" customFormat="1" ht="14.1" customHeight="1">
      <c r="A7" s="310"/>
      <c r="B7" s="957"/>
      <c r="C7" s="283"/>
      <c r="D7" s="284"/>
      <c r="E7" s="920"/>
      <c r="F7" s="318"/>
      <c r="G7" s="319"/>
      <c r="H7" s="346"/>
      <c r="I7" s="347"/>
    </row>
    <row r="8" spans="1:12" s="301" customFormat="1" ht="14.1" customHeight="1">
      <c r="A8" s="281">
        <v>2021</v>
      </c>
      <c r="B8" s="957" t="s">
        <v>1638</v>
      </c>
      <c r="C8" s="283">
        <v>113</v>
      </c>
      <c r="D8" s="284">
        <v>111.3</v>
      </c>
      <c r="E8" s="920">
        <v>1031</v>
      </c>
      <c r="F8" s="318">
        <v>144.6</v>
      </c>
      <c r="G8" s="319">
        <v>174.7</v>
      </c>
      <c r="H8" s="283">
        <v>114.5</v>
      </c>
      <c r="I8" s="289">
        <v>100.4</v>
      </c>
      <c r="K8" s="462"/>
      <c r="L8" s="462"/>
    </row>
    <row r="9" spans="1:12" s="301" customFormat="1" ht="14.1" customHeight="1">
      <c r="A9" s="310"/>
      <c r="B9" s="957" t="s">
        <v>1639</v>
      </c>
      <c r="C9" s="283">
        <v>133.80000000000001</v>
      </c>
      <c r="D9" s="284">
        <v>112.1</v>
      </c>
      <c r="E9" s="920">
        <v>726</v>
      </c>
      <c r="F9" s="318">
        <v>88.6</v>
      </c>
      <c r="G9" s="319">
        <v>70.400000000000006</v>
      </c>
      <c r="H9" s="283">
        <v>129.1</v>
      </c>
      <c r="I9" s="289">
        <v>100.6</v>
      </c>
      <c r="K9" s="462"/>
      <c r="L9" s="462"/>
    </row>
    <row r="10" spans="1:12" s="301" customFormat="1" ht="14.1" customHeight="1">
      <c r="A10" s="310"/>
      <c r="B10" s="957" t="s">
        <v>1640</v>
      </c>
      <c r="C10" s="283">
        <v>107</v>
      </c>
      <c r="D10" s="284">
        <v>118</v>
      </c>
      <c r="E10" s="920">
        <v>975</v>
      </c>
      <c r="F10" s="318">
        <v>135</v>
      </c>
      <c r="G10" s="319">
        <v>134.30000000000001</v>
      </c>
      <c r="H10" s="283">
        <v>125.4</v>
      </c>
      <c r="I10" s="289">
        <v>108.3</v>
      </c>
      <c r="K10" s="462"/>
      <c r="L10" s="462"/>
    </row>
    <row r="11" spans="1:12" s="301" customFormat="1" ht="14.1" customHeight="1">
      <c r="A11" s="310"/>
      <c r="B11" s="956"/>
      <c r="C11" s="283"/>
      <c r="D11" s="284"/>
      <c r="E11" s="920"/>
      <c r="F11" s="318"/>
      <c r="G11" s="319"/>
      <c r="H11" s="283"/>
      <c r="I11" s="289"/>
      <c r="K11" s="462"/>
      <c r="L11" s="462"/>
    </row>
    <row r="12" spans="1:12" s="301" customFormat="1" ht="14.1" customHeight="1">
      <c r="A12" s="281">
        <v>2022</v>
      </c>
      <c r="B12" s="957" t="s">
        <v>1629</v>
      </c>
      <c r="C12" s="292">
        <v>109.6</v>
      </c>
      <c r="D12" s="293">
        <v>35.299999999999997</v>
      </c>
      <c r="E12" s="345">
        <v>578</v>
      </c>
      <c r="F12" s="292">
        <v>134.1</v>
      </c>
      <c r="G12" s="293">
        <v>59.3</v>
      </c>
      <c r="H12" s="292">
        <v>115.8</v>
      </c>
      <c r="I12" s="975">
        <v>79.2</v>
      </c>
      <c r="K12" s="462"/>
      <c r="L12" s="462"/>
    </row>
    <row r="13" spans="1:12" s="301" customFormat="1" ht="14.1" customHeight="1">
      <c r="A13" s="310"/>
      <c r="B13" s="957" t="s">
        <v>1630</v>
      </c>
      <c r="C13" s="292">
        <v>152.4</v>
      </c>
      <c r="D13" s="293">
        <v>148.4</v>
      </c>
      <c r="E13" s="345">
        <v>510</v>
      </c>
      <c r="F13" s="292">
        <v>71.5</v>
      </c>
      <c r="G13" s="293">
        <v>88.2</v>
      </c>
      <c r="H13" s="292">
        <v>118.1</v>
      </c>
      <c r="I13" s="975">
        <v>106.6</v>
      </c>
      <c r="K13" s="462"/>
      <c r="L13" s="462"/>
    </row>
    <row r="14" spans="1:12" s="301" customFormat="1" ht="14.1" customHeight="1">
      <c r="A14" s="310"/>
      <c r="B14" s="957" t="s">
        <v>1631</v>
      </c>
      <c r="C14" s="283">
        <v>150.69999999999999</v>
      </c>
      <c r="D14" s="284">
        <v>125.5</v>
      </c>
      <c r="E14" s="345">
        <v>526</v>
      </c>
      <c r="F14" s="292">
        <v>128.6</v>
      </c>
      <c r="G14" s="293">
        <v>103.1</v>
      </c>
      <c r="H14" s="292">
        <v>112.8</v>
      </c>
      <c r="I14" s="975">
        <v>118.1</v>
      </c>
      <c r="K14" s="462"/>
      <c r="L14" s="462"/>
    </row>
    <row r="15" spans="1:12" s="301" customFormat="1" ht="14.1" customHeight="1">
      <c r="A15" s="310"/>
      <c r="B15" s="957" t="s">
        <v>1632</v>
      </c>
      <c r="C15" s="292">
        <v>126.3</v>
      </c>
      <c r="D15" s="293">
        <v>86.6</v>
      </c>
      <c r="E15" s="1136">
        <v>413</v>
      </c>
      <c r="F15" s="292">
        <v>44.8</v>
      </c>
      <c r="G15" s="293">
        <v>78.5</v>
      </c>
      <c r="H15" s="292">
        <v>101.2</v>
      </c>
      <c r="I15" s="975">
        <v>90.3</v>
      </c>
      <c r="K15" s="462"/>
      <c r="L15" s="462"/>
    </row>
    <row r="16" spans="1:12" s="301" customFormat="1" ht="14.1" customHeight="1">
      <c r="A16" s="310"/>
      <c r="B16" s="957" t="s">
        <v>1633</v>
      </c>
      <c r="C16" s="292">
        <v>117.5</v>
      </c>
      <c r="D16" s="293">
        <v>104</v>
      </c>
      <c r="E16" s="1136">
        <v>598</v>
      </c>
      <c r="F16" s="292">
        <v>91.4</v>
      </c>
      <c r="G16" s="293">
        <v>144.80000000000001</v>
      </c>
      <c r="H16" s="292">
        <v>103.6</v>
      </c>
      <c r="I16" s="975">
        <v>107.4</v>
      </c>
      <c r="K16" s="462"/>
      <c r="L16" s="462"/>
    </row>
    <row r="17" spans="1:12" s="301" customFormat="1" ht="14.1" customHeight="1">
      <c r="A17" s="310"/>
      <c r="B17" s="957" t="s">
        <v>1634</v>
      </c>
      <c r="C17" s="292">
        <v>135.5</v>
      </c>
      <c r="D17" s="293">
        <v>125.2</v>
      </c>
      <c r="E17" s="1136">
        <v>745</v>
      </c>
      <c r="F17" s="292">
        <v>121.9</v>
      </c>
      <c r="G17" s="293">
        <v>124.6</v>
      </c>
      <c r="H17" s="292">
        <v>109.4</v>
      </c>
      <c r="I17" s="975">
        <v>101.3</v>
      </c>
      <c r="K17" s="462"/>
      <c r="L17" s="462"/>
    </row>
    <row r="18" spans="1:12" s="301" customFormat="1" ht="14.1" customHeight="1">
      <c r="A18" s="310"/>
      <c r="B18" s="956" t="s">
        <v>1635</v>
      </c>
      <c r="C18" s="1165">
        <v>142.4</v>
      </c>
      <c r="D18" s="1166">
        <v>116.7</v>
      </c>
      <c r="E18" s="1261" t="s">
        <v>2293</v>
      </c>
      <c r="F18" s="1260" t="s">
        <v>2296</v>
      </c>
      <c r="G18" s="1261" t="s">
        <v>2299</v>
      </c>
      <c r="H18" s="1165">
        <v>105.8</v>
      </c>
      <c r="I18" s="975">
        <v>100.8</v>
      </c>
      <c r="K18" s="462"/>
      <c r="L18" s="462"/>
    </row>
    <row r="19" spans="1:12" s="301" customFormat="1" ht="14.1" customHeight="1">
      <c r="A19" s="310"/>
      <c r="B19" s="956" t="s">
        <v>1636</v>
      </c>
      <c r="C19" s="1165">
        <v>114.5</v>
      </c>
      <c r="D19" s="1166">
        <v>95.8</v>
      </c>
      <c r="E19" s="1261" t="s">
        <v>2294</v>
      </c>
      <c r="F19" s="1260" t="s">
        <v>2297</v>
      </c>
      <c r="G19" s="1261" t="s">
        <v>2300</v>
      </c>
      <c r="H19" s="1165">
        <v>103.5</v>
      </c>
      <c r="I19" s="975">
        <v>100.7</v>
      </c>
      <c r="K19" s="462"/>
      <c r="L19" s="462"/>
    </row>
    <row r="20" spans="1:12" s="301" customFormat="1" ht="14.1" customHeight="1">
      <c r="A20" s="310"/>
      <c r="B20" s="956" t="s">
        <v>1637</v>
      </c>
      <c r="C20" s="1165">
        <v>163.19999999999999</v>
      </c>
      <c r="D20" s="1166">
        <v>133.6</v>
      </c>
      <c r="E20" s="1261" t="s">
        <v>2295</v>
      </c>
      <c r="F20" s="1260" t="s">
        <v>2298</v>
      </c>
      <c r="G20" s="1261" t="s">
        <v>2301</v>
      </c>
      <c r="H20" s="1165">
        <v>107.4</v>
      </c>
      <c r="I20" s="975">
        <v>98.8</v>
      </c>
      <c r="K20" s="462"/>
      <c r="L20" s="462"/>
    </row>
    <row r="21" spans="1:12" s="301" customFormat="1" ht="14.1" customHeight="1">
      <c r="A21" s="310"/>
      <c r="B21" s="956" t="s">
        <v>1638</v>
      </c>
      <c r="C21" s="292">
        <v>148.80000000000001</v>
      </c>
      <c r="D21" s="293">
        <v>101.4</v>
      </c>
      <c r="E21" s="1283">
        <v>698</v>
      </c>
      <c r="F21" s="1260">
        <v>67.7</v>
      </c>
      <c r="G21" s="1261">
        <v>123.8</v>
      </c>
      <c r="H21" s="292">
        <v>103.1</v>
      </c>
      <c r="I21" s="975">
        <v>96.4</v>
      </c>
      <c r="K21" s="462"/>
      <c r="L21" s="462"/>
    </row>
    <row r="22" spans="1:12" s="301" customFormat="1" ht="14.1" customHeight="1">
      <c r="A22" s="310"/>
      <c r="B22" s="956" t="s">
        <v>1639</v>
      </c>
      <c r="C22" s="292">
        <v>132.1</v>
      </c>
      <c r="D22" s="293">
        <v>99.5</v>
      </c>
      <c r="E22" s="1283">
        <v>608</v>
      </c>
      <c r="F22" s="1260">
        <v>83.7</v>
      </c>
      <c r="G22" s="1261">
        <v>87.1</v>
      </c>
      <c r="H22" s="292">
        <v>96.4</v>
      </c>
      <c r="I22" s="975">
        <v>94.1</v>
      </c>
      <c r="K22" s="462"/>
      <c r="L22" s="462"/>
    </row>
    <row r="23" spans="1:12" s="301" customFormat="1" ht="14.1" customHeight="1">
      <c r="A23" s="310"/>
      <c r="B23" s="956" t="s">
        <v>1640</v>
      </c>
      <c r="C23" s="292">
        <v>115.9</v>
      </c>
      <c r="D23" s="293">
        <v>103.6</v>
      </c>
      <c r="E23" s="1283">
        <v>542</v>
      </c>
      <c r="F23" s="1260">
        <v>55.6</v>
      </c>
      <c r="G23" s="1261">
        <v>89.1</v>
      </c>
      <c r="H23" s="292">
        <v>102.5</v>
      </c>
      <c r="I23" s="975">
        <v>115.1</v>
      </c>
      <c r="K23" s="462"/>
      <c r="L23" s="462"/>
    </row>
    <row r="24" spans="1:12" ht="24.95" customHeight="1">
      <c r="A24" s="1627" t="s">
        <v>1493</v>
      </c>
      <c r="B24" s="1627"/>
      <c r="C24" s="1627"/>
      <c r="D24" s="1627"/>
      <c r="E24" s="1627"/>
      <c r="F24" s="1627"/>
      <c r="G24" s="1627"/>
      <c r="H24" s="1627"/>
      <c r="I24" s="1627"/>
      <c r="J24" s="62"/>
      <c r="K24" s="62"/>
      <c r="L24" s="62"/>
    </row>
    <row r="25" spans="1:12" ht="11.25" customHeight="1">
      <c r="A25" s="1627" t="s">
        <v>689</v>
      </c>
      <c r="B25" s="1627"/>
      <c r="C25" s="1627"/>
      <c r="D25" s="1627"/>
      <c r="E25" s="1627"/>
      <c r="F25" s="1627"/>
      <c r="G25" s="1627"/>
      <c r="H25" s="1627"/>
      <c r="I25" s="1627"/>
      <c r="J25" s="62"/>
      <c r="K25" s="62"/>
      <c r="L25" s="62"/>
    </row>
    <row r="26" spans="1:12" s="11" customFormat="1" ht="15" customHeight="1">
      <c r="A26" s="1626" t="s">
        <v>530</v>
      </c>
      <c r="B26" s="1626"/>
      <c r="C26" s="1626"/>
      <c r="D26" s="1626"/>
      <c r="E26" s="1626"/>
      <c r="F26" s="1626"/>
      <c r="G26" s="1626"/>
      <c r="H26" s="1626"/>
      <c r="I26" s="1626"/>
    </row>
    <row r="27" spans="1:12" ht="11.25" customHeight="1">
      <c r="A27" s="1604" t="s">
        <v>531</v>
      </c>
      <c r="B27" s="1604"/>
      <c r="C27" s="1604"/>
      <c r="D27" s="1604"/>
      <c r="E27" s="1604"/>
      <c r="F27" s="1604"/>
      <c r="G27" s="1604"/>
      <c r="H27" s="1604"/>
      <c r="I27" s="1604"/>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8: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3"/>
    <col min="10" max="16384" width="9" style="9"/>
  </cols>
  <sheetData>
    <row r="1" spans="1:10" ht="15" customHeight="1">
      <c r="A1" s="1620" t="s">
        <v>1877</v>
      </c>
      <c r="B1" s="1620"/>
      <c r="C1" s="1620"/>
      <c r="D1" s="1620"/>
      <c r="E1" s="1620"/>
      <c r="F1" s="1620"/>
      <c r="G1" s="1620"/>
      <c r="H1" s="1620"/>
      <c r="I1" s="1629" t="s">
        <v>5</v>
      </c>
      <c r="J1" s="1629"/>
    </row>
    <row r="2" spans="1:10" ht="13.5" customHeight="1">
      <c r="A2" s="2138" t="s">
        <v>41</v>
      </c>
      <c r="B2" s="2138"/>
      <c r="C2" s="2138"/>
      <c r="D2" s="2138"/>
      <c r="E2" s="2138"/>
      <c r="F2" s="2138"/>
      <c r="H2" s="823"/>
      <c r="I2" s="1629" t="s">
        <v>137</v>
      </c>
      <c r="J2" s="1629"/>
    </row>
    <row r="3" spans="1:10" ht="15" customHeight="1">
      <c r="A3" s="2140" t="s">
        <v>1878</v>
      </c>
      <c r="B3" s="2141"/>
      <c r="C3" s="2141"/>
      <c r="D3" s="2141"/>
      <c r="E3" s="2141"/>
      <c r="F3" s="2141"/>
      <c r="G3" s="2141"/>
      <c r="H3" s="2141"/>
    </row>
    <row r="4" spans="1:10" ht="13.5" customHeight="1">
      <c r="A4" s="2139" t="s">
        <v>42</v>
      </c>
      <c r="B4" s="2139"/>
      <c r="C4" s="2139"/>
      <c r="D4" s="2139"/>
      <c r="E4" s="2139"/>
      <c r="F4" s="2139"/>
    </row>
    <row r="5" spans="1:10" s="274" customFormat="1" ht="20.100000000000001" customHeight="1">
      <c r="A5" s="1890" t="s">
        <v>1262</v>
      </c>
      <c r="B5" s="1891"/>
      <c r="C5" s="2037" t="s">
        <v>1263</v>
      </c>
      <c r="D5" s="2043"/>
      <c r="E5" s="2043"/>
      <c r="F5" s="2043"/>
      <c r="G5" s="2043"/>
      <c r="H5" s="2043"/>
      <c r="I5" s="702"/>
    </row>
    <row r="6" spans="1:10" s="274" customFormat="1" ht="105" customHeight="1">
      <c r="A6" s="1892"/>
      <c r="B6" s="1893"/>
      <c r="C6" s="2038"/>
      <c r="D6" s="602" t="s">
        <v>1264</v>
      </c>
      <c r="E6" s="1152" t="s">
        <v>2036</v>
      </c>
      <c r="F6" s="602" t="s">
        <v>1265</v>
      </c>
      <c r="G6" s="602" t="s">
        <v>1266</v>
      </c>
      <c r="H6" s="604" t="s">
        <v>1267</v>
      </c>
      <c r="I6" s="702"/>
    </row>
    <row r="7" spans="1:10" s="239" customFormat="1" ht="20.100000000000001" customHeight="1">
      <c r="A7" s="1475">
        <v>2021</v>
      </c>
      <c r="B7" s="1476" t="s">
        <v>1637</v>
      </c>
      <c r="C7" s="1477">
        <v>329</v>
      </c>
      <c r="D7" s="1477">
        <v>44</v>
      </c>
      <c r="E7" s="1477">
        <v>33</v>
      </c>
      <c r="F7" s="1477">
        <v>9</v>
      </c>
      <c r="G7" s="1477">
        <v>75</v>
      </c>
      <c r="H7" s="1478">
        <v>81</v>
      </c>
      <c r="I7" s="704"/>
    </row>
    <row r="8" spans="1:10" s="239" customFormat="1" ht="11.25">
      <c r="A8" s="1243"/>
      <c r="B8" s="1055" t="s">
        <v>1640</v>
      </c>
      <c r="C8" s="1182">
        <v>328</v>
      </c>
      <c r="D8" s="1182">
        <v>44</v>
      </c>
      <c r="E8" s="1182">
        <v>33</v>
      </c>
      <c r="F8" s="1182">
        <v>9</v>
      </c>
      <c r="G8" s="1182">
        <v>75</v>
      </c>
      <c r="H8" s="1183">
        <v>81</v>
      </c>
      <c r="I8" s="704"/>
    </row>
    <row r="9" spans="1:10" s="239" customFormat="1" ht="11.25">
      <c r="A9" s="1243"/>
      <c r="B9" s="1055"/>
      <c r="C9" s="1182"/>
      <c r="D9" s="1182"/>
      <c r="E9" s="1182"/>
      <c r="F9" s="1182"/>
      <c r="G9" s="1182"/>
      <c r="H9" s="1183"/>
      <c r="I9" s="704"/>
    </row>
    <row r="10" spans="1:10" s="239" customFormat="1" ht="11.25">
      <c r="A10" s="1243">
        <v>2022</v>
      </c>
      <c r="B10" s="1470" t="s">
        <v>1631</v>
      </c>
      <c r="C10" s="1182">
        <v>325</v>
      </c>
      <c r="D10" s="1182">
        <v>44</v>
      </c>
      <c r="E10" s="1182">
        <v>33</v>
      </c>
      <c r="F10" s="1182">
        <v>9</v>
      </c>
      <c r="G10" s="1182">
        <v>73</v>
      </c>
      <c r="H10" s="1183">
        <v>81</v>
      </c>
      <c r="I10" s="704"/>
    </row>
    <row r="11" spans="1:10" s="239" customFormat="1" ht="11.25">
      <c r="A11" s="1243"/>
      <c r="B11" s="1055" t="s">
        <v>1634</v>
      </c>
      <c r="C11" s="1182">
        <v>322</v>
      </c>
      <c r="D11" s="1182">
        <v>44</v>
      </c>
      <c r="E11" s="1182">
        <v>33</v>
      </c>
      <c r="F11" s="1182">
        <v>9</v>
      </c>
      <c r="G11" s="1182">
        <v>73</v>
      </c>
      <c r="H11" s="1183">
        <v>81</v>
      </c>
      <c r="I11" s="704"/>
    </row>
    <row r="12" spans="1:10" s="239" customFormat="1" ht="11.25">
      <c r="A12" s="1243"/>
      <c r="B12" s="1055" t="s">
        <v>1637</v>
      </c>
      <c r="C12" s="1182">
        <v>320</v>
      </c>
      <c r="D12" s="1182">
        <v>43</v>
      </c>
      <c r="E12" s="1182">
        <v>34</v>
      </c>
      <c r="F12" s="1182">
        <v>9</v>
      </c>
      <c r="G12" s="1182">
        <v>70</v>
      </c>
      <c r="H12" s="1183">
        <v>82</v>
      </c>
      <c r="I12" s="704"/>
    </row>
    <row r="13" spans="1:10" s="1158" customFormat="1" ht="11.25">
      <c r="A13" s="1243"/>
      <c r="B13" s="1055" t="s">
        <v>1640</v>
      </c>
      <c r="C13" s="1182">
        <v>322</v>
      </c>
      <c r="D13" s="1182">
        <v>43</v>
      </c>
      <c r="E13" s="1182">
        <v>37</v>
      </c>
      <c r="F13" s="1182">
        <v>9</v>
      </c>
      <c r="G13" s="1182">
        <v>69</v>
      </c>
      <c r="H13" s="1183">
        <v>82</v>
      </c>
      <c r="I13" s="1184"/>
    </row>
    <row r="14" spans="1:10" s="239" customFormat="1" ht="11.25">
      <c r="A14" s="1479"/>
      <c r="B14" s="1480" t="s">
        <v>6</v>
      </c>
      <c r="C14" s="1011">
        <v>98.2</v>
      </c>
      <c r="D14" s="1011">
        <v>97.7</v>
      </c>
      <c r="E14" s="1011">
        <v>112.1</v>
      </c>
      <c r="F14" s="1011">
        <v>100</v>
      </c>
      <c r="G14" s="1011">
        <v>92</v>
      </c>
      <c r="H14" s="1012">
        <v>101.2</v>
      </c>
      <c r="I14" s="704"/>
    </row>
    <row r="15" spans="1:10" s="605" customFormat="1" ht="11.25">
      <c r="A15" s="1479"/>
      <c r="B15" s="1481" t="s">
        <v>7</v>
      </c>
      <c r="C15" s="1013">
        <v>100.6</v>
      </c>
      <c r="D15" s="1013">
        <v>100</v>
      </c>
      <c r="E15" s="1013">
        <v>108.8</v>
      </c>
      <c r="F15" s="1013">
        <v>100</v>
      </c>
      <c r="G15" s="1013">
        <v>98.6</v>
      </c>
      <c r="H15" s="1014">
        <v>100</v>
      </c>
      <c r="I15" s="1518"/>
    </row>
    <row r="16" spans="1:10" s="62" customFormat="1" ht="24.95" customHeight="1">
      <c r="A16" s="1789" t="s">
        <v>693</v>
      </c>
      <c r="B16" s="2014"/>
      <c r="C16" s="2014"/>
      <c r="D16" s="2014"/>
      <c r="E16" s="2014"/>
      <c r="F16" s="2014"/>
      <c r="G16" s="2014"/>
      <c r="H16" s="2014"/>
      <c r="I16" s="63"/>
    </row>
    <row r="17" spans="1:9" s="62" customFormat="1" ht="11.25" customHeight="1">
      <c r="A17" s="2014" t="s">
        <v>713</v>
      </c>
      <c r="B17" s="2014"/>
      <c r="C17" s="2014"/>
      <c r="D17" s="2014"/>
      <c r="E17" s="2014"/>
      <c r="F17" s="2014"/>
      <c r="G17" s="2014"/>
      <c r="H17" s="2014"/>
      <c r="I17" s="63"/>
    </row>
    <row r="18" spans="1:9" s="11" customFormat="1" ht="15" customHeight="1">
      <c r="A18" s="1792" t="s">
        <v>127</v>
      </c>
      <c r="B18" s="1792"/>
      <c r="C18" s="1792"/>
      <c r="D18" s="1792"/>
      <c r="E18" s="1792"/>
      <c r="F18" s="1792"/>
      <c r="G18" s="1792"/>
      <c r="H18" s="1792"/>
      <c r="I18" s="18"/>
    </row>
    <row r="19" spans="1:9" ht="11.25" customHeight="1">
      <c r="A19" s="1792" t="s">
        <v>547</v>
      </c>
      <c r="B19" s="1792"/>
      <c r="C19" s="1792"/>
      <c r="D19" s="1792"/>
      <c r="E19" s="1792"/>
      <c r="F19" s="1792"/>
      <c r="G19" s="1792"/>
      <c r="H19" s="1792"/>
    </row>
    <row r="20" spans="1:9">
      <c r="C20" s="122"/>
      <c r="D20" s="122"/>
      <c r="E20" s="122"/>
      <c r="F20" s="122"/>
      <c r="G20" s="122"/>
      <c r="H20" s="122"/>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107" tooltip="Powrót do spisu tablic" display="Powrót do spisu tablic" xr:uid="{00000000-0004-0000-3C00-000001000000}"/>
    <hyperlink ref="I2:J2" location="'Spis tablic     List of tables'!A107" tooltip="Return to list of tables" display="Return to list of tables" xr:uid="{00000000-0004-0000-3C00-000002000000}"/>
    <hyperlink ref="I1:J2" location="'Spis tablic     List of tables'!A94" tooltip="Return to list of tables" display="Powrót do spisu tablic" xr:uid="{00000000-0004-0000-3C00-000003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134" t="s">
        <v>1879</v>
      </c>
      <c r="B1" s="2134"/>
      <c r="C1" s="2134"/>
      <c r="D1" s="2134"/>
      <c r="E1" s="2134"/>
      <c r="F1" s="2134"/>
      <c r="G1" s="2134"/>
      <c r="H1" s="2134"/>
      <c r="I1" s="2134"/>
      <c r="J1" s="2134"/>
      <c r="K1" s="2134"/>
      <c r="L1" s="2134"/>
      <c r="M1" s="1615" t="s">
        <v>5</v>
      </c>
      <c r="N1" s="1615"/>
      <c r="O1" s="1615"/>
    </row>
    <row r="2" spans="1:16" ht="13.5" customHeight="1">
      <c r="A2" s="2138" t="s">
        <v>41</v>
      </c>
      <c r="B2" s="2138"/>
      <c r="C2" s="2138"/>
      <c r="D2" s="2138"/>
      <c r="E2" s="2138"/>
      <c r="F2" s="2138"/>
      <c r="G2" s="2138"/>
      <c r="H2" s="2138"/>
      <c r="I2" s="2138"/>
      <c r="J2" s="2138"/>
      <c r="K2" s="2138"/>
      <c r="M2" s="1616" t="s">
        <v>137</v>
      </c>
      <c r="N2" s="1616"/>
      <c r="O2" s="1616"/>
    </row>
    <row r="3" spans="1:16" s="11" customFormat="1" ht="15" customHeight="1">
      <c r="A3" s="2140" t="s">
        <v>1880</v>
      </c>
      <c r="B3" s="2141"/>
      <c r="C3" s="2141"/>
      <c r="D3" s="2141"/>
      <c r="E3" s="2141"/>
      <c r="F3" s="2141"/>
      <c r="G3" s="2141"/>
      <c r="H3" s="2141"/>
      <c r="I3" s="2141"/>
      <c r="J3" s="2141"/>
      <c r="K3" s="2141"/>
    </row>
    <row r="4" spans="1:16" s="11" customFormat="1" ht="13.5" customHeight="1">
      <c r="A4" s="2139" t="s">
        <v>42</v>
      </c>
      <c r="B4" s="2139"/>
      <c r="C4" s="2139"/>
      <c r="D4" s="2139"/>
      <c r="E4" s="2139"/>
      <c r="F4" s="2139"/>
      <c r="G4" s="2139"/>
      <c r="H4" s="2139"/>
      <c r="I4" s="2139"/>
      <c r="J4" s="2139"/>
      <c r="K4" s="2139"/>
    </row>
    <row r="5" spans="1:16" s="274" customFormat="1" ht="30" customHeight="1">
      <c r="A5" s="1890" t="s">
        <v>1268</v>
      </c>
      <c r="B5" s="1891"/>
      <c r="C5" s="2092" t="s">
        <v>1269</v>
      </c>
      <c r="D5" s="2093"/>
      <c r="E5" s="2093"/>
      <c r="F5" s="2093"/>
      <c r="G5" s="2093"/>
      <c r="H5" s="2093"/>
      <c r="I5" s="2093"/>
      <c r="J5" s="2093"/>
      <c r="K5" s="2093"/>
      <c r="L5" s="2093"/>
      <c r="M5" s="2093"/>
      <c r="N5" s="2119"/>
      <c r="O5" s="2037" t="s">
        <v>1270</v>
      </c>
    </row>
    <row r="6" spans="1:16" s="274" customFormat="1" ht="20.100000000000001" customHeight="1">
      <c r="A6" s="1892"/>
      <c r="B6" s="1893"/>
      <c r="C6" s="2037" t="s">
        <v>1271</v>
      </c>
      <c r="D6" s="705"/>
      <c r="E6" s="2092" t="s">
        <v>1272</v>
      </c>
      <c r="F6" s="2093"/>
      <c r="G6" s="2093"/>
      <c r="H6" s="2093"/>
      <c r="I6" s="2093"/>
      <c r="J6" s="2093"/>
      <c r="K6" s="2093"/>
      <c r="L6" s="2093"/>
      <c r="M6" s="2093"/>
      <c r="N6" s="2119"/>
      <c r="O6" s="2038"/>
    </row>
    <row r="7" spans="1:16" s="274" customFormat="1" ht="20.100000000000001" customHeight="1">
      <c r="A7" s="1892"/>
      <c r="B7" s="1893"/>
      <c r="C7" s="2038"/>
      <c r="D7" s="2041" t="s">
        <v>1273</v>
      </c>
      <c r="E7" s="2041" t="s">
        <v>2037</v>
      </c>
      <c r="F7" s="2041" t="s">
        <v>1031</v>
      </c>
      <c r="G7" s="2041" t="s">
        <v>1274</v>
      </c>
      <c r="H7" s="2041" t="s">
        <v>1275</v>
      </c>
      <c r="I7" s="2037" t="s">
        <v>1276</v>
      </c>
      <c r="J7" s="2043"/>
      <c r="K7" s="2143"/>
      <c r="L7" s="2142" t="s">
        <v>1277</v>
      </c>
      <c r="M7" s="2043"/>
      <c r="N7" s="2044"/>
      <c r="O7" s="2038"/>
    </row>
    <row r="8" spans="1:16" s="274" customFormat="1" ht="110.1" customHeight="1">
      <c r="A8" s="1892"/>
      <c r="B8" s="1893"/>
      <c r="C8" s="2038"/>
      <c r="D8" s="2042"/>
      <c r="E8" s="2042"/>
      <c r="F8" s="2042"/>
      <c r="G8" s="2042"/>
      <c r="H8" s="2042"/>
      <c r="I8" s="2038"/>
      <c r="J8" s="602" t="s">
        <v>1278</v>
      </c>
      <c r="K8" s="602" t="s">
        <v>1273</v>
      </c>
      <c r="L8" s="2057"/>
      <c r="M8" s="602" t="s">
        <v>1279</v>
      </c>
      <c r="N8" s="706" t="s">
        <v>1273</v>
      </c>
      <c r="O8" s="2038"/>
    </row>
    <row r="9" spans="1:16" s="301" customFormat="1" ht="20.100000000000001" customHeight="1">
      <c r="A9" s="1482">
        <v>2021</v>
      </c>
      <c r="B9" s="1476" t="s">
        <v>1637</v>
      </c>
      <c r="C9" s="1483">
        <v>9094</v>
      </c>
      <c r="D9" s="1483">
        <v>1231</v>
      </c>
      <c r="E9" s="1483">
        <v>1472</v>
      </c>
      <c r="F9" s="1483">
        <v>1156</v>
      </c>
      <c r="G9" s="1483">
        <v>2256</v>
      </c>
      <c r="H9" s="1483">
        <v>410</v>
      </c>
      <c r="I9" s="1483">
        <v>117</v>
      </c>
      <c r="J9" s="1483">
        <v>1</v>
      </c>
      <c r="K9" s="1483">
        <v>16</v>
      </c>
      <c r="L9" s="1483">
        <v>7059</v>
      </c>
      <c r="M9" s="1483" t="s">
        <v>125</v>
      </c>
      <c r="N9" s="1483">
        <v>1178</v>
      </c>
      <c r="O9" s="1484">
        <v>86240</v>
      </c>
    </row>
    <row r="10" spans="1:16" s="301" customFormat="1" ht="11.25">
      <c r="A10" s="1469"/>
      <c r="B10" s="1055" t="s">
        <v>1640</v>
      </c>
      <c r="C10" s="295">
        <v>9380</v>
      </c>
      <c r="D10" s="295">
        <v>1284</v>
      </c>
      <c r="E10" s="295">
        <v>1499</v>
      </c>
      <c r="F10" s="295">
        <v>1202</v>
      </c>
      <c r="G10" s="295">
        <v>2312</v>
      </c>
      <c r="H10" s="295">
        <v>427</v>
      </c>
      <c r="I10" s="295">
        <v>126</v>
      </c>
      <c r="J10" s="295">
        <v>1</v>
      </c>
      <c r="K10" s="295">
        <v>16</v>
      </c>
      <c r="L10" s="295">
        <v>7325</v>
      </c>
      <c r="M10" s="295" t="s">
        <v>125</v>
      </c>
      <c r="N10" s="295">
        <v>1230</v>
      </c>
      <c r="O10" s="1015">
        <v>86718</v>
      </c>
    </row>
    <row r="11" spans="1:16" s="301" customFormat="1" ht="11.25">
      <c r="A11" s="1469"/>
      <c r="B11" s="1055"/>
      <c r="C11" s="295"/>
      <c r="D11" s="295"/>
      <c r="E11" s="295"/>
      <c r="F11" s="295"/>
      <c r="G11" s="295"/>
      <c r="H11" s="295"/>
      <c r="I11" s="295"/>
      <c r="J11" s="295"/>
      <c r="K11" s="295"/>
      <c r="L11" s="295"/>
      <c r="M11" s="295"/>
      <c r="N11" s="295"/>
      <c r="O11" s="1015"/>
    </row>
    <row r="12" spans="1:16" s="301" customFormat="1" ht="11.25">
      <c r="A12" s="1469">
        <v>2022</v>
      </c>
      <c r="B12" s="1470" t="s">
        <v>1631</v>
      </c>
      <c r="C12" s="1185">
        <v>9664</v>
      </c>
      <c r="D12" s="1185">
        <v>1341</v>
      </c>
      <c r="E12" s="1185">
        <v>1546</v>
      </c>
      <c r="F12" s="1185">
        <v>1240</v>
      </c>
      <c r="G12" s="1185">
        <v>2366</v>
      </c>
      <c r="H12" s="1185">
        <v>436</v>
      </c>
      <c r="I12" s="1185">
        <v>134</v>
      </c>
      <c r="J12" s="1185">
        <v>1</v>
      </c>
      <c r="K12" s="1185">
        <v>16</v>
      </c>
      <c r="L12" s="1185">
        <v>7599</v>
      </c>
      <c r="M12" s="295" t="s">
        <v>125</v>
      </c>
      <c r="N12" s="295">
        <v>1287</v>
      </c>
      <c r="O12" s="1015">
        <v>86988</v>
      </c>
    </row>
    <row r="13" spans="1:16" s="301" customFormat="1" ht="11.25">
      <c r="A13" s="1469"/>
      <c r="B13" s="1470" t="s">
        <v>1634</v>
      </c>
      <c r="C13" s="1185">
        <v>9897</v>
      </c>
      <c r="D13" s="1185">
        <v>1398</v>
      </c>
      <c r="E13" s="1185">
        <v>1568</v>
      </c>
      <c r="F13" s="1185">
        <v>1275</v>
      </c>
      <c r="G13" s="1185">
        <v>2389</v>
      </c>
      <c r="H13" s="1185">
        <v>449</v>
      </c>
      <c r="I13" s="1185">
        <v>136</v>
      </c>
      <c r="J13" s="1185">
        <v>1</v>
      </c>
      <c r="K13" s="1185">
        <v>15</v>
      </c>
      <c r="L13" s="1185">
        <v>7821</v>
      </c>
      <c r="M13" s="295" t="s">
        <v>125</v>
      </c>
      <c r="N13" s="295">
        <v>1345</v>
      </c>
      <c r="O13" s="1015">
        <v>87838</v>
      </c>
      <c r="P13" s="309"/>
    </row>
    <row r="14" spans="1:16" s="301" customFormat="1" ht="11.25">
      <c r="A14" s="1469"/>
      <c r="B14" s="1055" t="s">
        <v>1637</v>
      </c>
      <c r="C14" s="1185">
        <v>10146</v>
      </c>
      <c r="D14" s="1185">
        <v>1478</v>
      </c>
      <c r="E14" s="1185">
        <v>1607</v>
      </c>
      <c r="F14" s="1185">
        <v>1305</v>
      </c>
      <c r="G14" s="1185">
        <v>2450</v>
      </c>
      <c r="H14" s="1185">
        <v>453</v>
      </c>
      <c r="I14" s="1185">
        <v>148</v>
      </c>
      <c r="J14" s="1185">
        <v>1</v>
      </c>
      <c r="K14" s="1185">
        <v>16</v>
      </c>
      <c r="L14" s="1185">
        <v>8062</v>
      </c>
      <c r="M14" s="295" t="s">
        <v>125</v>
      </c>
      <c r="N14" s="295">
        <v>1424</v>
      </c>
      <c r="O14" s="1015">
        <v>88680</v>
      </c>
      <c r="P14" s="309"/>
    </row>
    <row r="15" spans="1:16" s="301" customFormat="1" ht="11.25">
      <c r="A15" s="1469"/>
      <c r="B15" s="1055" t="s">
        <v>1640</v>
      </c>
      <c r="C15" s="1185">
        <v>10328</v>
      </c>
      <c r="D15" s="1185">
        <v>1528</v>
      </c>
      <c r="E15" s="1185">
        <v>1624</v>
      </c>
      <c r="F15" s="1185">
        <v>1328</v>
      </c>
      <c r="G15" s="1185">
        <v>2499</v>
      </c>
      <c r="H15" s="1185">
        <v>459</v>
      </c>
      <c r="I15" s="1185">
        <v>148</v>
      </c>
      <c r="J15" s="1185">
        <v>1</v>
      </c>
      <c r="K15" s="1185">
        <v>16</v>
      </c>
      <c r="L15" s="1185">
        <v>8238</v>
      </c>
      <c r="M15" s="1519" t="s">
        <v>2164</v>
      </c>
      <c r="N15" s="295">
        <v>1473</v>
      </c>
      <c r="O15" s="1015">
        <v>89241</v>
      </c>
      <c r="P15" s="309"/>
    </row>
    <row r="16" spans="1:16" s="301" customFormat="1" ht="11.25">
      <c r="A16" s="1485"/>
      <c r="B16" s="1486" t="s">
        <v>1280</v>
      </c>
      <c r="C16" s="1027">
        <v>110.1</v>
      </c>
      <c r="D16" s="1027">
        <v>119</v>
      </c>
      <c r="E16" s="1027">
        <v>108.3</v>
      </c>
      <c r="F16" s="1027">
        <v>110.5</v>
      </c>
      <c r="G16" s="1027">
        <v>108.1</v>
      </c>
      <c r="H16" s="1027">
        <v>107.5</v>
      </c>
      <c r="I16" s="1027">
        <v>117.5</v>
      </c>
      <c r="J16" s="1027">
        <v>100</v>
      </c>
      <c r="K16" s="1027">
        <v>100</v>
      </c>
      <c r="L16" s="1027">
        <v>112.5</v>
      </c>
      <c r="M16" s="1027" t="s">
        <v>124</v>
      </c>
      <c r="N16" s="1027">
        <v>119.8</v>
      </c>
      <c r="O16" s="1187">
        <v>102.9</v>
      </c>
      <c r="P16" s="309"/>
    </row>
    <row r="17" spans="1:16" s="301" customFormat="1" ht="11.25">
      <c r="A17" s="1485"/>
      <c r="B17" s="1487" t="s">
        <v>7</v>
      </c>
      <c r="C17" s="1186">
        <v>101.8</v>
      </c>
      <c r="D17" s="1186">
        <v>103.4</v>
      </c>
      <c r="E17" s="1186">
        <v>101.1</v>
      </c>
      <c r="F17" s="1186">
        <v>101.8</v>
      </c>
      <c r="G17" s="1186">
        <v>102</v>
      </c>
      <c r="H17" s="1186">
        <v>101.3</v>
      </c>
      <c r="I17" s="1186">
        <v>100</v>
      </c>
      <c r="J17" s="1186">
        <v>100</v>
      </c>
      <c r="K17" s="1186">
        <v>100</v>
      </c>
      <c r="L17" s="1186">
        <v>102.2</v>
      </c>
      <c r="M17" s="1027" t="s">
        <v>124</v>
      </c>
      <c r="N17" s="1186">
        <v>103.4</v>
      </c>
      <c r="O17" s="1188">
        <v>100.6</v>
      </c>
      <c r="P17" s="309"/>
    </row>
    <row r="18" spans="1:16" ht="24.95" customHeight="1">
      <c r="A18" s="1627" t="s">
        <v>124</v>
      </c>
      <c r="B18" s="1627"/>
      <c r="C18" s="1627"/>
      <c r="D18" s="1627"/>
      <c r="E18" s="1627"/>
      <c r="F18" s="1627"/>
      <c r="G18" s="1627"/>
      <c r="H18" s="1627"/>
      <c r="I18" s="1627"/>
      <c r="J18" s="1627"/>
      <c r="K18" s="1627"/>
      <c r="L18" s="1627"/>
      <c r="M18" s="1627"/>
      <c r="N18" s="1627"/>
      <c r="O18" s="1627"/>
    </row>
    <row r="19" spans="1:16" ht="11.25" customHeight="1">
      <c r="A19" s="1627" t="s">
        <v>692</v>
      </c>
      <c r="B19" s="1627"/>
      <c r="C19" s="1627"/>
      <c r="D19" s="1627"/>
      <c r="E19" s="1627"/>
      <c r="F19" s="1627"/>
      <c r="G19" s="1627"/>
      <c r="H19" s="1627"/>
      <c r="I19" s="1627"/>
      <c r="J19" s="1627"/>
      <c r="K19" s="1627"/>
      <c r="L19" s="1627"/>
      <c r="M19" s="1627"/>
      <c r="N19" s="1627"/>
      <c r="O19" s="1627"/>
    </row>
    <row r="20" spans="1:16" s="11" customFormat="1" ht="15" customHeight="1">
      <c r="A20" s="1792" t="s">
        <v>127</v>
      </c>
      <c r="B20" s="1792"/>
      <c r="C20" s="1792"/>
      <c r="D20" s="1792"/>
      <c r="E20" s="1792"/>
      <c r="F20" s="1792"/>
      <c r="G20" s="1792"/>
      <c r="H20" s="1792"/>
      <c r="I20" s="1792"/>
      <c r="J20" s="1792"/>
      <c r="K20" s="1792"/>
      <c r="L20" s="1792"/>
      <c r="M20" s="1792"/>
      <c r="N20" s="1792"/>
      <c r="O20" s="1792"/>
    </row>
    <row r="21" spans="1:16" ht="11.25" customHeight="1">
      <c r="A21" s="1604" t="s">
        <v>547</v>
      </c>
      <c r="B21" s="1604"/>
      <c r="C21" s="1604"/>
      <c r="D21" s="1604"/>
      <c r="E21" s="1604"/>
      <c r="F21" s="1604"/>
      <c r="G21" s="1604"/>
      <c r="H21" s="1604"/>
      <c r="I21" s="1604"/>
      <c r="J21" s="1604"/>
      <c r="K21" s="1604"/>
      <c r="L21" s="1604"/>
      <c r="M21" s="1604"/>
      <c r="N21" s="1604"/>
      <c r="O21" s="1604"/>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107" tooltip="Powrót do spisu tablic" display="Powrót do spisu tablic" xr:uid="{00000000-0004-0000-3D00-000000000000}"/>
    <hyperlink ref="M2:O2" location="'Spis tablic     List of tables'!A107" tooltip="Return to list of tables" display="Return to list of tables" xr:uid="{00000000-0004-0000-3D00-000001000000}"/>
    <hyperlink ref="M1:O2" location="'Spis tablic     List of tables'!A94" tooltip="Return to list of tables" display="Powrót do spisu tablic" xr:uid="{00000000-0004-0000-3D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12" activePane="bottomLeft" state="frozen"/>
      <selection sqref="A1:T54"/>
      <selection pane="bottomLeft" sqref="A1:D1"/>
    </sheetView>
  </sheetViews>
  <sheetFormatPr defaultRowHeight="12.75"/>
  <cols>
    <col min="1" max="1" width="25.625" style="8" customWidth="1"/>
    <col min="2" max="7" width="11.625" style="8" customWidth="1"/>
    <col min="8" max="8" width="10" style="151" bestFit="1" customWidth="1"/>
    <col min="9" max="16384" width="9" style="8"/>
  </cols>
  <sheetData>
    <row r="1" spans="1:8" ht="15" customHeight="1">
      <c r="A1" s="1617" t="s">
        <v>56</v>
      </c>
      <c r="B1" s="1666"/>
      <c r="C1" s="1666"/>
      <c r="D1" s="1666"/>
      <c r="E1" s="126"/>
      <c r="F1" s="1615" t="s">
        <v>5</v>
      </c>
      <c r="G1" s="1615"/>
    </row>
    <row r="2" spans="1:8" ht="15" customHeight="1">
      <c r="A2" s="1619" t="s">
        <v>161</v>
      </c>
      <c r="B2" s="1619"/>
      <c r="C2" s="1619"/>
      <c r="D2" s="1619"/>
      <c r="F2" s="1616" t="s">
        <v>137</v>
      </c>
      <c r="G2" s="1616"/>
    </row>
    <row r="3" spans="1:8" ht="15" customHeight="1">
      <c r="A3" s="2145" t="s">
        <v>2080</v>
      </c>
      <c r="B3" s="2145"/>
      <c r="C3" s="204"/>
      <c r="D3" s="126"/>
    </row>
    <row r="4" spans="1:8" ht="13.5" customHeight="1">
      <c r="A4" s="2146" t="s">
        <v>2082</v>
      </c>
      <c r="B4" s="2146"/>
      <c r="C4" s="1252"/>
    </row>
    <row r="5" spans="1:8" ht="15" customHeight="1">
      <c r="A5" s="1769" t="s">
        <v>2081</v>
      </c>
      <c r="B5" s="1770"/>
      <c r="C5" s="208"/>
      <c r="D5" s="208"/>
      <c r="E5" s="208"/>
    </row>
    <row r="6" spans="1:8" ht="13.5" customHeight="1">
      <c r="A6" s="1653" t="s">
        <v>2083</v>
      </c>
      <c r="B6" s="1654"/>
      <c r="C6" s="223"/>
      <c r="D6" s="223"/>
      <c r="E6" s="223"/>
      <c r="F6" s="223"/>
      <c r="G6" s="223"/>
    </row>
    <row r="7" spans="1:8" s="12" customFormat="1" ht="30" customHeight="1">
      <c r="A7" s="2144" t="s">
        <v>1281</v>
      </c>
      <c r="B7" s="1908" t="s">
        <v>943</v>
      </c>
      <c r="C7" s="1908" t="s">
        <v>1282</v>
      </c>
      <c r="D7" s="1908" t="s">
        <v>1283</v>
      </c>
      <c r="E7" s="2053" t="s">
        <v>1284</v>
      </c>
      <c r="F7" s="2144"/>
      <c r="G7" s="2053" t="s">
        <v>1285</v>
      </c>
      <c r="H7" s="707"/>
    </row>
    <row r="8" spans="1:8" s="12" customFormat="1" ht="80.099999999999994" customHeight="1">
      <c r="A8" s="2147"/>
      <c r="B8" s="2039"/>
      <c r="C8" s="2039"/>
      <c r="D8" s="2039"/>
      <c r="E8" s="602" t="s">
        <v>1286</v>
      </c>
      <c r="F8" s="602" t="s">
        <v>1287</v>
      </c>
      <c r="G8" s="2057"/>
      <c r="H8" s="707"/>
    </row>
    <row r="9" spans="1:8" s="12" customFormat="1" ht="20.100000000000001" customHeight="1">
      <c r="A9" s="708" t="s">
        <v>190</v>
      </c>
      <c r="B9" s="1238">
        <v>1145841</v>
      </c>
      <c r="C9" s="1324">
        <v>557474</v>
      </c>
      <c r="D9" s="1324">
        <v>588367</v>
      </c>
      <c r="E9" s="1325">
        <v>60.9</v>
      </c>
      <c r="F9" s="1326">
        <v>56.761275314533798</v>
      </c>
      <c r="G9" s="1327">
        <v>106</v>
      </c>
      <c r="H9" s="707"/>
    </row>
    <row r="10" spans="1:8" s="12" customFormat="1" ht="11.1" customHeight="1">
      <c r="A10" s="552" t="s">
        <v>191</v>
      </c>
      <c r="B10" s="1328"/>
      <c r="C10" s="1328"/>
      <c r="D10" s="1328"/>
      <c r="E10" s="1329"/>
      <c r="F10" s="1330"/>
      <c r="G10" s="1331"/>
      <c r="H10" s="707"/>
    </row>
    <row r="11" spans="1:8" s="12" customFormat="1" ht="19.899999999999999" customHeight="1">
      <c r="A11" s="710" t="s">
        <v>1288</v>
      </c>
      <c r="B11" s="1332"/>
      <c r="C11" s="1332"/>
      <c r="D11" s="1332"/>
      <c r="E11" s="1329"/>
      <c r="F11" s="1330"/>
      <c r="G11" s="1331"/>
      <c r="H11" s="707"/>
    </row>
    <row r="12" spans="1:8" s="12" customFormat="1" ht="18" customHeight="1">
      <c r="A12" s="710" t="s">
        <v>138</v>
      </c>
      <c r="B12" s="1242">
        <v>511213</v>
      </c>
      <c r="C12" s="1242">
        <v>245062</v>
      </c>
      <c r="D12" s="1242">
        <v>266151</v>
      </c>
      <c r="E12" s="1329">
        <v>73.2</v>
      </c>
      <c r="F12" s="1330">
        <v>100</v>
      </c>
      <c r="G12" s="1331">
        <v>109</v>
      </c>
      <c r="H12" s="707"/>
    </row>
    <row r="13" spans="1:8" s="12" customFormat="1" ht="11.1" customHeight="1">
      <c r="A13" s="712" t="s">
        <v>1289</v>
      </c>
      <c r="B13" s="1333"/>
      <c r="C13" s="1333"/>
      <c r="D13" s="1333"/>
      <c r="E13" s="1329"/>
      <c r="F13" s="1330"/>
      <c r="G13" s="1331"/>
      <c r="H13" s="707"/>
    </row>
    <row r="14" spans="1:8" s="12" customFormat="1" ht="14.1" customHeight="1">
      <c r="A14" s="713" t="s">
        <v>139</v>
      </c>
      <c r="B14" s="1334">
        <v>155785</v>
      </c>
      <c r="C14" s="1334">
        <v>76833</v>
      </c>
      <c r="D14" s="1334">
        <v>78952</v>
      </c>
      <c r="E14" s="1335">
        <v>34.9</v>
      </c>
      <c r="F14" s="1339">
        <v>52</v>
      </c>
      <c r="G14" s="1336">
        <v>103</v>
      </c>
      <c r="H14" s="707"/>
    </row>
    <row r="15" spans="1:8" s="12" customFormat="1" ht="14.1" customHeight="1">
      <c r="A15" s="713" t="s">
        <v>140</v>
      </c>
      <c r="B15" s="1334">
        <v>62400</v>
      </c>
      <c r="C15" s="1334">
        <v>30787</v>
      </c>
      <c r="D15" s="1334">
        <v>31613</v>
      </c>
      <c r="E15" s="1335">
        <v>42.9</v>
      </c>
      <c r="F15" s="1339">
        <v>30</v>
      </c>
      <c r="G15" s="1336">
        <v>103</v>
      </c>
      <c r="H15" s="707"/>
    </row>
    <row r="16" spans="1:8" s="12" customFormat="1" ht="14.1" customHeight="1">
      <c r="A16" s="713" t="s">
        <v>196</v>
      </c>
      <c r="B16" s="1334">
        <v>293028</v>
      </c>
      <c r="C16" s="1334">
        <v>137442</v>
      </c>
      <c r="D16" s="1334">
        <v>155586</v>
      </c>
      <c r="E16" s="1335">
        <v>100</v>
      </c>
      <c r="F16" s="1339">
        <v>2869</v>
      </c>
      <c r="G16" s="1336">
        <v>113</v>
      </c>
      <c r="H16" s="707"/>
    </row>
    <row r="17" spans="1:8" s="12" customFormat="1" ht="18" customHeight="1">
      <c r="A17" s="710" t="s">
        <v>141</v>
      </c>
      <c r="B17" s="1337">
        <v>374274</v>
      </c>
      <c r="C17" s="1337">
        <v>184481</v>
      </c>
      <c r="D17" s="1337">
        <v>189793</v>
      </c>
      <c r="E17" s="1329">
        <v>47.7</v>
      </c>
      <c r="F17" s="1330">
        <v>42</v>
      </c>
      <c r="G17" s="1331">
        <v>103</v>
      </c>
      <c r="H17" s="707"/>
    </row>
    <row r="18" spans="1:8" s="12" customFormat="1" ht="11.1" customHeight="1">
      <c r="A18" s="712" t="s">
        <v>1289</v>
      </c>
      <c r="B18" s="1338"/>
      <c r="C18" s="1338"/>
      <c r="D18" s="1338"/>
      <c r="E18" s="1335"/>
      <c r="F18" s="1330"/>
      <c r="G18" s="1331"/>
      <c r="H18" s="707"/>
    </row>
    <row r="19" spans="1:8" s="12" customFormat="1" ht="14.1" customHeight="1">
      <c r="A19" s="713" t="s">
        <v>142</v>
      </c>
      <c r="B19" s="1334">
        <v>51467</v>
      </c>
      <c r="C19" s="1334">
        <v>25354</v>
      </c>
      <c r="D19" s="1334">
        <v>26113</v>
      </c>
      <c r="E19" s="1335">
        <v>54</v>
      </c>
      <c r="F19" s="1339">
        <v>37</v>
      </c>
      <c r="G19" s="1336">
        <v>103</v>
      </c>
      <c r="H19" s="707"/>
    </row>
    <row r="20" spans="1:8" s="12" customFormat="1" ht="14.1" customHeight="1">
      <c r="A20" s="713" t="s">
        <v>143</v>
      </c>
      <c r="B20" s="1334">
        <v>39710</v>
      </c>
      <c r="C20" s="1334">
        <v>19158</v>
      </c>
      <c r="D20" s="1334">
        <v>20552</v>
      </c>
      <c r="E20" s="1335">
        <v>51.5</v>
      </c>
      <c r="F20" s="1339">
        <v>24</v>
      </c>
      <c r="G20" s="1336">
        <v>107</v>
      </c>
      <c r="H20" s="707"/>
    </row>
    <row r="21" spans="1:8" s="12" customFormat="1" ht="14.1" customHeight="1">
      <c r="A21" s="713" t="s">
        <v>144</v>
      </c>
      <c r="B21" s="1334">
        <v>35985</v>
      </c>
      <c r="C21" s="1334">
        <v>18077</v>
      </c>
      <c r="D21" s="1334">
        <v>17908</v>
      </c>
      <c r="E21" s="1335">
        <v>33.200000000000003</v>
      </c>
      <c r="F21" s="1339">
        <v>38</v>
      </c>
      <c r="G21" s="1336">
        <v>99</v>
      </c>
      <c r="H21" s="707"/>
    </row>
    <row r="22" spans="1:8" s="12" customFormat="1" ht="14.1" customHeight="1">
      <c r="A22" s="713" t="s">
        <v>145</v>
      </c>
      <c r="B22" s="1334">
        <v>49803</v>
      </c>
      <c r="C22" s="1334">
        <v>25138</v>
      </c>
      <c r="D22" s="1334">
        <v>24665</v>
      </c>
      <c r="E22" s="1335">
        <v>7.7</v>
      </c>
      <c r="F22" s="1339">
        <v>37</v>
      </c>
      <c r="G22" s="1336">
        <v>98</v>
      </c>
      <c r="H22" s="707"/>
    </row>
    <row r="23" spans="1:8" s="12" customFormat="1" ht="14.1" customHeight="1">
      <c r="A23" s="713" t="s">
        <v>146</v>
      </c>
      <c r="B23" s="1334">
        <v>41347</v>
      </c>
      <c r="C23" s="1334">
        <v>20246</v>
      </c>
      <c r="D23" s="1334">
        <v>21101</v>
      </c>
      <c r="E23" s="1335">
        <v>37.200000000000003</v>
      </c>
      <c r="F23" s="1339">
        <v>28</v>
      </c>
      <c r="G23" s="1336">
        <v>104</v>
      </c>
      <c r="H23" s="707"/>
    </row>
    <row r="24" spans="1:8" s="12" customFormat="1" ht="14.1" customHeight="1">
      <c r="A24" s="713" t="s">
        <v>147</v>
      </c>
      <c r="B24" s="1334">
        <v>54045</v>
      </c>
      <c r="C24" s="1334">
        <v>27172</v>
      </c>
      <c r="D24" s="1334">
        <v>26873</v>
      </c>
      <c r="E24" s="1335">
        <v>33.299999999999997</v>
      </c>
      <c r="F24" s="1339">
        <v>42</v>
      </c>
      <c r="G24" s="1336">
        <v>99</v>
      </c>
      <c r="H24" s="707"/>
    </row>
    <row r="25" spans="1:8" s="12" customFormat="1" ht="14.1" customHeight="1">
      <c r="A25" s="713" t="s">
        <v>148</v>
      </c>
      <c r="B25" s="1334">
        <v>41653</v>
      </c>
      <c r="C25" s="1334">
        <v>20695</v>
      </c>
      <c r="D25" s="1334">
        <v>20958</v>
      </c>
      <c r="E25" s="1335">
        <v>50.7</v>
      </c>
      <c r="F25" s="1339">
        <v>57</v>
      </c>
      <c r="G25" s="1336">
        <v>101</v>
      </c>
      <c r="H25" s="707"/>
    </row>
    <row r="26" spans="1:8" s="12" customFormat="1" ht="14.1" customHeight="1">
      <c r="A26" s="713" t="s">
        <v>197</v>
      </c>
      <c r="B26" s="1334">
        <v>60264</v>
      </c>
      <c r="C26" s="1334">
        <v>28641</v>
      </c>
      <c r="D26" s="1334">
        <v>31623</v>
      </c>
      <c r="E26" s="1335">
        <v>100</v>
      </c>
      <c r="F26" s="1339">
        <v>1845</v>
      </c>
      <c r="G26" s="1336">
        <v>110</v>
      </c>
      <c r="H26" s="707"/>
    </row>
    <row r="27" spans="1:8" s="12" customFormat="1" ht="18" customHeight="1">
      <c r="A27" s="710" t="s">
        <v>149</v>
      </c>
      <c r="B27" s="1337">
        <v>260354</v>
      </c>
      <c r="C27" s="1337">
        <v>127931</v>
      </c>
      <c r="D27" s="1337">
        <v>132423</v>
      </c>
      <c r="E27" s="1329">
        <v>55.7</v>
      </c>
      <c r="F27" s="1330">
        <v>42</v>
      </c>
      <c r="G27" s="1331">
        <v>104</v>
      </c>
      <c r="H27" s="707"/>
    </row>
    <row r="28" spans="1:8" s="12" customFormat="1" ht="11.1" customHeight="1">
      <c r="A28" s="712" t="s">
        <v>1289</v>
      </c>
      <c r="B28" s="1338"/>
      <c r="C28" s="1338"/>
      <c r="D28" s="1338"/>
      <c r="E28" s="1335"/>
      <c r="F28" s="1330"/>
      <c r="G28" s="1331"/>
      <c r="H28" s="707"/>
    </row>
    <row r="29" spans="1:8" s="12" customFormat="1" ht="14.1" customHeight="1">
      <c r="A29" s="713" t="s">
        <v>150</v>
      </c>
      <c r="B29" s="1334">
        <v>55132</v>
      </c>
      <c r="C29" s="1334">
        <v>26941</v>
      </c>
      <c r="D29" s="1334">
        <v>28191</v>
      </c>
      <c r="E29" s="1335">
        <v>57</v>
      </c>
      <c r="F29" s="1339">
        <v>33</v>
      </c>
      <c r="G29" s="1336">
        <v>105</v>
      </c>
      <c r="H29" s="707"/>
    </row>
    <row r="30" spans="1:8" s="12" customFormat="1" ht="14.1" customHeight="1">
      <c r="A30" s="713" t="s">
        <v>151</v>
      </c>
      <c r="B30" s="1334">
        <v>44940</v>
      </c>
      <c r="C30" s="1334">
        <v>22167</v>
      </c>
      <c r="D30" s="1334">
        <v>22773</v>
      </c>
      <c r="E30" s="1335">
        <v>57.5</v>
      </c>
      <c r="F30" s="1339">
        <v>46</v>
      </c>
      <c r="G30" s="1336">
        <v>103</v>
      </c>
      <c r="H30" s="707"/>
    </row>
    <row r="31" spans="1:8" s="12" customFormat="1" ht="14.1" customHeight="1">
      <c r="A31" s="713" t="s">
        <v>152</v>
      </c>
      <c r="B31" s="1334">
        <v>37885</v>
      </c>
      <c r="C31" s="1334">
        <v>18814</v>
      </c>
      <c r="D31" s="1334">
        <v>19071</v>
      </c>
      <c r="E31" s="1335">
        <v>36.799999999999997</v>
      </c>
      <c r="F31" s="1339">
        <v>27</v>
      </c>
      <c r="G31" s="1336">
        <v>101</v>
      </c>
      <c r="H31" s="707"/>
    </row>
    <row r="32" spans="1:8" s="12" customFormat="1" ht="14.1" customHeight="1">
      <c r="A32" s="713" t="s">
        <v>153</v>
      </c>
      <c r="B32" s="1334">
        <v>18893</v>
      </c>
      <c r="C32" s="1334">
        <v>9379</v>
      </c>
      <c r="D32" s="1334">
        <v>9514</v>
      </c>
      <c r="E32" s="1335">
        <v>26.4</v>
      </c>
      <c r="F32" s="1339">
        <v>22</v>
      </c>
      <c r="G32" s="1336">
        <v>101</v>
      </c>
      <c r="H32" s="707"/>
    </row>
    <row r="33" spans="1:8" s="12" customFormat="1" ht="14.1" customHeight="1">
      <c r="A33" s="713" t="s">
        <v>154</v>
      </c>
      <c r="B33" s="1334">
        <v>34752</v>
      </c>
      <c r="C33" s="1334">
        <v>17784</v>
      </c>
      <c r="D33" s="1334">
        <v>16968</v>
      </c>
      <c r="E33" s="295" t="s">
        <v>125</v>
      </c>
      <c r="F33" s="1339">
        <v>27</v>
      </c>
      <c r="G33" s="1336">
        <v>95</v>
      </c>
      <c r="H33" s="707"/>
    </row>
    <row r="34" spans="1:8" s="12" customFormat="1" ht="14.1" customHeight="1">
      <c r="A34" s="713" t="s">
        <v>198</v>
      </c>
      <c r="B34" s="1334">
        <v>68752</v>
      </c>
      <c r="C34" s="1334">
        <v>32846</v>
      </c>
      <c r="D34" s="1334">
        <v>35906</v>
      </c>
      <c r="E34" s="1335">
        <v>100</v>
      </c>
      <c r="F34" s="1339">
        <v>1049</v>
      </c>
      <c r="G34" s="1336">
        <v>109</v>
      </c>
      <c r="H34" s="707"/>
    </row>
    <row r="35" spans="1:8" ht="24.95" customHeight="1">
      <c r="A35" s="1905" t="s">
        <v>756</v>
      </c>
      <c r="B35" s="1905"/>
      <c r="C35" s="1905"/>
      <c r="D35" s="1905"/>
      <c r="E35" s="1905"/>
      <c r="F35" s="1905"/>
      <c r="G35" s="1905"/>
    </row>
    <row r="36" spans="1:8" s="10" customFormat="1" ht="15" customHeight="1">
      <c r="A36" s="1626" t="s">
        <v>192</v>
      </c>
      <c r="B36" s="1626"/>
      <c r="C36" s="1626"/>
      <c r="D36" s="1626"/>
      <c r="E36" s="1626"/>
      <c r="F36" s="1626"/>
      <c r="G36" s="1626"/>
      <c r="H36" s="265"/>
    </row>
    <row r="39" spans="1:8">
      <c r="C39" s="151"/>
      <c r="D39" s="151"/>
      <c r="E39" s="151"/>
    </row>
    <row r="40" spans="1:8">
      <c r="C40" s="151"/>
      <c r="D40" s="151"/>
      <c r="E40" s="151"/>
    </row>
    <row r="41" spans="1:8">
      <c r="C41" s="151"/>
      <c r="D41" s="264"/>
      <c r="E41" s="151"/>
    </row>
    <row r="42" spans="1:8">
      <c r="C42" s="151"/>
      <c r="D42" s="151"/>
      <c r="E42" s="151"/>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112" tooltip="Powrót do spisu tablic" display="Powrót do spisu tablic" xr:uid="{00000000-0004-0000-3E00-000000000000}"/>
    <hyperlink ref="F2:G2" location="'Spis tablic     List of tables'!A112" tooltip="Return to list of tables" display="Return to list of tables" xr:uid="{00000000-0004-0000-3E00-000001000000}"/>
    <hyperlink ref="F1:G2" location="'Spis tablic     List of tables'!A98" tooltip="Return to list of tables" display="Powrót do spisu tablic" xr:uid="{00000000-0004-0000-3E00-000002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7"/>
    <col min="14" max="16384" width="8.75" style="26"/>
  </cols>
  <sheetData>
    <row r="1" spans="1:13" ht="15" customHeight="1">
      <c r="A1" s="1915" t="s">
        <v>2085</v>
      </c>
      <c r="B1" s="1916"/>
      <c r="C1" s="160"/>
      <c r="D1" s="161"/>
      <c r="E1" s="161"/>
      <c r="F1" s="161"/>
      <c r="G1" s="161"/>
      <c r="H1" s="162"/>
      <c r="J1" s="1615" t="s">
        <v>5</v>
      </c>
      <c r="K1" s="1615"/>
      <c r="L1" s="1615"/>
    </row>
    <row r="2" spans="1:13" ht="13.5" customHeight="1">
      <c r="A2" s="2146" t="s">
        <v>2082</v>
      </c>
      <c r="B2" s="2146"/>
      <c r="C2" s="163"/>
      <c r="D2" s="163"/>
      <c r="E2" s="163"/>
      <c r="F2" s="163"/>
      <c r="G2" s="163"/>
      <c r="J2" s="1616" t="s">
        <v>137</v>
      </c>
      <c r="K2" s="1616"/>
      <c r="L2" s="1616"/>
    </row>
    <row r="3" spans="1:13" ht="15" customHeight="1">
      <c r="A3" s="1769" t="s">
        <v>2067</v>
      </c>
      <c r="B3" s="1770"/>
      <c r="C3" s="163"/>
      <c r="D3" s="204"/>
      <c r="E3" s="1253"/>
      <c r="F3" s="1254"/>
      <c r="G3" s="1254"/>
      <c r="H3" s="1255"/>
      <c r="I3" s="1255"/>
      <c r="L3" s="162"/>
    </row>
    <row r="4" spans="1:13" ht="13.5" customHeight="1">
      <c r="A4" s="1653" t="s">
        <v>2083</v>
      </c>
      <c r="B4" s="1654"/>
      <c r="C4" s="222"/>
      <c r="D4" s="222"/>
      <c r="E4" s="222"/>
      <c r="F4" s="222"/>
      <c r="G4" s="222"/>
      <c r="H4" s="162"/>
      <c r="I4" s="162"/>
      <c r="J4" s="162"/>
      <c r="K4" s="162"/>
      <c r="L4" s="162"/>
    </row>
    <row r="5" spans="1:13" s="614" customFormat="1" ht="20.100000000000001" customHeight="1">
      <c r="A5" s="2144" t="s">
        <v>1281</v>
      </c>
      <c r="B5" s="2148" t="s">
        <v>1614</v>
      </c>
      <c r="C5" s="2149"/>
      <c r="D5" s="2149"/>
      <c r="E5" s="2149"/>
      <c r="F5" s="2149"/>
      <c r="G5" s="2149"/>
      <c r="H5" s="2149"/>
      <c r="I5" s="2149"/>
      <c r="J5" s="2149"/>
      <c r="K5" s="2149"/>
      <c r="L5" s="2149"/>
      <c r="M5" s="613"/>
    </row>
    <row r="6" spans="1:13" s="614" customFormat="1" ht="60" customHeight="1">
      <c r="A6" s="2147"/>
      <c r="B6" s="602" t="s">
        <v>1290</v>
      </c>
      <c r="C6" s="715" t="s">
        <v>479</v>
      </c>
      <c r="D6" s="715" t="s">
        <v>480</v>
      </c>
      <c r="E6" s="715" t="s">
        <v>481</v>
      </c>
      <c r="F6" s="715" t="s">
        <v>482</v>
      </c>
      <c r="G6" s="715" t="s">
        <v>483</v>
      </c>
      <c r="H6" s="715" t="s">
        <v>57</v>
      </c>
      <c r="I6" s="715" t="s">
        <v>58</v>
      </c>
      <c r="J6" s="715" t="s">
        <v>59</v>
      </c>
      <c r="K6" s="715" t="s">
        <v>484</v>
      </c>
      <c r="L6" s="604" t="s">
        <v>1291</v>
      </c>
      <c r="M6" s="1352"/>
    </row>
    <row r="7" spans="1:13" s="614" customFormat="1" ht="20.100000000000001" customHeight="1">
      <c r="A7" s="708" t="s">
        <v>190</v>
      </c>
      <c r="B7" s="1341">
        <v>31049</v>
      </c>
      <c r="C7" s="1341">
        <v>48126</v>
      </c>
      <c r="D7" s="1341">
        <v>71482</v>
      </c>
      <c r="E7" s="1341">
        <v>36243</v>
      </c>
      <c r="F7" s="1341">
        <v>32518</v>
      </c>
      <c r="G7" s="1341">
        <v>68635</v>
      </c>
      <c r="H7" s="1341">
        <v>149390</v>
      </c>
      <c r="I7" s="1341">
        <v>181047</v>
      </c>
      <c r="J7" s="1341">
        <v>155363</v>
      </c>
      <c r="K7" s="1341">
        <v>155012</v>
      </c>
      <c r="L7" s="1342">
        <v>216976</v>
      </c>
      <c r="M7" s="1353"/>
    </row>
    <row r="8" spans="1:13" s="614" customFormat="1" ht="11.25">
      <c r="A8" s="552" t="s">
        <v>191</v>
      </c>
      <c r="B8" s="1343"/>
      <c r="C8" s="1343"/>
      <c r="D8" s="1343"/>
      <c r="E8" s="1343"/>
      <c r="F8" s="1343"/>
      <c r="G8" s="1343"/>
      <c r="H8" s="1343"/>
      <c r="I8" s="1343"/>
      <c r="J8" s="1343"/>
      <c r="K8" s="1343"/>
      <c r="L8" s="1350"/>
      <c r="M8" s="1353"/>
    </row>
    <row r="9" spans="1:13" s="614" customFormat="1" ht="20.100000000000001" customHeight="1">
      <c r="A9" s="710" t="s">
        <v>1292</v>
      </c>
      <c r="B9" s="1235"/>
      <c r="C9" s="1235"/>
      <c r="D9" s="1235"/>
      <c r="E9" s="1235"/>
      <c r="F9" s="1235"/>
      <c r="G9" s="1235"/>
      <c r="H9" s="1235"/>
      <c r="I9" s="1235"/>
      <c r="J9" s="1235"/>
      <c r="K9" s="1235"/>
      <c r="L9" s="1344"/>
      <c r="M9" s="1353"/>
    </row>
    <row r="10" spans="1:13" s="614" customFormat="1" ht="20.100000000000001" customHeight="1">
      <c r="A10" s="710" t="s">
        <v>138</v>
      </c>
      <c r="B10" s="1345">
        <v>14778</v>
      </c>
      <c r="C10" s="1345">
        <v>22263</v>
      </c>
      <c r="D10" s="1345">
        <v>32054</v>
      </c>
      <c r="E10" s="1345">
        <v>15765</v>
      </c>
      <c r="F10" s="1345">
        <v>13763</v>
      </c>
      <c r="G10" s="1345">
        <v>28622</v>
      </c>
      <c r="H10" s="1345">
        <v>69292</v>
      </c>
      <c r="I10" s="1345">
        <v>84815</v>
      </c>
      <c r="J10" s="1345">
        <v>69522</v>
      </c>
      <c r="K10" s="1345">
        <v>65431</v>
      </c>
      <c r="L10" s="1346">
        <v>94908</v>
      </c>
      <c r="M10" s="1353"/>
    </row>
    <row r="11" spans="1:13" s="614" customFormat="1" ht="11.25">
      <c r="A11" s="712" t="s">
        <v>1289</v>
      </c>
      <c r="B11" s="1347"/>
      <c r="C11" s="1347"/>
      <c r="D11" s="1347"/>
      <c r="E11" s="1347"/>
      <c r="F11" s="1347"/>
      <c r="G11" s="1347"/>
      <c r="H11" s="1347"/>
      <c r="I11" s="1347"/>
      <c r="J11" s="1347"/>
      <c r="K11" s="1347"/>
      <c r="L11" s="1351"/>
      <c r="M11" s="1353"/>
    </row>
    <row r="12" spans="1:13" s="614" customFormat="1" ht="11.25">
      <c r="A12" s="713" t="s">
        <v>139</v>
      </c>
      <c r="B12" s="1244">
        <v>4490</v>
      </c>
      <c r="C12" s="1244">
        <v>7473</v>
      </c>
      <c r="D12" s="1244">
        <v>11131</v>
      </c>
      <c r="E12" s="1244">
        <v>5440</v>
      </c>
      <c r="F12" s="1244">
        <v>4634</v>
      </c>
      <c r="G12" s="1244">
        <v>8862</v>
      </c>
      <c r="H12" s="1244">
        <v>19223</v>
      </c>
      <c r="I12" s="1244">
        <v>26001</v>
      </c>
      <c r="J12" s="1244">
        <v>21796</v>
      </c>
      <c r="K12" s="1244">
        <v>20211</v>
      </c>
      <c r="L12" s="1348">
        <v>26524</v>
      </c>
      <c r="M12" s="1353"/>
    </row>
    <row r="13" spans="1:13" s="614" customFormat="1" ht="11.25">
      <c r="A13" s="713" t="s">
        <v>140</v>
      </c>
      <c r="B13" s="1244">
        <v>1450</v>
      </c>
      <c r="C13" s="1244">
        <v>2232</v>
      </c>
      <c r="D13" s="1244">
        <v>3717</v>
      </c>
      <c r="E13" s="1244">
        <v>1874</v>
      </c>
      <c r="F13" s="1244">
        <v>1833</v>
      </c>
      <c r="G13" s="1244">
        <v>3916</v>
      </c>
      <c r="H13" s="1244">
        <v>7516</v>
      </c>
      <c r="I13" s="1244">
        <v>9285</v>
      </c>
      <c r="J13" s="1244">
        <v>8748</v>
      </c>
      <c r="K13" s="1244">
        <v>8981</v>
      </c>
      <c r="L13" s="1348">
        <v>12848</v>
      </c>
      <c r="M13" s="1353"/>
    </row>
    <row r="14" spans="1:13" s="614" customFormat="1" ht="11.25">
      <c r="A14" s="713" t="s">
        <v>196</v>
      </c>
      <c r="B14" s="1244">
        <v>8838</v>
      </c>
      <c r="C14" s="1244">
        <v>12558</v>
      </c>
      <c r="D14" s="1244">
        <v>17206</v>
      </c>
      <c r="E14" s="1244">
        <v>8451</v>
      </c>
      <c r="F14" s="1244">
        <v>7296</v>
      </c>
      <c r="G14" s="1244">
        <v>15844</v>
      </c>
      <c r="H14" s="1244">
        <v>42553</v>
      </c>
      <c r="I14" s="1244">
        <v>49529</v>
      </c>
      <c r="J14" s="1244">
        <v>38978</v>
      </c>
      <c r="K14" s="1244">
        <v>36239</v>
      </c>
      <c r="L14" s="1348">
        <v>55536</v>
      </c>
      <c r="M14" s="1353"/>
    </row>
    <row r="15" spans="1:13" s="614" customFormat="1" ht="20.100000000000001" customHeight="1">
      <c r="A15" s="710" t="s">
        <v>141</v>
      </c>
      <c r="B15" s="1345">
        <v>9570</v>
      </c>
      <c r="C15" s="1345">
        <v>14940</v>
      </c>
      <c r="D15" s="1345">
        <v>23087</v>
      </c>
      <c r="E15" s="1345">
        <v>11882</v>
      </c>
      <c r="F15" s="1345">
        <v>10862</v>
      </c>
      <c r="G15" s="1345">
        <v>23205</v>
      </c>
      <c r="H15" s="1345">
        <v>46231</v>
      </c>
      <c r="I15" s="1345">
        <v>56141</v>
      </c>
      <c r="J15" s="1345">
        <v>50266</v>
      </c>
      <c r="K15" s="1345">
        <v>53249</v>
      </c>
      <c r="L15" s="1346">
        <v>74841</v>
      </c>
      <c r="M15" s="1353"/>
    </row>
    <row r="16" spans="1:13" s="614" customFormat="1" ht="11.25">
      <c r="A16" s="712" t="s">
        <v>1289</v>
      </c>
      <c r="B16" s="1347"/>
      <c r="C16" s="1347"/>
      <c r="D16" s="1347"/>
      <c r="E16" s="1347"/>
      <c r="F16" s="1347"/>
      <c r="G16" s="1347"/>
      <c r="H16" s="1347"/>
      <c r="I16" s="1347"/>
      <c r="J16" s="1347"/>
      <c r="K16" s="1347"/>
      <c r="L16" s="1351"/>
      <c r="M16" s="1353"/>
    </row>
    <row r="17" spans="1:13" s="614" customFormat="1" ht="11.25">
      <c r="A17" s="713" t="s">
        <v>142</v>
      </c>
      <c r="B17" s="1244">
        <v>1313</v>
      </c>
      <c r="C17" s="1244">
        <v>2000</v>
      </c>
      <c r="D17" s="1244">
        <v>3117</v>
      </c>
      <c r="E17" s="1244">
        <v>1546</v>
      </c>
      <c r="F17" s="1244">
        <v>1393</v>
      </c>
      <c r="G17" s="1244">
        <v>2909</v>
      </c>
      <c r="H17" s="1244">
        <v>6067</v>
      </c>
      <c r="I17" s="1244">
        <v>7434</v>
      </c>
      <c r="J17" s="1244">
        <v>6649</v>
      </c>
      <c r="K17" s="1244">
        <v>7462</v>
      </c>
      <c r="L17" s="1348">
        <v>11577</v>
      </c>
      <c r="M17" s="1353"/>
    </row>
    <row r="18" spans="1:13" s="614" customFormat="1" ht="11.25">
      <c r="A18" s="713" t="s">
        <v>143</v>
      </c>
      <c r="B18" s="1244">
        <v>764</v>
      </c>
      <c r="C18" s="1244">
        <v>1372</v>
      </c>
      <c r="D18" s="1244">
        <v>2082</v>
      </c>
      <c r="E18" s="1244">
        <v>1038</v>
      </c>
      <c r="F18" s="1244">
        <v>1028</v>
      </c>
      <c r="G18" s="1244">
        <v>1932</v>
      </c>
      <c r="H18" s="1244">
        <v>4094</v>
      </c>
      <c r="I18" s="1244">
        <v>5735</v>
      </c>
      <c r="J18" s="1244">
        <v>5064</v>
      </c>
      <c r="K18" s="1244">
        <v>6244</v>
      </c>
      <c r="L18" s="1348">
        <v>10357</v>
      </c>
      <c r="M18" s="1353"/>
    </row>
    <row r="19" spans="1:13" s="614" customFormat="1" ht="11.25">
      <c r="A19" s="713" t="s">
        <v>144</v>
      </c>
      <c r="B19" s="1244">
        <v>1006</v>
      </c>
      <c r="C19" s="1244">
        <v>1475</v>
      </c>
      <c r="D19" s="1244">
        <v>2232</v>
      </c>
      <c r="E19" s="1244">
        <v>1186</v>
      </c>
      <c r="F19" s="1244">
        <v>1176</v>
      </c>
      <c r="G19" s="1244">
        <v>2702</v>
      </c>
      <c r="H19" s="1244">
        <v>4884</v>
      </c>
      <c r="I19" s="1244">
        <v>5235</v>
      </c>
      <c r="J19" s="1244">
        <v>5149</v>
      </c>
      <c r="K19" s="1244">
        <v>4900</v>
      </c>
      <c r="L19" s="1348">
        <v>6040</v>
      </c>
      <c r="M19" s="1353"/>
    </row>
    <row r="20" spans="1:13" s="614" customFormat="1" ht="11.25">
      <c r="A20" s="713" t="s">
        <v>145</v>
      </c>
      <c r="B20" s="1244">
        <v>1385</v>
      </c>
      <c r="C20" s="1244">
        <v>2162</v>
      </c>
      <c r="D20" s="1244">
        <v>3514</v>
      </c>
      <c r="E20" s="1244">
        <v>1734</v>
      </c>
      <c r="F20" s="1244">
        <v>1616</v>
      </c>
      <c r="G20" s="1244">
        <v>3522</v>
      </c>
      <c r="H20" s="1244">
        <v>6489</v>
      </c>
      <c r="I20" s="1244">
        <v>7587</v>
      </c>
      <c r="J20" s="1244">
        <v>7029</v>
      </c>
      <c r="K20" s="1244">
        <v>6553</v>
      </c>
      <c r="L20" s="1348">
        <v>8212</v>
      </c>
      <c r="M20" s="1353"/>
    </row>
    <row r="21" spans="1:13" s="614" customFormat="1" ht="11.25">
      <c r="A21" s="713" t="s">
        <v>146</v>
      </c>
      <c r="B21" s="1244">
        <v>868</v>
      </c>
      <c r="C21" s="1244">
        <v>1450</v>
      </c>
      <c r="D21" s="1244">
        <v>2343</v>
      </c>
      <c r="E21" s="1244">
        <v>1243</v>
      </c>
      <c r="F21" s="1244">
        <v>1133</v>
      </c>
      <c r="G21" s="1244">
        <v>2704</v>
      </c>
      <c r="H21" s="1244">
        <v>4897</v>
      </c>
      <c r="I21" s="1244">
        <v>5714</v>
      </c>
      <c r="J21" s="1244">
        <v>5848</v>
      </c>
      <c r="K21" s="1244">
        <v>6154</v>
      </c>
      <c r="L21" s="1348">
        <v>8993</v>
      </c>
      <c r="M21" s="1353"/>
    </row>
    <row r="22" spans="1:13" s="614" customFormat="1" ht="11.25">
      <c r="A22" s="713" t="s">
        <v>147</v>
      </c>
      <c r="B22" s="1244">
        <v>1542</v>
      </c>
      <c r="C22" s="1244">
        <v>2360</v>
      </c>
      <c r="D22" s="1244">
        <v>3583</v>
      </c>
      <c r="E22" s="1244">
        <v>1842</v>
      </c>
      <c r="F22" s="1244">
        <v>1600</v>
      </c>
      <c r="G22" s="1244">
        <v>3574</v>
      </c>
      <c r="H22" s="1244">
        <v>6859</v>
      </c>
      <c r="I22" s="1244">
        <v>7850</v>
      </c>
      <c r="J22" s="1244">
        <v>7164</v>
      </c>
      <c r="K22" s="1244">
        <v>7219</v>
      </c>
      <c r="L22" s="1348">
        <v>10452</v>
      </c>
      <c r="M22" s="1353"/>
    </row>
    <row r="23" spans="1:13" s="614" customFormat="1" ht="11.25">
      <c r="A23" s="713" t="s">
        <v>148</v>
      </c>
      <c r="B23" s="1244">
        <v>1134</v>
      </c>
      <c r="C23" s="1244">
        <v>1659</v>
      </c>
      <c r="D23" s="1244">
        <v>2628</v>
      </c>
      <c r="E23" s="1244">
        <v>1402</v>
      </c>
      <c r="F23" s="1244">
        <v>1245</v>
      </c>
      <c r="G23" s="1244">
        <v>2760</v>
      </c>
      <c r="H23" s="1244">
        <v>5236</v>
      </c>
      <c r="I23" s="1244">
        <v>6442</v>
      </c>
      <c r="J23" s="1244">
        <v>5589</v>
      </c>
      <c r="K23" s="1244">
        <v>5991</v>
      </c>
      <c r="L23" s="1348">
        <v>7567</v>
      </c>
      <c r="M23" s="1353"/>
    </row>
    <row r="24" spans="1:13" s="614" customFormat="1" ht="11.25">
      <c r="A24" s="713" t="s">
        <v>199</v>
      </c>
      <c r="B24" s="1244">
        <v>1558</v>
      </c>
      <c r="C24" s="1244">
        <v>2462</v>
      </c>
      <c r="D24" s="1244">
        <v>3588</v>
      </c>
      <c r="E24" s="1244">
        <v>1891</v>
      </c>
      <c r="F24" s="1244">
        <v>1671</v>
      </c>
      <c r="G24" s="1244">
        <v>3102</v>
      </c>
      <c r="H24" s="1244">
        <v>7705</v>
      </c>
      <c r="I24" s="1244">
        <v>10144</v>
      </c>
      <c r="J24" s="1244">
        <v>7774</v>
      </c>
      <c r="K24" s="1244">
        <v>8726</v>
      </c>
      <c r="L24" s="1349">
        <v>11643</v>
      </c>
      <c r="M24" s="1353"/>
    </row>
    <row r="25" spans="1:13" s="614" customFormat="1" ht="20.100000000000001" customHeight="1">
      <c r="A25" s="710" t="s">
        <v>149</v>
      </c>
      <c r="B25" s="1345">
        <v>6701</v>
      </c>
      <c r="C25" s="1345">
        <v>10923</v>
      </c>
      <c r="D25" s="1345">
        <v>16341</v>
      </c>
      <c r="E25" s="1345">
        <v>8596</v>
      </c>
      <c r="F25" s="1345">
        <v>7893</v>
      </c>
      <c r="G25" s="1345">
        <v>16808</v>
      </c>
      <c r="H25" s="1345">
        <v>33867</v>
      </c>
      <c r="I25" s="1345">
        <v>40091</v>
      </c>
      <c r="J25" s="1345">
        <v>35575</v>
      </c>
      <c r="K25" s="1345">
        <v>36332</v>
      </c>
      <c r="L25" s="1346">
        <v>47227</v>
      </c>
      <c r="M25" s="1353"/>
    </row>
    <row r="26" spans="1:13" s="614" customFormat="1" ht="11.25">
      <c r="A26" s="712" t="s">
        <v>1289</v>
      </c>
      <c r="B26" s="1347"/>
      <c r="C26" s="1347"/>
      <c r="D26" s="1347"/>
      <c r="E26" s="1347"/>
      <c r="F26" s="1347"/>
      <c r="G26" s="1347"/>
      <c r="H26" s="1347"/>
      <c r="I26" s="1347"/>
      <c r="J26" s="1347"/>
      <c r="K26" s="1347"/>
      <c r="L26" s="1351"/>
      <c r="M26" s="1353"/>
    </row>
    <row r="27" spans="1:13" s="614" customFormat="1" ht="11.25">
      <c r="A27" s="713" t="s">
        <v>150</v>
      </c>
      <c r="B27" s="1244">
        <v>1362</v>
      </c>
      <c r="C27" s="1244">
        <v>2151</v>
      </c>
      <c r="D27" s="1244">
        <v>3333</v>
      </c>
      <c r="E27" s="1244">
        <v>1763</v>
      </c>
      <c r="F27" s="1244">
        <v>1695</v>
      </c>
      <c r="G27" s="1244">
        <v>3563</v>
      </c>
      <c r="H27" s="1244">
        <v>6955</v>
      </c>
      <c r="I27" s="1244">
        <v>8303</v>
      </c>
      <c r="J27" s="1244">
        <v>7769</v>
      </c>
      <c r="K27" s="1244">
        <v>7725</v>
      </c>
      <c r="L27" s="1348">
        <v>10513</v>
      </c>
      <c r="M27" s="1353"/>
    </row>
    <row r="28" spans="1:13" s="614" customFormat="1" ht="11.25">
      <c r="A28" s="713" t="s">
        <v>151</v>
      </c>
      <c r="B28" s="1244">
        <v>1126</v>
      </c>
      <c r="C28" s="1244">
        <v>1839</v>
      </c>
      <c r="D28" s="1244">
        <v>2854</v>
      </c>
      <c r="E28" s="1244">
        <v>1499</v>
      </c>
      <c r="F28" s="1244">
        <v>1411</v>
      </c>
      <c r="G28" s="1244">
        <v>2986</v>
      </c>
      <c r="H28" s="1244">
        <v>5628</v>
      </c>
      <c r="I28" s="1244">
        <v>6897</v>
      </c>
      <c r="J28" s="1244">
        <v>6210</v>
      </c>
      <c r="K28" s="1244">
        <v>6326</v>
      </c>
      <c r="L28" s="1348">
        <v>8164</v>
      </c>
      <c r="M28" s="1353"/>
    </row>
    <row r="29" spans="1:13" s="614" customFormat="1" ht="11.25">
      <c r="A29" s="713" t="s">
        <v>152</v>
      </c>
      <c r="B29" s="1244">
        <v>876</v>
      </c>
      <c r="C29" s="1244">
        <v>1503</v>
      </c>
      <c r="D29" s="1244">
        <v>2212</v>
      </c>
      <c r="E29" s="1244">
        <v>1188</v>
      </c>
      <c r="F29" s="1244">
        <v>1081</v>
      </c>
      <c r="G29" s="1244">
        <v>2511</v>
      </c>
      <c r="H29" s="1244">
        <v>5084</v>
      </c>
      <c r="I29" s="1244">
        <v>5668</v>
      </c>
      <c r="J29" s="1244">
        <v>5204</v>
      </c>
      <c r="K29" s="1244">
        <v>5308</v>
      </c>
      <c r="L29" s="1348">
        <v>7250</v>
      </c>
      <c r="M29" s="1353"/>
    </row>
    <row r="30" spans="1:13" s="614" customFormat="1" ht="11.25">
      <c r="A30" s="713" t="s">
        <v>153</v>
      </c>
      <c r="B30" s="1244">
        <v>414</v>
      </c>
      <c r="C30" s="1244">
        <v>686</v>
      </c>
      <c r="D30" s="1244">
        <v>1115</v>
      </c>
      <c r="E30" s="1244">
        <v>618</v>
      </c>
      <c r="F30" s="1244">
        <v>550</v>
      </c>
      <c r="G30" s="1244">
        <v>1214</v>
      </c>
      <c r="H30" s="1244">
        <v>2243</v>
      </c>
      <c r="I30" s="1244">
        <v>2833</v>
      </c>
      <c r="J30" s="1244">
        <v>2713</v>
      </c>
      <c r="K30" s="1244">
        <v>2667</v>
      </c>
      <c r="L30" s="1348">
        <v>3840</v>
      </c>
      <c r="M30" s="1353"/>
    </row>
    <row r="31" spans="1:13" s="614" customFormat="1" ht="11.25">
      <c r="A31" s="713" t="s">
        <v>154</v>
      </c>
      <c r="B31" s="1244">
        <v>952</v>
      </c>
      <c r="C31" s="1244">
        <v>1633</v>
      </c>
      <c r="D31" s="1244">
        <v>2443</v>
      </c>
      <c r="E31" s="1244">
        <v>1282</v>
      </c>
      <c r="F31" s="1244">
        <v>1178</v>
      </c>
      <c r="G31" s="1244">
        <v>2463</v>
      </c>
      <c r="H31" s="1244">
        <v>4579</v>
      </c>
      <c r="I31" s="1244">
        <v>5001</v>
      </c>
      <c r="J31" s="1244">
        <v>4673</v>
      </c>
      <c r="K31" s="1244">
        <v>4642</v>
      </c>
      <c r="L31" s="1348">
        <v>5906</v>
      </c>
      <c r="M31" s="1353"/>
    </row>
    <row r="32" spans="1:13" s="614" customFormat="1" ht="11.25">
      <c r="A32" s="713" t="s">
        <v>198</v>
      </c>
      <c r="B32" s="1244">
        <v>1971</v>
      </c>
      <c r="C32" s="1244">
        <v>3111</v>
      </c>
      <c r="D32" s="1244">
        <v>4384</v>
      </c>
      <c r="E32" s="1244">
        <v>2246</v>
      </c>
      <c r="F32" s="1244">
        <v>1978</v>
      </c>
      <c r="G32" s="1244">
        <v>4071</v>
      </c>
      <c r="H32" s="1244">
        <v>9378</v>
      </c>
      <c r="I32" s="1244">
        <v>11389</v>
      </c>
      <c r="J32" s="1244">
        <v>9006</v>
      </c>
      <c r="K32" s="1244">
        <v>9664</v>
      </c>
      <c r="L32" s="1348">
        <v>11554</v>
      </c>
      <c r="M32" s="1353"/>
    </row>
    <row r="33" spans="13:13">
      <c r="M33" s="1354"/>
    </row>
    <row r="34" spans="13:13">
      <c r="M34" s="1354"/>
    </row>
    <row r="35" spans="13:13">
      <c r="M35" s="1355"/>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112" tooltip="Powrót do spisu tablic" display="Powrót do spisu tablic" xr:uid="{00000000-0004-0000-3F00-000003000000}"/>
    <hyperlink ref="J2:L2" location="'Spis tablic     List of tables'!A112" tooltip="Return to list of tables" display="Return to list of tables" xr:uid="{00000000-0004-0000-3F00-000004000000}"/>
    <hyperlink ref="J1:L2" location="'Spis tablic     List of tables'!A98" tooltip="Return to list of tables" display="Powrót do spisu tablic" xr:uid="{00000000-0004-0000-3F00-000005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7"/>
    <col min="10" max="16384" width="8.75" style="26"/>
  </cols>
  <sheetData>
    <row r="1" spans="1:9" s="62" customFormat="1" ht="15" customHeight="1">
      <c r="A1" s="1915" t="s">
        <v>2086</v>
      </c>
      <c r="B1" s="1916"/>
      <c r="C1" s="266"/>
      <c r="D1" s="266"/>
      <c r="E1" s="84"/>
      <c r="G1" s="2153" t="s">
        <v>5</v>
      </c>
      <c r="H1" s="2153"/>
      <c r="I1" s="63"/>
    </row>
    <row r="2" spans="1:9" ht="13.5" customHeight="1">
      <c r="A2" s="2045" t="s">
        <v>2082</v>
      </c>
      <c r="B2" s="2046"/>
      <c r="C2" s="165"/>
      <c r="D2" s="165"/>
      <c r="E2" s="166"/>
      <c r="F2" s="1111"/>
      <c r="G2" s="2151" t="s">
        <v>137</v>
      </c>
      <c r="H2" s="2152"/>
    </row>
    <row r="3" spans="1:9" ht="15" customHeight="1">
      <c r="A3" s="1769" t="s">
        <v>2065</v>
      </c>
      <c r="B3" s="1770"/>
      <c r="C3" s="1253"/>
      <c r="D3" s="1254"/>
      <c r="E3" s="1254"/>
      <c r="F3" s="1255"/>
      <c r="G3" s="1255"/>
      <c r="H3" s="164"/>
    </row>
    <row r="4" spans="1:9" ht="13.5" customHeight="1">
      <c r="A4" s="1827" t="s">
        <v>2083</v>
      </c>
      <c r="B4" s="1828"/>
      <c r="C4" s="221"/>
      <c r="D4" s="221"/>
      <c r="E4" s="164"/>
      <c r="F4" s="164"/>
      <c r="G4" s="164"/>
      <c r="H4" s="164"/>
    </row>
    <row r="5" spans="1:9" s="614" customFormat="1" ht="20.100000000000001" customHeight="1">
      <c r="A5" s="1977" t="s">
        <v>1067</v>
      </c>
      <c r="B5" s="2154" t="s">
        <v>1615</v>
      </c>
      <c r="C5" s="2155"/>
      <c r="D5" s="2155"/>
      <c r="E5" s="2155"/>
      <c r="F5" s="2155"/>
      <c r="G5" s="2156"/>
      <c r="H5" s="1991" t="s">
        <v>1293</v>
      </c>
      <c r="I5" s="613"/>
    </row>
    <row r="6" spans="1:9" s="614" customFormat="1" ht="20.100000000000001" customHeight="1">
      <c r="A6" s="2150"/>
      <c r="B6" s="1991" t="s">
        <v>1294</v>
      </c>
      <c r="C6" s="717"/>
      <c r="D6" s="1991" t="s">
        <v>1295</v>
      </c>
      <c r="E6" s="718"/>
      <c r="F6" s="1991" t="s">
        <v>1296</v>
      </c>
      <c r="G6" s="717"/>
      <c r="H6" s="2157"/>
      <c r="I6" s="613"/>
    </row>
    <row r="7" spans="1:9" s="614" customFormat="1" ht="99.95" customHeight="1">
      <c r="A7" s="2150"/>
      <c r="B7" s="2157"/>
      <c r="C7" s="549" t="s">
        <v>1297</v>
      </c>
      <c r="D7" s="2157"/>
      <c r="E7" s="549" t="s">
        <v>1298</v>
      </c>
      <c r="F7" s="2157"/>
      <c r="G7" s="549" t="s">
        <v>1299</v>
      </c>
      <c r="H7" s="2157"/>
      <c r="I7" s="613"/>
    </row>
    <row r="8" spans="1:9" s="614" customFormat="1" ht="20.100000000000001" customHeight="1">
      <c r="A8" s="682" t="s">
        <v>190</v>
      </c>
      <c r="B8" s="1238">
        <v>208818</v>
      </c>
      <c r="C8" s="1238">
        <v>101702</v>
      </c>
      <c r="D8" s="1238">
        <v>677932</v>
      </c>
      <c r="E8" s="1238">
        <v>313759</v>
      </c>
      <c r="F8" s="1238">
        <v>259091</v>
      </c>
      <c r="G8" s="1356">
        <v>172906</v>
      </c>
      <c r="H8" s="1357">
        <v>69</v>
      </c>
      <c r="I8" s="613"/>
    </row>
    <row r="9" spans="1:9" s="614" customFormat="1" ht="11.25">
      <c r="A9" s="552" t="s">
        <v>191</v>
      </c>
      <c r="B9" s="1358"/>
      <c r="C9" s="1358"/>
      <c r="D9" s="1358"/>
      <c r="E9" s="1358"/>
      <c r="F9" s="1358"/>
      <c r="G9" s="1358"/>
      <c r="H9" s="1346"/>
      <c r="I9" s="613"/>
    </row>
    <row r="10" spans="1:9" s="614" customFormat="1" ht="20.100000000000001" customHeight="1">
      <c r="A10" s="719" t="s">
        <v>1288</v>
      </c>
      <c r="B10" s="1359"/>
      <c r="C10" s="1235"/>
      <c r="D10" s="1359"/>
      <c r="E10" s="1235"/>
      <c r="F10" s="1359"/>
      <c r="G10" s="1235"/>
      <c r="H10" s="1346"/>
      <c r="I10" s="613"/>
    </row>
    <row r="11" spans="1:9" s="614" customFormat="1" ht="20.100000000000001" customHeight="1">
      <c r="A11" s="719" t="s">
        <v>138</v>
      </c>
      <c r="B11" s="1360">
        <v>94202</v>
      </c>
      <c r="C11" s="1360">
        <v>46019</v>
      </c>
      <c r="D11" s="1360">
        <v>303867</v>
      </c>
      <c r="E11" s="1360">
        <v>143641</v>
      </c>
      <c r="F11" s="1360">
        <v>113144</v>
      </c>
      <c r="G11" s="1360">
        <v>76491</v>
      </c>
      <c r="H11" s="1346">
        <v>68</v>
      </c>
      <c r="I11" s="613"/>
    </row>
    <row r="12" spans="1:9" s="614" customFormat="1" ht="11.25">
      <c r="A12" s="720" t="s">
        <v>1300</v>
      </c>
      <c r="B12" s="1358"/>
      <c r="C12" s="1358"/>
      <c r="D12" s="1358"/>
      <c r="E12" s="1358"/>
      <c r="F12" s="1358"/>
      <c r="G12" s="1358"/>
      <c r="H12" s="1346"/>
      <c r="I12" s="613"/>
    </row>
    <row r="13" spans="1:9" s="614" customFormat="1" ht="11.25">
      <c r="A13" s="553" t="s">
        <v>139</v>
      </c>
      <c r="B13" s="1358">
        <v>31651</v>
      </c>
      <c r="C13" s="1358">
        <v>15484</v>
      </c>
      <c r="D13" s="1358">
        <v>92462</v>
      </c>
      <c r="E13" s="1358">
        <v>42718</v>
      </c>
      <c r="F13" s="1358">
        <v>31672</v>
      </c>
      <c r="G13" s="1361">
        <v>20750</v>
      </c>
      <c r="H13" s="1348">
        <v>68</v>
      </c>
      <c r="I13" s="613"/>
    </row>
    <row r="14" spans="1:9" s="614" customFormat="1" ht="11.25">
      <c r="A14" s="553" t="s">
        <v>140</v>
      </c>
      <c r="B14" s="1358">
        <v>10483</v>
      </c>
      <c r="C14" s="1358">
        <v>5163</v>
      </c>
      <c r="D14" s="1358">
        <v>36768</v>
      </c>
      <c r="E14" s="1358">
        <v>16330</v>
      </c>
      <c r="F14" s="1358">
        <v>15149</v>
      </c>
      <c r="G14" s="1361">
        <v>10120</v>
      </c>
      <c r="H14" s="1348">
        <v>70</v>
      </c>
      <c r="I14" s="613"/>
    </row>
    <row r="15" spans="1:9" s="614" customFormat="1" ht="11.25">
      <c r="A15" s="553" t="s">
        <v>196</v>
      </c>
      <c r="B15" s="1358">
        <v>52068</v>
      </c>
      <c r="C15" s="1358">
        <v>25372</v>
      </c>
      <c r="D15" s="1358">
        <v>174637</v>
      </c>
      <c r="E15" s="1358">
        <v>84593</v>
      </c>
      <c r="F15" s="1358">
        <v>66323</v>
      </c>
      <c r="G15" s="1361">
        <v>45621</v>
      </c>
      <c r="H15" s="1348">
        <v>68</v>
      </c>
      <c r="I15" s="613"/>
    </row>
    <row r="16" spans="1:9" s="614" customFormat="1" ht="20.100000000000001" customHeight="1">
      <c r="A16" s="719" t="s">
        <v>141</v>
      </c>
      <c r="B16" s="1362">
        <v>66766</v>
      </c>
      <c r="C16" s="1362">
        <v>32464</v>
      </c>
      <c r="D16" s="1362">
        <v>218354</v>
      </c>
      <c r="E16" s="1362">
        <v>98631</v>
      </c>
      <c r="F16" s="1362">
        <v>89154</v>
      </c>
      <c r="G16" s="1362">
        <v>58698</v>
      </c>
      <c r="H16" s="1346">
        <v>71</v>
      </c>
      <c r="I16" s="613"/>
    </row>
    <row r="17" spans="1:9" s="614" customFormat="1" ht="11.25">
      <c r="A17" s="720" t="s">
        <v>1301</v>
      </c>
      <c r="B17" s="1358"/>
      <c r="C17" s="1358"/>
      <c r="D17" s="1358"/>
      <c r="E17" s="1358"/>
      <c r="F17" s="1358"/>
      <c r="G17" s="1358"/>
      <c r="H17" s="1346"/>
      <c r="I17" s="613"/>
    </row>
    <row r="18" spans="1:9" s="614" customFormat="1" ht="11.25">
      <c r="A18" s="553" t="s">
        <v>142</v>
      </c>
      <c r="B18" s="1358">
        <v>8913</v>
      </c>
      <c r="C18" s="1358">
        <v>4238</v>
      </c>
      <c r="D18" s="1358">
        <v>28978</v>
      </c>
      <c r="E18" s="1358">
        <v>13011</v>
      </c>
      <c r="F18" s="1358">
        <v>13576</v>
      </c>
      <c r="G18" s="1361">
        <v>8864</v>
      </c>
      <c r="H18" s="1348">
        <v>78</v>
      </c>
      <c r="I18" s="613"/>
    </row>
    <row r="19" spans="1:9" s="614" customFormat="1" ht="11.25">
      <c r="A19" s="553" t="s">
        <v>143</v>
      </c>
      <c r="B19" s="1358">
        <v>5955</v>
      </c>
      <c r="C19" s="1358">
        <v>2934</v>
      </c>
      <c r="D19" s="1358">
        <v>21607</v>
      </c>
      <c r="E19" s="1358">
        <v>9572</v>
      </c>
      <c r="F19" s="1358">
        <v>12148</v>
      </c>
      <c r="G19" s="1361">
        <v>8046</v>
      </c>
      <c r="H19" s="1348">
        <v>84</v>
      </c>
      <c r="I19" s="613"/>
    </row>
    <row r="20" spans="1:9" s="614" customFormat="1" ht="11.25">
      <c r="A20" s="553" t="s">
        <v>144</v>
      </c>
      <c r="B20" s="1358">
        <v>6671</v>
      </c>
      <c r="C20" s="1358">
        <v>3173</v>
      </c>
      <c r="D20" s="1358">
        <v>22126</v>
      </c>
      <c r="E20" s="1358">
        <v>9971</v>
      </c>
      <c r="F20" s="1358">
        <v>7188</v>
      </c>
      <c r="G20" s="1361">
        <v>4764</v>
      </c>
      <c r="H20" s="1348">
        <v>63</v>
      </c>
      <c r="I20" s="613"/>
    </row>
    <row r="21" spans="1:9" s="614" customFormat="1" ht="11.25">
      <c r="A21" s="553" t="s">
        <v>145</v>
      </c>
      <c r="B21" s="1358">
        <v>9882</v>
      </c>
      <c r="C21" s="1358">
        <v>4802</v>
      </c>
      <c r="D21" s="1358">
        <v>30185</v>
      </c>
      <c r="E21" s="1358">
        <v>13593</v>
      </c>
      <c r="F21" s="1358">
        <v>9736</v>
      </c>
      <c r="G21" s="1361">
        <v>6270</v>
      </c>
      <c r="H21" s="1348">
        <v>65</v>
      </c>
      <c r="I21" s="613"/>
    </row>
    <row r="22" spans="1:9" s="614" customFormat="1" ht="11.25">
      <c r="A22" s="553" t="s">
        <v>146</v>
      </c>
      <c r="B22" s="1358">
        <v>6633</v>
      </c>
      <c r="C22" s="1358">
        <v>3283</v>
      </c>
      <c r="D22" s="1358">
        <v>24066</v>
      </c>
      <c r="E22" s="1358">
        <v>10814</v>
      </c>
      <c r="F22" s="1358">
        <v>10648</v>
      </c>
      <c r="G22" s="1361">
        <v>7004</v>
      </c>
      <c r="H22" s="1348">
        <v>72</v>
      </c>
      <c r="I22" s="613"/>
    </row>
    <row r="23" spans="1:9" s="614" customFormat="1" ht="11.25">
      <c r="A23" s="553" t="s">
        <v>147</v>
      </c>
      <c r="B23" s="1358">
        <v>10408</v>
      </c>
      <c r="C23" s="1358">
        <v>5072</v>
      </c>
      <c r="D23" s="1358">
        <v>31317</v>
      </c>
      <c r="E23" s="1358">
        <v>13902</v>
      </c>
      <c r="F23" s="1358">
        <v>12320</v>
      </c>
      <c r="G23" s="1361">
        <v>7899</v>
      </c>
      <c r="H23" s="1348">
        <v>73</v>
      </c>
      <c r="I23" s="613"/>
    </row>
    <row r="24" spans="1:9" s="614" customFormat="1" ht="11.25">
      <c r="A24" s="553" t="s">
        <v>148</v>
      </c>
      <c r="B24" s="1358">
        <v>7660</v>
      </c>
      <c r="C24" s="1358">
        <v>3716</v>
      </c>
      <c r="D24" s="1358">
        <v>24789</v>
      </c>
      <c r="E24" s="1358">
        <v>11104</v>
      </c>
      <c r="F24" s="1358">
        <v>9204</v>
      </c>
      <c r="G24" s="1361">
        <v>6138</v>
      </c>
      <c r="H24" s="1348">
        <v>68</v>
      </c>
      <c r="I24" s="613"/>
    </row>
    <row r="25" spans="1:9" s="614" customFormat="1" ht="11.25">
      <c r="A25" s="553" t="s">
        <v>199</v>
      </c>
      <c r="B25" s="1358">
        <v>10644</v>
      </c>
      <c r="C25" s="1358">
        <v>5246</v>
      </c>
      <c r="D25" s="1363">
        <v>35286</v>
      </c>
      <c r="E25" s="1363">
        <v>16664</v>
      </c>
      <c r="F25" s="1363">
        <v>14334</v>
      </c>
      <c r="G25" s="1363">
        <v>9713</v>
      </c>
      <c r="H25" s="1348">
        <v>71</v>
      </c>
      <c r="I25" s="613"/>
    </row>
    <row r="26" spans="1:9" s="614" customFormat="1" ht="20.100000000000001" customHeight="1">
      <c r="A26" s="719" t="s">
        <v>149</v>
      </c>
      <c r="B26" s="1242">
        <v>47850</v>
      </c>
      <c r="C26" s="1242">
        <v>23219</v>
      </c>
      <c r="D26" s="1242">
        <v>155711</v>
      </c>
      <c r="E26" s="1242">
        <v>71487</v>
      </c>
      <c r="F26" s="1242">
        <v>56793</v>
      </c>
      <c r="G26" s="1242">
        <v>37717</v>
      </c>
      <c r="H26" s="1346">
        <v>67</v>
      </c>
      <c r="I26" s="613"/>
    </row>
    <row r="27" spans="1:9" s="614" customFormat="1" ht="11.25">
      <c r="A27" s="720" t="s">
        <v>1289</v>
      </c>
      <c r="B27" s="1358"/>
      <c r="C27" s="1358"/>
      <c r="D27" s="1358"/>
      <c r="E27" s="1358"/>
      <c r="F27" s="1358"/>
      <c r="G27" s="1358"/>
      <c r="H27" s="1346"/>
      <c r="I27" s="613"/>
    </row>
    <row r="28" spans="1:9" s="614" customFormat="1" ht="11.25">
      <c r="A28" s="553" t="s">
        <v>150</v>
      </c>
      <c r="B28" s="1358">
        <v>9731</v>
      </c>
      <c r="C28" s="1358">
        <v>4735</v>
      </c>
      <c r="D28" s="1358">
        <v>32859</v>
      </c>
      <c r="E28" s="1358">
        <v>15120</v>
      </c>
      <c r="F28" s="1358">
        <v>12542</v>
      </c>
      <c r="G28" s="1361">
        <v>8336</v>
      </c>
      <c r="H28" s="1348">
        <v>68</v>
      </c>
      <c r="I28" s="613"/>
    </row>
    <row r="29" spans="1:9" s="614" customFormat="1" ht="11.25">
      <c r="A29" s="553" t="s">
        <v>151</v>
      </c>
      <c r="B29" s="1358">
        <v>8253</v>
      </c>
      <c r="C29" s="1358">
        <v>3968</v>
      </c>
      <c r="D29" s="1358">
        <v>26874</v>
      </c>
      <c r="E29" s="1358">
        <v>12279</v>
      </c>
      <c r="F29" s="1358">
        <v>9813</v>
      </c>
      <c r="G29" s="1361">
        <v>6526</v>
      </c>
      <c r="H29" s="1348">
        <v>67</v>
      </c>
      <c r="I29" s="613"/>
    </row>
    <row r="30" spans="1:9" s="614" customFormat="1" ht="11.25">
      <c r="A30" s="553" t="s">
        <v>152</v>
      </c>
      <c r="B30" s="1358">
        <v>6503</v>
      </c>
      <c r="C30" s="1358">
        <v>3178</v>
      </c>
      <c r="D30" s="1358">
        <v>22836</v>
      </c>
      <c r="E30" s="1358">
        <v>10259</v>
      </c>
      <c r="F30" s="1358">
        <v>8546</v>
      </c>
      <c r="G30" s="1361">
        <v>5634</v>
      </c>
      <c r="H30" s="1348">
        <v>66</v>
      </c>
      <c r="I30" s="613"/>
    </row>
    <row r="31" spans="1:9" s="614" customFormat="1" ht="11.25">
      <c r="A31" s="553" t="s">
        <v>153</v>
      </c>
      <c r="B31" s="1358">
        <v>3203</v>
      </c>
      <c r="C31" s="1358">
        <v>1561</v>
      </c>
      <c r="D31" s="1358">
        <v>11150</v>
      </c>
      <c r="E31" s="1358">
        <v>4987</v>
      </c>
      <c r="F31" s="1358">
        <v>4540</v>
      </c>
      <c r="G31" s="1361">
        <v>2966</v>
      </c>
      <c r="H31" s="1348">
        <v>69</v>
      </c>
      <c r="I31" s="613"/>
    </row>
    <row r="32" spans="1:9" s="614" customFormat="1" ht="11.25">
      <c r="A32" s="553" t="s">
        <v>154</v>
      </c>
      <c r="B32" s="1358">
        <v>7095</v>
      </c>
      <c r="C32" s="1358">
        <v>3400</v>
      </c>
      <c r="D32" s="1358">
        <v>20633</v>
      </c>
      <c r="E32" s="1358">
        <v>9081</v>
      </c>
      <c r="F32" s="1358">
        <v>7024</v>
      </c>
      <c r="G32" s="1361">
        <v>4487</v>
      </c>
      <c r="H32" s="1348">
        <v>68</v>
      </c>
      <c r="I32" s="613"/>
    </row>
    <row r="33" spans="1:9" s="614" customFormat="1" ht="11.25">
      <c r="A33" s="553" t="s">
        <v>198</v>
      </c>
      <c r="B33" s="1358">
        <v>13065</v>
      </c>
      <c r="C33" s="1358">
        <v>6377</v>
      </c>
      <c r="D33" s="1363">
        <v>41359</v>
      </c>
      <c r="E33" s="1363">
        <v>19761</v>
      </c>
      <c r="F33" s="1363">
        <v>14328</v>
      </c>
      <c r="G33" s="1363">
        <v>9768</v>
      </c>
      <c r="H33" s="1348">
        <v>66</v>
      </c>
      <c r="I33" s="613"/>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2" location="'Spis tablic     List of tables'!A112" tooltip="Return to list of tables" display="Return to list of tables" xr:uid="{00000000-0004-0000-4000-000000000000}"/>
    <hyperlink ref="G1" location="'Spis tablic     List of tables'!A1" display="Powrót do spisu tablic" xr:uid="{00000000-0004-0000-4000-000001000000}"/>
    <hyperlink ref="G1:H2" location="'Spis tablic     List of tables'!A98" display="Powrót do spisu tablic" xr:uid="{00000000-0004-0000-4000-000002000000}"/>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R37"/>
  <sheetViews>
    <sheetView zoomScaleNormal="100" workbookViewId="0">
      <selection sqref="A1:F1"/>
    </sheetView>
  </sheetViews>
  <sheetFormatPr defaultColWidth="8.75" defaultRowHeight="14.25"/>
  <cols>
    <col min="1" max="1" width="25.625" style="57" customWidth="1"/>
    <col min="2" max="11" width="8.625" style="126" customWidth="1"/>
    <col min="12" max="12" width="8.75" style="267"/>
    <col min="13" max="16384" width="8.75" style="26"/>
  </cols>
  <sheetData>
    <row r="1" spans="1:18" s="1018" customFormat="1" ht="15" customHeight="1">
      <c r="A1" s="1668" t="s">
        <v>2087</v>
      </c>
      <c r="B1" s="2159"/>
      <c r="C1" s="2159"/>
      <c r="D1" s="2159"/>
      <c r="E1" s="2159"/>
      <c r="F1" s="2159"/>
      <c r="G1" s="1016"/>
      <c r="H1" s="1016"/>
      <c r="I1" s="1016"/>
      <c r="J1" s="1615" t="s">
        <v>5</v>
      </c>
      <c r="K1" s="1615"/>
      <c r="L1" s="1017"/>
    </row>
    <row r="2" spans="1:18" ht="15" customHeight="1">
      <c r="A2" s="1952" t="s">
        <v>2088</v>
      </c>
      <c r="B2" s="1731"/>
      <c r="C2" s="1731"/>
      <c r="D2" s="1731"/>
      <c r="E2" s="1731"/>
      <c r="G2" s="204"/>
      <c r="H2" s="8"/>
      <c r="J2" s="1616" t="s">
        <v>137</v>
      </c>
      <c r="K2" s="1616"/>
    </row>
    <row r="3" spans="1:18" s="614" customFormat="1" ht="20.100000000000001" customHeight="1">
      <c r="A3" s="1975" t="s">
        <v>1302</v>
      </c>
      <c r="B3" s="2160" t="s">
        <v>1303</v>
      </c>
      <c r="C3" s="2160" t="s">
        <v>1304</v>
      </c>
      <c r="D3" s="1995" t="s">
        <v>856</v>
      </c>
      <c r="E3" s="721"/>
      <c r="F3" s="2158" t="s">
        <v>1882</v>
      </c>
      <c r="G3" s="2160" t="s">
        <v>1305</v>
      </c>
      <c r="H3" s="2160" t="s">
        <v>1306</v>
      </c>
      <c r="I3" s="1995" t="s">
        <v>859</v>
      </c>
      <c r="J3" s="721"/>
      <c r="K3" s="2164" t="s">
        <v>1884</v>
      </c>
      <c r="L3" s="613"/>
    </row>
    <row r="4" spans="1:18" s="614" customFormat="1" ht="39.950000000000003" customHeight="1">
      <c r="A4" s="1784"/>
      <c r="B4" s="2161"/>
      <c r="C4" s="2161"/>
      <c r="D4" s="1775"/>
      <c r="E4" s="730" t="s">
        <v>1881</v>
      </c>
      <c r="F4" s="1776"/>
      <c r="G4" s="2161"/>
      <c r="H4" s="2161"/>
      <c r="I4" s="1775"/>
      <c r="J4" s="731" t="s">
        <v>1883</v>
      </c>
      <c r="K4" s="1775"/>
      <c r="L4" s="613"/>
      <c r="N4" s="1253"/>
      <c r="O4" s="1254"/>
      <c r="P4" s="1254"/>
      <c r="Q4" s="1255"/>
      <c r="R4" s="1255"/>
    </row>
    <row r="5" spans="1:18" s="614" customFormat="1" ht="20.100000000000001" customHeight="1">
      <c r="A5" s="1776"/>
      <c r="B5" s="1982" t="s">
        <v>1307</v>
      </c>
      <c r="C5" s="1983"/>
      <c r="D5" s="1983"/>
      <c r="E5" s="1983"/>
      <c r="F5" s="2163"/>
      <c r="G5" s="2162" t="s">
        <v>1308</v>
      </c>
      <c r="H5" s="1983"/>
      <c r="I5" s="1983"/>
      <c r="J5" s="1983"/>
      <c r="K5" s="1983"/>
      <c r="L5" s="613"/>
    </row>
    <row r="6" spans="1:18" s="614" customFormat="1" ht="20.100000000000001" customHeight="1">
      <c r="A6" s="722" t="s">
        <v>190</v>
      </c>
      <c r="B6" s="1234">
        <v>1688</v>
      </c>
      <c r="C6" s="1234">
        <v>4726</v>
      </c>
      <c r="D6" s="1234">
        <v>6969</v>
      </c>
      <c r="E6" s="1234">
        <v>18</v>
      </c>
      <c r="F6" s="1234" t="s">
        <v>2089</v>
      </c>
      <c r="G6" s="1366">
        <v>2.94</v>
      </c>
      <c r="H6" s="1366">
        <v>8.24</v>
      </c>
      <c r="I6" s="1366">
        <v>12.15</v>
      </c>
      <c r="J6" s="1366">
        <v>3.81</v>
      </c>
      <c r="K6" s="1368" t="s">
        <v>2090</v>
      </c>
      <c r="L6" s="1352"/>
    </row>
    <row r="7" spans="1:18" s="614" customFormat="1" ht="12" customHeight="1">
      <c r="A7" s="695" t="s">
        <v>191</v>
      </c>
      <c r="B7" s="1364"/>
      <c r="C7" s="1364"/>
      <c r="D7" s="1364"/>
      <c r="E7" s="1364"/>
      <c r="F7" s="1364"/>
      <c r="G7" s="1367"/>
      <c r="H7" s="1367"/>
      <c r="I7" s="1367"/>
      <c r="J7" s="1367"/>
      <c r="K7" s="1369"/>
      <c r="L7" s="1370"/>
    </row>
    <row r="8" spans="1:18" s="725" customFormat="1" ht="19.899999999999999" customHeight="1">
      <c r="A8" s="724" t="s">
        <v>1288</v>
      </c>
      <c r="B8" s="1235"/>
      <c r="C8" s="1235"/>
      <c r="D8" s="1235"/>
      <c r="E8" s="1235"/>
      <c r="F8" s="1235"/>
      <c r="G8" s="1367"/>
      <c r="H8" s="1367"/>
      <c r="I8" s="1367"/>
      <c r="J8" s="1367"/>
      <c r="K8" s="1369"/>
      <c r="L8" s="1371"/>
    </row>
    <row r="9" spans="1:18" s="726" customFormat="1" ht="20.100000000000001" customHeight="1">
      <c r="A9" s="724" t="s">
        <v>138</v>
      </c>
      <c r="B9" s="1236">
        <v>742</v>
      </c>
      <c r="C9" s="1236">
        <v>2264</v>
      </c>
      <c r="D9" s="1236">
        <v>2776</v>
      </c>
      <c r="E9" s="1236">
        <v>7</v>
      </c>
      <c r="F9" s="1236" t="s">
        <v>2091</v>
      </c>
      <c r="G9" s="1366">
        <v>2.9</v>
      </c>
      <c r="H9" s="1366">
        <v>8.86</v>
      </c>
      <c r="I9" s="1366">
        <v>10.86</v>
      </c>
      <c r="J9" s="1366">
        <v>3.09</v>
      </c>
      <c r="K9" s="1368" t="s">
        <v>2092</v>
      </c>
      <c r="L9" s="1372"/>
    </row>
    <row r="10" spans="1:18" s="614" customFormat="1" ht="12" customHeight="1">
      <c r="A10" s="727" t="s">
        <v>1300</v>
      </c>
      <c r="B10" s="1343"/>
      <c r="C10" s="1343"/>
      <c r="D10" s="1343"/>
      <c r="E10" s="1343"/>
      <c r="F10" s="1343"/>
      <c r="G10" s="1367"/>
      <c r="H10" s="1367"/>
      <c r="I10" s="1367"/>
      <c r="J10" s="1367"/>
      <c r="K10" s="1369"/>
      <c r="L10" s="1370"/>
    </row>
    <row r="11" spans="1:18" s="614" customFormat="1" ht="14.1" customHeight="1">
      <c r="A11" s="728" t="s">
        <v>139</v>
      </c>
      <c r="B11" s="1237">
        <v>208</v>
      </c>
      <c r="C11" s="1237">
        <v>675</v>
      </c>
      <c r="D11" s="1237">
        <v>813</v>
      </c>
      <c r="E11" s="1237">
        <v>1</v>
      </c>
      <c r="F11" s="1237" t="s">
        <v>2093</v>
      </c>
      <c r="G11" s="1367">
        <v>2.68</v>
      </c>
      <c r="H11" s="1367">
        <v>8.68</v>
      </c>
      <c r="I11" s="1367">
        <v>10.46</v>
      </c>
      <c r="J11" s="1367">
        <v>1.48</v>
      </c>
      <c r="K11" s="1369" t="s">
        <v>2097</v>
      </c>
      <c r="L11" s="1370"/>
    </row>
    <row r="12" spans="1:18" s="614" customFormat="1" ht="14.1" customHeight="1">
      <c r="A12" s="728" t="s">
        <v>140</v>
      </c>
      <c r="B12" s="1237">
        <v>83</v>
      </c>
      <c r="C12" s="1237">
        <v>213</v>
      </c>
      <c r="D12" s="1237">
        <v>448</v>
      </c>
      <c r="E12" s="1237">
        <v>1</v>
      </c>
      <c r="F12" s="1237" t="s">
        <v>2094</v>
      </c>
      <c r="G12" s="1367">
        <v>2.65</v>
      </c>
      <c r="H12" s="1367">
        <v>6.81</v>
      </c>
      <c r="I12" s="1367">
        <v>14.32</v>
      </c>
      <c r="J12" s="1367">
        <v>4.6900000000000004</v>
      </c>
      <c r="K12" s="1369" t="s">
        <v>2098</v>
      </c>
      <c r="L12" s="1370"/>
    </row>
    <row r="13" spans="1:18" s="614" customFormat="1" ht="14.1" customHeight="1">
      <c r="A13" s="728" t="s">
        <v>196</v>
      </c>
      <c r="B13" s="1237">
        <v>451</v>
      </c>
      <c r="C13" s="1237">
        <v>1376</v>
      </c>
      <c r="D13" s="1237">
        <v>1515</v>
      </c>
      <c r="E13" s="1237">
        <v>5</v>
      </c>
      <c r="F13" s="1237" t="s">
        <v>2095</v>
      </c>
      <c r="G13" s="1367">
        <v>3.08</v>
      </c>
      <c r="H13" s="1367">
        <v>9.39</v>
      </c>
      <c r="I13" s="1367">
        <v>10.34</v>
      </c>
      <c r="J13" s="1367">
        <v>3.63</v>
      </c>
      <c r="K13" s="1369" t="s">
        <v>2099</v>
      </c>
      <c r="L13" s="1370"/>
    </row>
    <row r="14" spans="1:18" s="726" customFormat="1" ht="20.100000000000001" customHeight="1">
      <c r="A14" s="724" t="s">
        <v>141</v>
      </c>
      <c r="B14" s="1236">
        <v>587</v>
      </c>
      <c r="C14" s="1236">
        <v>1439</v>
      </c>
      <c r="D14" s="1236">
        <v>2644</v>
      </c>
      <c r="E14" s="1236">
        <v>8</v>
      </c>
      <c r="F14" s="1236" t="s">
        <v>2096</v>
      </c>
      <c r="G14" s="1366">
        <v>3.13</v>
      </c>
      <c r="H14" s="1366">
        <v>7.67</v>
      </c>
      <c r="I14" s="1366">
        <v>14.1</v>
      </c>
      <c r="J14" s="1366">
        <v>5.56</v>
      </c>
      <c r="K14" s="1368" t="s">
        <v>2100</v>
      </c>
      <c r="L14" s="1372"/>
    </row>
    <row r="15" spans="1:18" s="614" customFormat="1" ht="12" customHeight="1">
      <c r="A15" s="727" t="s">
        <v>1289</v>
      </c>
      <c r="B15" s="1343"/>
      <c r="C15" s="1343"/>
      <c r="D15" s="1343"/>
      <c r="E15" s="1343"/>
      <c r="F15" s="1343"/>
      <c r="G15" s="1367"/>
      <c r="H15" s="1367"/>
      <c r="I15" s="1367"/>
      <c r="J15" s="1367"/>
      <c r="K15" s="1369"/>
      <c r="L15" s="1370"/>
    </row>
    <row r="16" spans="1:18" s="614" customFormat="1" ht="14.1" customHeight="1">
      <c r="A16" s="728" t="s">
        <v>142</v>
      </c>
      <c r="B16" s="1237">
        <v>83</v>
      </c>
      <c r="C16" s="1237">
        <v>180</v>
      </c>
      <c r="D16" s="1237">
        <v>422</v>
      </c>
      <c r="E16" s="1237">
        <v>1</v>
      </c>
      <c r="F16" s="1237" t="s">
        <v>2101</v>
      </c>
      <c r="G16" s="1367">
        <v>3.22</v>
      </c>
      <c r="H16" s="1367">
        <v>6.98</v>
      </c>
      <c r="I16" s="1367">
        <v>16.36</v>
      </c>
      <c r="J16" s="1367">
        <v>5.56</v>
      </c>
      <c r="K16" s="1369" t="s">
        <v>2127</v>
      </c>
      <c r="L16" s="1370"/>
    </row>
    <row r="17" spans="1:12" s="614" customFormat="1" ht="14.1" customHeight="1">
      <c r="A17" s="728" t="s">
        <v>143</v>
      </c>
      <c r="B17" s="1237">
        <v>62</v>
      </c>
      <c r="C17" s="1237">
        <v>114</v>
      </c>
      <c r="D17" s="1237">
        <v>369</v>
      </c>
      <c r="E17" s="1237">
        <v>1</v>
      </c>
      <c r="F17" s="1237" t="s">
        <v>2102</v>
      </c>
      <c r="G17" s="1367">
        <v>3.11</v>
      </c>
      <c r="H17" s="1367">
        <v>5.72</v>
      </c>
      <c r="I17" s="1367">
        <v>18.52</v>
      </c>
      <c r="J17" s="1367">
        <v>8.77</v>
      </c>
      <c r="K17" s="1369" t="s">
        <v>2130</v>
      </c>
      <c r="L17" s="1370"/>
    </row>
    <row r="18" spans="1:12" s="614" customFormat="1" ht="14.1" customHeight="1">
      <c r="A18" s="728" t="s">
        <v>144</v>
      </c>
      <c r="B18" s="1237">
        <v>52</v>
      </c>
      <c r="C18" s="1237">
        <v>167</v>
      </c>
      <c r="D18" s="1237">
        <v>231</v>
      </c>
      <c r="E18" s="1237">
        <v>1</v>
      </c>
      <c r="F18" s="1237" t="s">
        <v>2103</v>
      </c>
      <c r="G18" s="1367">
        <v>2.88</v>
      </c>
      <c r="H18" s="1367">
        <v>9.26</v>
      </c>
      <c r="I18" s="1367">
        <v>12.82</v>
      </c>
      <c r="J18" s="1367">
        <v>5.99</v>
      </c>
      <c r="K18" s="1369" t="s">
        <v>2128</v>
      </c>
      <c r="L18" s="1370"/>
    </row>
    <row r="19" spans="1:12" s="614" customFormat="1" ht="14.1" customHeight="1">
      <c r="A19" s="728" t="s">
        <v>145</v>
      </c>
      <c r="B19" s="1237">
        <v>95</v>
      </c>
      <c r="C19" s="1237">
        <v>211</v>
      </c>
      <c r="D19" s="1237">
        <v>327</v>
      </c>
      <c r="E19" s="1237">
        <v>2</v>
      </c>
      <c r="F19" s="1237" t="s">
        <v>2104</v>
      </c>
      <c r="G19" s="1367">
        <v>3.81</v>
      </c>
      <c r="H19" s="1367">
        <v>8.4700000000000006</v>
      </c>
      <c r="I19" s="1367">
        <v>13.12</v>
      </c>
      <c r="J19" s="1367">
        <v>9.48</v>
      </c>
      <c r="K19" s="1369" t="s">
        <v>2129</v>
      </c>
      <c r="L19" s="1370"/>
    </row>
    <row r="20" spans="1:12" s="614" customFormat="1" ht="14.1" customHeight="1">
      <c r="A20" s="728" t="s">
        <v>146</v>
      </c>
      <c r="B20" s="1237">
        <v>69</v>
      </c>
      <c r="C20" s="1237">
        <v>118</v>
      </c>
      <c r="D20" s="1237">
        <v>334</v>
      </c>
      <c r="E20" s="1237" t="s">
        <v>2068</v>
      </c>
      <c r="F20" s="1237" t="s">
        <v>2105</v>
      </c>
      <c r="G20" s="1367">
        <v>3.33</v>
      </c>
      <c r="H20" s="1367">
        <v>5.69</v>
      </c>
      <c r="I20" s="1367">
        <v>16.11</v>
      </c>
      <c r="J20" s="1237" t="s">
        <v>2068</v>
      </c>
      <c r="K20" s="1369" t="s">
        <v>2110</v>
      </c>
      <c r="L20" s="1370"/>
    </row>
    <row r="21" spans="1:12" s="614" customFormat="1" ht="14.1" customHeight="1">
      <c r="A21" s="728" t="s">
        <v>147</v>
      </c>
      <c r="B21" s="1237">
        <v>82</v>
      </c>
      <c r="C21" s="1237">
        <v>233</v>
      </c>
      <c r="D21" s="1237">
        <v>378</v>
      </c>
      <c r="E21" s="1237">
        <v>1</v>
      </c>
      <c r="F21" s="1237" t="s">
        <v>2106</v>
      </c>
      <c r="G21" s="1367">
        <v>3.03</v>
      </c>
      <c r="H21" s="1367">
        <v>8.61</v>
      </c>
      <c r="I21" s="1367">
        <v>13.96</v>
      </c>
      <c r="J21" s="1367">
        <v>4.29</v>
      </c>
      <c r="K21" s="1369" t="s">
        <v>2111</v>
      </c>
      <c r="L21" s="1370"/>
    </row>
    <row r="22" spans="1:12" s="614" customFormat="1" ht="14.1" customHeight="1">
      <c r="A22" s="728" t="s">
        <v>148</v>
      </c>
      <c r="B22" s="1237">
        <v>58</v>
      </c>
      <c r="C22" s="1237">
        <v>185</v>
      </c>
      <c r="D22" s="1237">
        <v>284</v>
      </c>
      <c r="E22" s="1237">
        <v>2</v>
      </c>
      <c r="F22" s="1237" t="s">
        <v>2107</v>
      </c>
      <c r="G22" s="1367">
        <v>2.78</v>
      </c>
      <c r="H22" s="1367">
        <v>8.8699999999999992</v>
      </c>
      <c r="I22" s="1367">
        <v>13.62</v>
      </c>
      <c r="J22" s="1367">
        <v>10.81</v>
      </c>
      <c r="K22" s="1369" t="s">
        <v>2112</v>
      </c>
      <c r="L22" s="1370"/>
    </row>
    <row r="23" spans="1:12" s="614" customFormat="1" ht="14.1" customHeight="1">
      <c r="A23" s="728" t="s">
        <v>199</v>
      </c>
      <c r="B23" s="1237">
        <v>86</v>
      </c>
      <c r="C23" s="1237">
        <v>231</v>
      </c>
      <c r="D23" s="1237">
        <v>299</v>
      </c>
      <c r="E23" s="1237" t="s">
        <v>2068</v>
      </c>
      <c r="F23" s="1237" t="s">
        <v>2108</v>
      </c>
      <c r="G23" s="1367">
        <v>2.85</v>
      </c>
      <c r="H23" s="1367">
        <v>7.66</v>
      </c>
      <c r="I23" s="1367">
        <v>9.91</v>
      </c>
      <c r="J23" s="1237" t="s">
        <v>2068</v>
      </c>
      <c r="K23" s="1369" t="s">
        <v>2113</v>
      </c>
      <c r="L23" s="1370"/>
    </row>
    <row r="24" spans="1:12" s="726" customFormat="1" ht="20.100000000000001" customHeight="1">
      <c r="A24" s="724" t="s">
        <v>149</v>
      </c>
      <c r="B24" s="1236">
        <v>359</v>
      </c>
      <c r="C24" s="1236">
        <v>1023</v>
      </c>
      <c r="D24" s="1236">
        <v>1549</v>
      </c>
      <c r="E24" s="1236">
        <v>3</v>
      </c>
      <c r="F24" s="1236" t="s">
        <v>2109</v>
      </c>
      <c r="G24" s="1366">
        <v>2.75</v>
      </c>
      <c r="H24" s="1366">
        <v>7.85</v>
      </c>
      <c r="I24" s="1366">
        <v>11.88</v>
      </c>
      <c r="J24" s="1366">
        <v>2.93</v>
      </c>
      <c r="K24" s="1368" t="s">
        <v>2114</v>
      </c>
      <c r="L24" s="1372"/>
    </row>
    <row r="25" spans="1:12" s="614" customFormat="1" ht="12" customHeight="1">
      <c r="A25" s="727" t="s">
        <v>1289</v>
      </c>
      <c r="B25" s="1343"/>
      <c r="C25" s="1343"/>
      <c r="D25" s="1343"/>
      <c r="E25" s="1343"/>
      <c r="F25" s="1343"/>
      <c r="G25" s="1367"/>
      <c r="H25" s="1367"/>
      <c r="I25" s="1367"/>
      <c r="J25" s="1367"/>
      <c r="K25" s="1369"/>
      <c r="L25" s="1370"/>
    </row>
    <row r="26" spans="1:12" s="614" customFormat="1" ht="14.1" customHeight="1">
      <c r="A26" s="728" t="s">
        <v>150</v>
      </c>
      <c r="B26" s="1237">
        <v>74</v>
      </c>
      <c r="C26" s="1237">
        <v>202</v>
      </c>
      <c r="D26" s="1237">
        <v>337</v>
      </c>
      <c r="E26" s="1237">
        <v>1</v>
      </c>
      <c r="F26" s="1237" t="s">
        <v>2115</v>
      </c>
      <c r="G26" s="1367">
        <v>2.68</v>
      </c>
      <c r="H26" s="1367">
        <v>7.32</v>
      </c>
      <c r="I26" s="1367">
        <v>12.21</v>
      </c>
      <c r="J26" s="1367">
        <v>4.95</v>
      </c>
      <c r="K26" s="1369" t="s">
        <v>2116</v>
      </c>
      <c r="L26" s="1370"/>
    </row>
    <row r="27" spans="1:12" s="614" customFormat="1" ht="14.1" customHeight="1">
      <c r="A27" s="728" t="s">
        <v>151</v>
      </c>
      <c r="B27" s="1237">
        <v>59</v>
      </c>
      <c r="C27" s="1237">
        <v>182</v>
      </c>
      <c r="D27" s="1237">
        <v>293</v>
      </c>
      <c r="E27" s="1237" t="s">
        <v>2068</v>
      </c>
      <c r="F27" s="1237" t="s">
        <v>2117</v>
      </c>
      <c r="G27" s="1367">
        <v>2.62</v>
      </c>
      <c r="H27" s="1367">
        <v>8.08</v>
      </c>
      <c r="I27" s="1367">
        <v>13</v>
      </c>
      <c r="J27" s="1237" t="s">
        <v>2068</v>
      </c>
      <c r="K27" s="1369" t="s">
        <v>2118</v>
      </c>
      <c r="L27" s="1370"/>
    </row>
    <row r="28" spans="1:12" s="614" customFormat="1" ht="14.1" customHeight="1">
      <c r="A28" s="728" t="s">
        <v>152</v>
      </c>
      <c r="B28" s="1237">
        <v>54</v>
      </c>
      <c r="C28" s="1237">
        <v>113</v>
      </c>
      <c r="D28" s="1237">
        <v>260</v>
      </c>
      <c r="E28" s="1237" t="s">
        <v>2068</v>
      </c>
      <c r="F28" s="1237" t="s">
        <v>2119</v>
      </c>
      <c r="G28" s="1367">
        <v>2.84</v>
      </c>
      <c r="H28" s="1367">
        <v>5.95</v>
      </c>
      <c r="I28" s="1367">
        <v>13.7</v>
      </c>
      <c r="J28" s="1237" t="s">
        <v>2068</v>
      </c>
      <c r="K28" s="1369" t="s">
        <v>2120</v>
      </c>
      <c r="L28" s="1370"/>
    </row>
    <row r="29" spans="1:12" s="614" customFormat="1" ht="14.1" customHeight="1">
      <c r="A29" s="728" t="s">
        <v>153</v>
      </c>
      <c r="B29" s="1237">
        <v>18</v>
      </c>
      <c r="C29" s="1237">
        <v>68</v>
      </c>
      <c r="D29" s="1237">
        <v>126</v>
      </c>
      <c r="E29" s="1237" t="s">
        <v>2068</v>
      </c>
      <c r="F29" s="1237" t="s">
        <v>2121</v>
      </c>
      <c r="G29" s="1367">
        <v>1.9</v>
      </c>
      <c r="H29" s="1367">
        <v>7.19</v>
      </c>
      <c r="I29" s="1367">
        <v>13.31</v>
      </c>
      <c r="J29" s="1237" t="s">
        <v>2068</v>
      </c>
      <c r="K29" s="1369" t="s">
        <v>2122</v>
      </c>
      <c r="L29" s="1370"/>
    </row>
    <row r="30" spans="1:12" s="614" customFormat="1" ht="14.1" customHeight="1">
      <c r="A30" s="728" t="s">
        <v>154</v>
      </c>
      <c r="B30" s="1237">
        <v>57</v>
      </c>
      <c r="C30" s="1237">
        <v>145</v>
      </c>
      <c r="D30" s="1237">
        <v>205</v>
      </c>
      <c r="E30" s="1237" t="s">
        <v>2068</v>
      </c>
      <c r="F30" s="1237" t="s">
        <v>2123</v>
      </c>
      <c r="G30" s="1367">
        <v>3.28</v>
      </c>
      <c r="H30" s="1367">
        <v>8.34</v>
      </c>
      <c r="I30" s="1367">
        <v>11.78</v>
      </c>
      <c r="J30" s="1237" t="s">
        <v>2068</v>
      </c>
      <c r="K30" s="1369" t="s">
        <v>2124</v>
      </c>
      <c r="L30" s="1370"/>
    </row>
    <row r="31" spans="1:12" s="614" customFormat="1" ht="14.1" customHeight="1">
      <c r="A31" s="728" t="s">
        <v>198</v>
      </c>
      <c r="B31" s="1237">
        <v>97</v>
      </c>
      <c r="C31" s="1237">
        <v>313</v>
      </c>
      <c r="D31" s="1237">
        <v>328</v>
      </c>
      <c r="E31" s="1237">
        <v>2</v>
      </c>
      <c r="F31" s="1237" t="s">
        <v>2125</v>
      </c>
      <c r="G31" s="1367">
        <v>2.82</v>
      </c>
      <c r="H31" s="1367">
        <v>9.1</v>
      </c>
      <c r="I31" s="1367">
        <v>9.5399999999999991</v>
      </c>
      <c r="J31" s="1367">
        <v>6.39</v>
      </c>
      <c r="K31" s="1369" t="s">
        <v>2126</v>
      </c>
      <c r="L31" s="1373"/>
    </row>
    <row r="32" spans="1:12" s="62" customFormat="1" ht="24.95" customHeight="1">
      <c r="A32" s="1832" t="s">
        <v>755</v>
      </c>
      <c r="B32" s="2085"/>
      <c r="C32" s="2085"/>
      <c r="D32" s="2085"/>
      <c r="E32" s="2085"/>
      <c r="F32" s="2085"/>
      <c r="G32" s="2085"/>
      <c r="H32" s="2085"/>
      <c r="I32" s="2085"/>
      <c r="J32" s="2085"/>
      <c r="K32" s="2085"/>
      <c r="L32" s="63"/>
    </row>
    <row r="33" spans="1:12" s="62" customFormat="1" ht="11.25" customHeight="1">
      <c r="A33" s="2085" t="s">
        <v>783</v>
      </c>
      <c r="B33" s="2085"/>
      <c r="C33" s="2085"/>
      <c r="D33" s="2085"/>
      <c r="E33" s="2085"/>
      <c r="F33" s="2085"/>
      <c r="G33" s="2085"/>
      <c r="H33" s="2085"/>
      <c r="I33" s="2085"/>
      <c r="J33" s="2085"/>
      <c r="K33" s="2085"/>
      <c r="L33" s="63"/>
    </row>
    <row r="34" spans="1:12" s="62" customFormat="1" ht="11.25" customHeight="1">
      <c r="A34" s="2085" t="s">
        <v>784</v>
      </c>
      <c r="B34" s="2085"/>
      <c r="C34" s="2085"/>
      <c r="D34" s="2085"/>
      <c r="E34" s="2085"/>
      <c r="F34" s="2085"/>
      <c r="G34" s="2085"/>
      <c r="H34" s="2085"/>
      <c r="I34" s="2085"/>
      <c r="J34" s="2085"/>
      <c r="K34" s="2085"/>
      <c r="L34" s="63"/>
    </row>
    <row r="35" spans="1:12" s="11" customFormat="1" ht="15" customHeight="1">
      <c r="A35" s="1626" t="s">
        <v>571</v>
      </c>
      <c r="B35" s="1626"/>
      <c r="C35" s="1626"/>
      <c r="D35" s="1626"/>
      <c r="E35" s="1626"/>
      <c r="F35" s="1626"/>
      <c r="G35" s="1626"/>
      <c r="H35" s="1626"/>
      <c r="I35" s="1626"/>
      <c r="J35" s="1626"/>
      <c r="K35" s="1626"/>
      <c r="L35" s="18"/>
    </row>
    <row r="36" spans="1:12" ht="11.25" customHeight="1">
      <c r="A36" s="1604" t="s">
        <v>573</v>
      </c>
      <c r="B36" s="1604"/>
      <c r="C36" s="1604"/>
      <c r="D36" s="1604"/>
      <c r="E36" s="1604"/>
      <c r="F36" s="1604"/>
      <c r="G36" s="1604"/>
      <c r="H36" s="1604"/>
      <c r="I36" s="1604"/>
      <c r="J36" s="1604"/>
      <c r="K36" s="1604"/>
    </row>
    <row r="37" spans="1:12" ht="11.25" customHeight="1">
      <c r="A37" s="1604" t="s">
        <v>572</v>
      </c>
      <c r="B37" s="1604"/>
      <c r="C37" s="1604"/>
      <c r="D37" s="1604"/>
      <c r="E37" s="1604"/>
      <c r="F37" s="1604"/>
      <c r="G37" s="1604"/>
      <c r="H37" s="1604"/>
      <c r="I37" s="1604"/>
      <c r="J37" s="1604"/>
      <c r="K37" s="1604"/>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16" tooltip="Powrót do spisu tablic" display="Powrót do spisu tablic" xr:uid="{00000000-0004-0000-4100-000000000000}"/>
    <hyperlink ref="J2:K2" location="'Spis tablic     List of tables'!A116" tooltip="Return to list of tables" display="Return to list of tables" xr:uid="{00000000-0004-0000-4100-000001000000}"/>
    <hyperlink ref="J1:K2" location="'Spis tablic     List of tables'!A102" tooltip="Return to list of tables" display="Powrót do spisu tablic" xr:uid="{00000000-0004-0000-41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668" t="s">
        <v>1678</v>
      </c>
      <c r="B1" s="1668"/>
      <c r="C1" s="1668"/>
      <c r="D1" s="1668"/>
      <c r="E1" s="1668"/>
      <c r="F1" s="167"/>
      <c r="G1" s="1615" t="s">
        <v>5</v>
      </c>
      <c r="H1" s="1615"/>
      <c r="I1" s="63"/>
      <c r="J1" s="62"/>
    </row>
    <row r="2" spans="1:10" ht="13.5" customHeight="1">
      <c r="A2" s="2167" t="s">
        <v>2219</v>
      </c>
      <c r="B2" s="2167"/>
      <c r="C2" s="2167"/>
      <c r="D2" s="2167"/>
      <c r="E2" s="2167"/>
      <c r="G2" s="1616" t="s">
        <v>137</v>
      </c>
      <c r="H2" s="1616"/>
      <c r="I2" s="63"/>
      <c r="J2" s="62"/>
    </row>
    <row r="3" spans="1:10" ht="15" customHeight="1">
      <c r="A3" s="2165" t="s">
        <v>1679</v>
      </c>
      <c r="B3" s="2166"/>
      <c r="C3" s="2166"/>
      <c r="D3" s="2166"/>
      <c r="E3" s="2166"/>
      <c r="G3" s="167"/>
      <c r="H3" s="167"/>
      <c r="I3" s="63"/>
      <c r="J3" s="62"/>
    </row>
    <row r="4" spans="1:10" ht="13.5" customHeight="1">
      <c r="A4" s="1879" t="s">
        <v>2220</v>
      </c>
      <c r="B4" s="1880"/>
      <c r="C4" s="1880"/>
      <c r="D4" s="1880"/>
      <c r="E4" s="1880"/>
      <c r="F4" s="167"/>
      <c r="G4" s="167"/>
      <c r="H4" s="167"/>
      <c r="I4" s="63"/>
      <c r="J4" s="62"/>
    </row>
    <row r="5" spans="1:10" s="301" customFormat="1" ht="30" customHeight="1">
      <c r="A5" s="2158" t="s">
        <v>1302</v>
      </c>
      <c r="B5" s="2175" t="s">
        <v>1309</v>
      </c>
      <c r="C5" s="2176"/>
      <c r="D5" s="2176"/>
      <c r="E5" s="2176"/>
      <c r="F5" s="2177"/>
      <c r="G5" s="2168" t="s">
        <v>2042</v>
      </c>
      <c r="H5" s="2164" t="s">
        <v>1885</v>
      </c>
      <c r="I5" s="309"/>
    </row>
    <row r="6" spans="1:10" s="301" customFormat="1" ht="30" customHeight="1">
      <c r="A6" s="2174"/>
      <c r="B6" s="2168" t="s">
        <v>1059</v>
      </c>
      <c r="C6" s="2170" t="s">
        <v>1310</v>
      </c>
      <c r="D6" s="2171"/>
      <c r="E6" s="2171"/>
      <c r="F6" s="2172"/>
      <c r="G6" s="2169"/>
      <c r="H6" s="2173"/>
      <c r="I6" s="309"/>
    </row>
    <row r="7" spans="1:10" s="301" customFormat="1" ht="65.099999999999994" customHeight="1">
      <c r="A7" s="2174"/>
      <c r="B7" s="2169"/>
      <c r="C7" s="729" t="s">
        <v>1311</v>
      </c>
      <c r="D7" s="730" t="s">
        <v>1312</v>
      </c>
      <c r="E7" s="730" t="s">
        <v>1313</v>
      </c>
      <c r="F7" s="731" t="s">
        <v>2043</v>
      </c>
      <c r="G7" s="2169"/>
      <c r="H7" s="2173"/>
      <c r="I7" s="309"/>
    </row>
    <row r="8" spans="1:10" s="239" customFormat="1" ht="20.100000000000001" customHeight="1">
      <c r="A8" s="732" t="s">
        <v>190</v>
      </c>
      <c r="B8" s="1471">
        <v>31185</v>
      </c>
      <c r="C8" s="1471">
        <v>14226</v>
      </c>
      <c r="D8" s="1471">
        <v>27105</v>
      </c>
      <c r="E8" s="1471">
        <v>5103</v>
      </c>
      <c r="F8" s="1471">
        <v>1257</v>
      </c>
      <c r="G8" s="1471">
        <v>7.3</v>
      </c>
      <c r="H8" s="1500">
        <v>1169</v>
      </c>
      <c r="I8" s="382"/>
    </row>
    <row r="9" spans="1:10" s="239" customFormat="1" ht="11.1" customHeight="1">
      <c r="A9" s="695" t="s">
        <v>191</v>
      </c>
      <c r="B9" s="1056"/>
      <c r="C9" s="1056"/>
      <c r="D9" s="1056"/>
      <c r="E9" s="1056"/>
      <c r="F9" s="1056"/>
      <c r="G9" s="1056"/>
      <c r="H9" s="1058"/>
      <c r="I9" s="382"/>
    </row>
    <row r="10" spans="1:10" s="736" customFormat="1" ht="19.899999999999999" customHeight="1">
      <c r="A10" s="734" t="s">
        <v>1292</v>
      </c>
      <c r="B10" s="711"/>
      <c r="C10" s="711"/>
      <c r="D10" s="711"/>
      <c r="E10" s="711"/>
      <c r="F10" s="711"/>
      <c r="G10" s="711"/>
      <c r="H10" s="714"/>
      <c r="I10" s="735"/>
    </row>
    <row r="11" spans="1:10" s="736" customFormat="1" ht="20.100000000000001" customHeight="1">
      <c r="A11" s="734" t="s">
        <v>138</v>
      </c>
      <c r="B11" s="711">
        <v>13125</v>
      </c>
      <c r="C11" s="711">
        <v>5846</v>
      </c>
      <c r="D11" s="711">
        <v>11471</v>
      </c>
      <c r="E11" s="711">
        <v>2088</v>
      </c>
      <c r="F11" s="711">
        <v>395</v>
      </c>
      <c r="G11" s="711">
        <v>6.5</v>
      </c>
      <c r="H11" s="714">
        <v>1169</v>
      </c>
      <c r="I11" s="735"/>
    </row>
    <row r="12" spans="1:10" s="239" customFormat="1" ht="11.1" customHeight="1">
      <c r="A12" s="737" t="s">
        <v>1289</v>
      </c>
      <c r="B12" s="886"/>
      <c r="C12" s="886"/>
      <c r="D12" s="886"/>
      <c r="E12" s="886"/>
      <c r="F12" s="886"/>
      <c r="G12" s="886"/>
      <c r="H12" s="887"/>
      <c r="I12" s="382"/>
    </row>
    <row r="13" spans="1:10" s="239" customFormat="1" ht="12.95" customHeight="1">
      <c r="A13" s="738" t="s">
        <v>139</v>
      </c>
      <c r="B13" s="859">
        <v>3753</v>
      </c>
      <c r="C13" s="859">
        <v>1649</v>
      </c>
      <c r="D13" s="859">
        <v>3118</v>
      </c>
      <c r="E13" s="859">
        <v>557</v>
      </c>
      <c r="F13" s="859">
        <v>141</v>
      </c>
      <c r="G13" s="739">
        <v>8</v>
      </c>
      <c r="H13" s="716">
        <v>439</v>
      </c>
      <c r="I13" s="382"/>
    </row>
    <row r="14" spans="1:10" s="239" customFormat="1" ht="12.95" customHeight="1">
      <c r="A14" s="738" t="s">
        <v>140</v>
      </c>
      <c r="B14" s="859">
        <v>2449</v>
      </c>
      <c r="C14" s="859">
        <v>976</v>
      </c>
      <c r="D14" s="859">
        <v>2209</v>
      </c>
      <c r="E14" s="859">
        <v>442</v>
      </c>
      <c r="F14" s="859">
        <v>77</v>
      </c>
      <c r="G14" s="739">
        <v>11.3</v>
      </c>
      <c r="H14" s="716">
        <v>59</v>
      </c>
      <c r="I14" s="382"/>
    </row>
    <row r="15" spans="1:10" s="239" customFormat="1" ht="12.95" customHeight="1">
      <c r="A15" s="738" t="s">
        <v>196</v>
      </c>
      <c r="B15" s="859">
        <v>6923</v>
      </c>
      <c r="C15" s="859">
        <v>3221</v>
      </c>
      <c r="D15" s="859">
        <v>6144</v>
      </c>
      <c r="E15" s="859">
        <v>1089</v>
      </c>
      <c r="F15" s="859">
        <v>177</v>
      </c>
      <c r="G15" s="739">
        <v>5.2</v>
      </c>
      <c r="H15" s="716">
        <v>60</v>
      </c>
      <c r="I15" s="382"/>
    </row>
    <row r="16" spans="1:10" s="736" customFormat="1" ht="20.100000000000001" customHeight="1">
      <c r="A16" s="734" t="s">
        <v>141</v>
      </c>
      <c r="B16" s="711">
        <v>10151</v>
      </c>
      <c r="C16" s="711">
        <v>4642</v>
      </c>
      <c r="D16" s="711">
        <v>8913</v>
      </c>
      <c r="E16" s="711">
        <v>1890</v>
      </c>
      <c r="F16" s="711">
        <v>508</v>
      </c>
      <c r="G16" s="711">
        <v>7.5</v>
      </c>
      <c r="H16" s="714">
        <v>320</v>
      </c>
      <c r="I16" s="735"/>
    </row>
    <row r="17" spans="1:9" s="239" customFormat="1" ht="11.1" customHeight="1">
      <c r="A17" s="737" t="s">
        <v>1314</v>
      </c>
      <c r="B17" s="886"/>
      <c r="C17" s="886"/>
      <c r="D17" s="886"/>
      <c r="E17" s="886"/>
      <c r="F17" s="886"/>
      <c r="G17" s="886"/>
      <c r="H17" s="887"/>
      <c r="I17" s="382"/>
    </row>
    <row r="18" spans="1:9" s="239" customFormat="1" ht="12.95" customHeight="1">
      <c r="A18" s="738" t="s">
        <v>142</v>
      </c>
      <c r="B18" s="859">
        <v>832</v>
      </c>
      <c r="C18" s="859">
        <v>408</v>
      </c>
      <c r="D18" s="859">
        <v>704</v>
      </c>
      <c r="E18" s="859">
        <v>116</v>
      </c>
      <c r="F18" s="859">
        <v>46</v>
      </c>
      <c r="G18" s="739">
        <v>4.2</v>
      </c>
      <c r="H18" s="716">
        <v>567</v>
      </c>
      <c r="I18" s="382"/>
    </row>
    <row r="19" spans="1:9" s="239" customFormat="1" ht="12.95" customHeight="1">
      <c r="A19" s="738" t="s">
        <v>143</v>
      </c>
      <c r="B19" s="859">
        <v>1179</v>
      </c>
      <c r="C19" s="859">
        <v>470</v>
      </c>
      <c r="D19" s="859">
        <v>1036</v>
      </c>
      <c r="E19" s="859">
        <v>147</v>
      </c>
      <c r="F19" s="859">
        <v>34</v>
      </c>
      <c r="G19" s="739">
        <v>8.1</v>
      </c>
      <c r="H19" s="716">
        <v>130</v>
      </c>
      <c r="I19" s="382"/>
    </row>
    <row r="20" spans="1:9" s="239" customFormat="1" ht="12.95" customHeight="1">
      <c r="A20" s="738" t="s">
        <v>144</v>
      </c>
      <c r="B20" s="859">
        <v>2195</v>
      </c>
      <c r="C20" s="859">
        <v>960</v>
      </c>
      <c r="D20" s="859">
        <v>1926</v>
      </c>
      <c r="E20" s="859">
        <v>501</v>
      </c>
      <c r="F20" s="859">
        <v>123</v>
      </c>
      <c r="G20" s="739">
        <v>17.8</v>
      </c>
      <c r="H20" s="716">
        <v>209</v>
      </c>
      <c r="I20" s="382"/>
    </row>
    <row r="21" spans="1:9" s="239" customFormat="1" ht="12.95" customHeight="1">
      <c r="A21" s="738" t="s">
        <v>145</v>
      </c>
      <c r="B21" s="859">
        <v>941</v>
      </c>
      <c r="C21" s="859">
        <v>504</v>
      </c>
      <c r="D21" s="859">
        <v>768</v>
      </c>
      <c r="E21" s="859">
        <v>130</v>
      </c>
      <c r="F21" s="859">
        <v>65</v>
      </c>
      <c r="G21" s="739">
        <v>5.9</v>
      </c>
      <c r="H21" s="716">
        <v>13</v>
      </c>
      <c r="I21" s="382"/>
    </row>
    <row r="22" spans="1:9" s="239" customFormat="1" ht="12.95" customHeight="1">
      <c r="A22" s="738" t="s">
        <v>146</v>
      </c>
      <c r="B22" s="859">
        <v>873</v>
      </c>
      <c r="C22" s="859">
        <v>402</v>
      </c>
      <c r="D22" s="859">
        <v>816</v>
      </c>
      <c r="E22" s="859">
        <v>207</v>
      </c>
      <c r="F22" s="859">
        <v>40</v>
      </c>
      <c r="G22" s="739">
        <v>6.4</v>
      </c>
      <c r="H22" s="716">
        <v>23</v>
      </c>
      <c r="I22" s="382"/>
    </row>
    <row r="23" spans="1:9" s="239" customFormat="1" ht="12.95" customHeight="1">
      <c r="A23" s="738" t="s">
        <v>147</v>
      </c>
      <c r="B23" s="859">
        <v>1547</v>
      </c>
      <c r="C23" s="859">
        <v>655</v>
      </c>
      <c r="D23" s="859">
        <v>1436</v>
      </c>
      <c r="E23" s="859">
        <v>450</v>
      </c>
      <c r="F23" s="859">
        <v>79</v>
      </c>
      <c r="G23" s="739">
        <v>7.5</v>
      </c>
      <c r="H23" s="716">
        <v>12</v>
      </c>
      <c r="I23" s="382"/>
    </row>
    <row r="24" spans="1:9" s="239" customFormat="1" ht="12.95" customHeight="1">
      <c r="A24" s="738" t="s">
        <v>148</v>
      </c>
      <c r="B24" s="859">
        <v>1071</v>
      </c>
      <c r="C24" s="859">
        <v>480</v>
      </c>
      <c r="D24" s="859">
        <v>950</v>
      </c>
      <c r="E24" s="859">
        <v>146</v>
      </c>
      <c r="F24" s="859">
        <v>53</v>
      </c>
      <c r="G24" s="739">
        <v>7.3</v>
      </c>
      <c r="H24" s="716">
        <v>84</v>
      </c>
      <c r="I24" s="382"/>
    </row>
    <row r="25" spans="1:9" s="239" customFormat="1" ht="12.95" customHeight="1">
      <c r="A25" s="738" t="s">
        <v>199</v>
      </c>
      <c r="B25" s="859">
        <v>1513</v>
      </c>
      <c r="C25" s="859">
        <v>763</v>
      </c>
      <c r="D25" s="859">
        <v>1277</v>
      </c>
      <c r="E25" s="859">
        <v>193</v>
      </c>
      <c r="F25" s="859">
        <v>68</v>
      </c>
      <c r="G25" s="739">
        <v>6.5</v>
      </c>
      <c r="H25" s="716">
        <v>33</v>
      </c>
      <c r="I25" s="382"/>
    </row>
    <row r="26" spans="1:9" s="736" customFormat="1" ht="20.100000000000001" customHeight="1">
      <c r="A26" s="734" t="s">
        <v>149</v>
      </c>
      <c r="B26" s="711">
        <v>7909</v>
      </c>
      <c r="C26" s="711">
        <v>3738</v>
      </c>
      <c r="D26" s="711">
        <v>6721</v>
      </c>
      <c r="E26" s="711">
        <v>1125</v>
      </c>
      <c r="F26" s="711">
        <v>354</v>
      </c>
      <c r="G26" s="711">
        <v>8.5</v>
      </c>
      <c r="H26" s="714">
        <v>63</v>
      </c>
      <c r="I26" s="735"/>
    </row>
    <row r="27" spans="1:9" s="239" customFormat="1" ht="11.1" customHeight="1">
      <c r="A27" s="737" t="s">
        <v>1301</v>
      </c>
      <c r="B27" s="886"/>
      <c r="C27" s="886"/>
      <c r="D27" s="886"/>
      <c r="E27" s="886"/>
      <c r="F27" s="886"/>
      <c r="G27" s="711"/>
      <c r="H27" s="714"/>
      <c r="I27" s="382"/>
    </row>
    <row r="28" spans="1:9" s="239" customFormat="1" ht="12.95" customHeight="1">
      <c r="A28" s="738" t="s">
        <v>150</v>
      </c>
      <c r="B28" s="859">
        <v>2128</v>
      </c>
      <c r="C28" s="859">
        <v>991</v>
      </c>
      <c r="D28" s="859">
        <v>1821</v>
      </c>
      <c r="E28" s="859">
        <v>293</v>
      </c>
      <c r="F28" s="859">
        <v>89</v>
      </c>
      <c r="G28" s="739">
        <v>10.3</v>
      </c>
      <c r="H28" s="716">
        <v>163</v>
      </c>
      <c r="I28" s="382"/>
    </row>
    <row r="29" spans="1:9" s="239" customFormat="1" ht="12.95" customHeight="1">
      <c r="A29" s="738" t="s">
        <v>151</v>
      </c>
      <c r="B29" s="859">
        <v>1838</v>
      </c>
      <c r="C29" s="859">
        <v>887</v>
      </c>
      <c r="D29" s="859">
        <v>1500</v>
      </c>
      <c r="E29" s="859">
        <v>299</v>
      </c>
      <c r="F29" s="859">
        <v>83</v>
      </c>
      <c r="G29" s="739">
        <v>12.5</v>
      </c>
      <c r="H29" s="716">
        <v>23</v>
      </c>
      <c r="I29" s="382"/>
    </row>
    <row r="30" spans="1:9" s="239" customFormat="1" ht="12.95" customHeight="1">
      <c r="A30" s="738" t="s">
        <v>152</v>
      </c>
      <c r="B30" s="859">
        <v>905</v>
      </c>
      <c r="C30" s="859">
        <v>425</v>
      </c>
      <c r="D30" s="859">
        <v>833</v>
      </c>
      <c r="E30" s="859">
        <v>190</v>
      </c>
      <c r="F30" s="859">
        <v>53</v>
      </c>
      <c r="G30" s="739">
        <v>8.3000000000000007</v>
      </c>
      <c r="H30" s="716">
        <v>56</v>
      </c>
      <c r="I30" s="382"/>
    </row>
    <row r="31" spans="1:9" s="239" customFormat="1" ht="12.95" customHeight="1">
      <c r="A31" s="738" t="s">
        <v>153</v>
      </c>
      <c r="B31" s="859">
        <v>963</v>
      </c>
      <c r="C31" s="859">
        <v>371</v>
      </c>
      <c r="D31" s="859">
        <v>835</v>
      </c>
      <c r="E31" s="859">
        <v>147</v>
      </c>
      <c r="F31" s="859">
        <v>28</v>
      </c>
      <c r="G31" s="739">
        <v>11.3</v>
      </c>
      <c r="H31" s="716">
        <v>36</v>
      </c>
      <c r="I31" s="382"/>
    </row>
    <row r="32" spans="1:9" s="239" customFormat="1" ht="12.95" customHeight="1">
      <c r="A32" s="738" t="s">
        <v>154</v>
      </c>
      <c r="B32" s="859">
        <v>574</v>
      </c>
      <c r="C32" s="859">
        <v>304</v>
      </c>
      <c r="D32" s="859">
        <v>488</v>
      </c>
      <c r="E32" s="859">
        <v>78</v>
      </c>
      <c r="F32" s="859">
        <v>44</v>
      </c>
      <c r="G32" s="739">
        <v>5.7</v>
      </c>
      <c r="H32" s="716">
        <v>22</v>
      </c>
      <c r="I32" s="382"/>
    </row>
    <row r="33" spans="1:10" s="239" customFormat="1" ht="12.95" customHeight="1">
      <c r="A33" s="738" t="s">
        <v>198</v>
      </c>
      <c r="B33" s="859">
        <v>1501</v>
      </c>
      <c r="C33" s="859">
        <v>760</v>
      </c>
      <c r="D33" s="859">
        <v>1244</v>
      </c>
      <c r="E33" s="859">
        <v>118</v>
      </c>
      <c r="F33" s="859">
        <v>57</v>
      </c>
      <c r="G33" s="739">
        <v>5.3</v>
      </c>
      <c r="H33" s="716">
        <v>1</v>
      </c>
      <c r="I33" s="382"/>
    </row>
    <row r="34" spans="1:10" ht="24.95" customHeight="1">
      <c r="A34" s="1789" t="s">
        <v>754</v>
      </c>
      <c r="B34" s="2014"/>
      <c r="C34" s="2014"/>
      <c r="D34" s="2014"/>
      <c r="E34" s="2014"/>
      <c r="F34" s="2014"/>
      <c r="G34" s="2014"/>
      <c r="H34" s="2014"/>
      <c r="I34" s="63"/>
      <c r="J34" s="62"/>
    </row>
    <row r="35" spans="1:10" ht="11.25" customHeight="1">
      <c r="A35" s="1789" t="s">
        <v>1686</v>
      </c>
      <c r="B35" s="1789"/>
      <c r="C35" s="1789"/>
      <c r="D35" s="1789"/>
      <c r="E35" s="1789"/>
      <c r="F35" s="1789"/>
      <c r="G35" s="1789"/>
      <c r="H35" s="1789"/>
      <c r="I35" s="63"/>
      <c r="J35" s="62"/>
    </row>
    <row r="36" spans="1:10" s="11" customFormat="1" ht="15" customHeight="1">
      <c r="A36" s="1831" t="s">
        <v>128</v>
      </c>
      <c r="B36" s="1626"/>
      <c r="C36" s="1626"/>
      <c r="D36" s="1626"/>
      <c r="E36" s="1626"/>
      <c r="F36" s="1626"/>
      <c r="G36" s="1626"/>
      <c r="H36" s="1626"/>
      <c r="I36" s="18"/>
    </row>
    <row r="37" spans="1:10" s="1092" customFormat="1" ht="11.25" customHeight="1">
      <c r="A37" s="1790" t="s">
        <v>1687</v>
      </c>
      <c r="B37" s="1790"/>
      <c r="C37" s="1790"/>
      <c r="D37" s="1790"/>
      <c r="E37" s="1790"/>
      <c r="F37" s="1790"/>
      <c r="G37" s="1790"/>
      <c r="H37" s="1790"/>
      <c r="I37" s="1091"/>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17" tooltip="Powrót do spisu tablic" display="Powrót do spisu tablic" xr:uid="{00000000-0004-0000-4200-000000000000}"/>
    <hyperlink ref="G2:H2" location="'Spis tablic     List of tables'!A117" tooltip="Return to list of tables" display="Return to list of tables" xr:uid="{00000000-0004-0000-4200-000001000000}"/>
    <hyperlink ref="G1:H2" location="'Spis tablic     List of tables'!A103" tooltip="Return to list of tables" display="Powrót do spisu tablic" xr:uid="{00000000-0004-0000-42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1"/>
    <col min="8" max="16384" width="9" style="8"/>
  </cols>
  <sheetData>
    <row r="1" spans="1:11" ht="15" customHeight="1">
      <c r="A1" s="1620" t="s">
        <v>1674</v>
      </c>
      <c r="B1" s="1620"/>
      <c r="C1" s="1620"/>
      <c r="D1" s="1620"/>
      <c r="E1" s="1615" t="s">
        <v>5</v>
      </c>
      <c r="F1" s="1615"/>
    </row>
    <row r="2" spans="1:11" ht="13.5" customHeight="1">
      <c r="A2" s="2179" t="s">
        <v>2219</v>
      </c>
      <c r="B2" s="2179"/>
      <c r="C2" s="2179"/>
      <c r="D2" s="2179"/>
      <c r="E2" s="1616" t="s">
        <v>137</v>
      </c>
      <c r="F2" s="1616"/>
    </row>
    <row r="3" spans="1:11" ht="15" customHeight="1">
      <c r="A3" s="2165" t="s">
        <v>1675</v>
      </c>
      <c r="B3" s="2166"/>
      <c r="C3" s="2166"/>
      <c r="D3" s="2166"/>
      <c r="E3" s="204"/>
      <c r="F3" s="204"/>
    </row>
    <row r="4" spans="1:11" ht="13.5" customHeight="1">
      <c r="A4" s="1879" t="s">
        <v>2220</v>
      </c>
      <c r="B4" s="1880"/>
      <c r="C4" s="1880"/>
      <c r="D4" s="1880"/>
      <c r="E4" s="204"/>
      <c r="F4" s="204"/>
    </row>
    <row r="5" spans="1:11" s="12" customFormat="1" ht="30" customHeight="1">
      <c r="A5" s="2144" t="s">
        <v>1281</v>
      </c>
      <c r="B5" s="1904" t="s">
        <v>1315</v>
      </c>
      <c r="C5" s="1900"/>
      <c r="D5" s="1900"/>
      <c r="E5" s="1900"/>
      <c r="F5" s="1900"/>
      <c r="G5" s="707"/>
    </row>
    <row r="6" spans="1:11" s="12" customFormat="1" ht="30" customHeight="1">
      <c r="A6" s="2147"/>
      <c r="B6" s="602" t="s">
        <v>1316</v>
      </c>
      <c r="C6" s="715" t="s">
        <v>57</v>
      </c>
      <c r="D6" s="715" t="s">
        <v>58</v>
      </c>
      <c r="E6" s="715" t="s">
        <v>59</v>
      </c>
      <c r="F6" s="604" t="s">
        <v>1317</v>
      </c>
      <c r="G6" s="707"/>
    </row>
    <row r="7" spans="1:11" s="12" customFormat="1" ht="20.100000000000001" customHeight="1">
      <c r="A7" s="740" t="s">
        <v>190</v>
      </c>
      <c r="B7" s="1471">
        <v>3823</v>
      </c>
      <c r="C7" s="1471">
        <v>7744</v>
      </c>
      <c r="D7" s="1471">
        <v>7806</v>
      </c>
      <c r="E7" s="1471">
        <v>6159</v>
      </c>
      <c r="F7" s="1500">
        <v>5653</v>
      </c>
      <c r="G7" s="707"/>
    </row>
    <row r="8" spans="1:11" s="12" customFormat="1" ht="12.6" customHeight="1">
      <c r="A8" s="695" t="s">
        <v>191</v>
      </c>
      <c r="B8" s="1056"/>
      <c r="C8" s="1056"/>
      <c r="D8" s="1056"/>
      <c r="E8" s="1056"/>
      <c r="F8" s="1058"/>
      <c r="G8" s="707"/>
    </row>
    <row r="9" spans="1:11" s="742" customFormat="1" ht="19.899999999999999" customHeight="1">
      <c r="A9" s="741" t="s">
        <v>1288</v>
      </c>
      <c r="B9" s="1057"/>
      <c r="C9" s="1057"/>
      <c r="D9" s="1057"/>
      <c r="E9" s="1057"/>
      <c r="F9" s="1059"/>
      <c r="G9" s="707"/>
    </row>
    <row r="10" spans="1:11" s="742" customFormat="1" ht="20.100000000000001" customHeight="1">
      <c r="A10" s="741" t="s">
        <v>138</v>
      </c>
      <c r="B10" s="711">
        <v>1128</v>
      </c>
      <c r="C10" s="711">
        <v>3087</v>
      </c>
      <c r="D10" s="711">
        <v>3595</v>
      </c>
      <c r="E10" s="711">
        <v>2798</v>
      </c>
      <c r="F10" s="714">
        <v>2517</v>
      </c>
      <c r="G10" s="707"/>
    </row>
    <row r="11" spans="1:11" s="12" customFormat="1" ht="12.6" customHeight="1">
      <c r="A11" s="743" t="s">
        <v>1301</v>
      </c>
      <c r="B11" s="711"/>
      <c r="C11" s="711"/>
      <c r="D11" s="711"/>
      <c r="E11" s="711"/>
      <c r="F11" s="714"/>
      <c r="G11" s="707"/>
    </row>
    <row r="12" spans="1:11" s="12" customFormat="1" ht="14.1" customHeight="1">
      <c r="A12" s="696" t="s">
        <v>139</v>
      </c>
      <c r="B12" s="859">
        <v>374</v>
      </c>
      <c r="C12" s="859">
        <v>941</v>
      </c>
      <c r="D12" s="859">
        <v>987</v>
      </c>
      <c r="E12" s="859">
        <v>714</v>
      </c>
      <c r="F12" s="716">
        <v>737</v>
      </c>
      <c r="G12" s="707"/>
    </row>
    <row r="13" spans="1:11" s="12" customFormat="1" ht="14.1" customHeight="1">
      <c r="A13" s="696" t="s">
        <v>140</v>
      </c>
      <c r="B13" s="859">
        <v>284</v>
      </c>
      <c r="C13" s="859">
        <v>560</v>
      </c>
      <c r="D13" s="859">
        <v>601</v>
      </c>
      <c r="E13" s="859">
        <v>550</v>
      </c>
      <c r="F13" s="716">
        <v>454</v>
      </c>
      <c r="G13" s="707"/>
    </row>
    <row r="14" spans="1:11" s="12" customFormat="1" ht="14.1" customHeight="1">
      <c r="A14" s="696" t="s">
        <v>196</v>
      </c>
      <c r="B14" s="859">
        <v>470</v>
      </c>
      <c r="C14" s="859">
        <v>1586</v>
      </c>
      <c r="D14" s="859">
        <v>2007</v>
      </c>
      <c r="E14" s="859">
        <v>1534</v>
      </c>
      <c r="F14" s="716">
        <v>1326</v>
      </c>
      <c r="G14" s="707"/>
    </row>
    <row r="15" spans="1:11" s="742" customFormat="1" ht="20.100000000000001" customHeight="1">
      <c r="A15" s="741" t="s">
        <v>141</v>
      </c>
      <c r="B15" s="711">
        <v>1572</v>
      </c>
      <c r="C15" s="711">
        <v>2690</v>
      </c>
      <c r="D15" s="711">
        <v>2311</v>
      </c>
      <c r="E15" s="711">
        <v>1830</v>
      </c>
      <c r="F15" s="714">
        <v>1748</v>
      </c>
      <c r="G15" s="707"/>
    </row>
    <row r="16" spans="1:11" s="12" customFormat="1" ht="12.6" customHeight="1">
      <c r="A16" s="743" t="s">
        <v>1318</v>
      </c>
      <c r="B16" s="886"/>
      <c r="C16" s="886"/>
      <c r="D16" s="886"/>
      <c r="E16" s="886"/>
      <c r="F16" s="887"/>
      <c r="G16" s="707"/>
      <c r="K16" s="512"/>
    </row>
    <row r="17" spans="1:7" s="12" customFormat="1" ht="14.1" customHeight="1">
      <c r="A17" s="696" t="s">
        <v>142</v>
      </c>
      <c r="B17" s="859">
        <v>98</v>
      </c>
      <c r="C17" s="859">
        <v>227</v>
      </c>
      <c r="D17" s="859">
        <v>186</v>
      </c>
      <c r="E17" s="859">
        <v>146</v>
      </c>
      <c r="F17" s="716">
        <v>175</v>
      </c>
      <c r="G17" s="707"/>
    </row>
    <row r="18" spans="1:7" s="12" customFormat="1" ht="14.1" customHeight="1">
      <c r="A18" s="696" t="s">
        <v>143</v>
      </c>
      <c r="B18" s="859">
        <v>109</v>
      </c>
      <c r="C18" s="859">
        <v>242</v>
      </c>
      <c r="D18" s="859">
        <v>302</v>
      </c>
      <c r="E18" s="859">
        <v>273</v>
      </c>
      <c r="F18" s="716">
        <v>253</v>
      </c>
      <c r="G18" s="707"/>
    </row>
    <row r="19" spans="1:7" s="12" customFormat="1" ht="14.1" customHeight="1">
      <c r="A19" s="696" t="s">
        <v>144</v>
      </c>
      <c r="B19" s="859">
        <v>447</v>
      </c>
      <c r="C19" s="859">
        <v>649</v>
      </c>
      <c r="D19" s="859">
        <v>450</v>
      </c>
      <c r="E19" s="859">
        <v>362</v>
      </c>
      <c r="F19" s="716">
        <v>287</v>
      </c>
      <c r="G19" s="707"/>
    </row>
    <row r="20" spans="1:7" s="12" customFormat="1" ht="14.1" customHeight="1">
      <c r="A20" s="696" t="s">
        <v>145</v>
      </c>
      <c r="B20" s="859">
        <v>168</v>
      </c>
      <c r="C20" s="859">
        <v>272</v>
      </c>
      <c r="D20" s="859">
        <v>193</v>
      </c>
      <c r="E20" s="859">
        <v>165</v>
      </c>
      <c r="F20" s="716">
        <v>143</v>
      </c>
      <c r="G20" s="707"/>
    </row>
    <row r="21" spans="1:7" s="12" customFormat="1" ht="14.1" customHeight="1">
      <c r="A21" s="696" t="s">
        <v>146</v>
      </c>
      <c r="B21" s="859">
        <v>140</v>
      </c>
      <c r="C21" s="859">
        <v>195</v>
      </c>
      <c r="D21" s="859">
        <v>181</v>
      </c>
      <c r="E21" s="859">
        <v>168</v>
      </c>
      <c r="F21" s="716">
        <v>189</v>
      </c>
      <c r="G21" s="707"/>
    </row>
    <row r="22" spans="1:7" s="12" customFormat="1" ht="14.1" customHeight="1">
      <c r="A22" s="696" t="s">
        <v>147</v>
      </c>
      <c r="B22" s="859">
        <v>288</v>
      </c>
      <c r="C22" s="859">
        <v>458</v>
      </c>
      <c r="D22" s="859">
        <v>355</v>
      </c>
      <c r="E22" s="859">
        <v>232</v>
      </c>
      <c r="F22" s="716">
        <v>214</v>
      </c>
      <c r="G22" s="707"/>
    </row>
    <row r="23" spans="1:7" s="12" customFormat="1" ht="14.1" customHeight="1">
      <c r="A23" s="696" t="s">
        <v>148</v>
      </c>
      <c r="B23" s="859">
        <v>171</v>
      </c>
      <c r="C23" s="859">
        <v>263</v>
      </c>
      <c r="D23" s="859">
        <v>256</v>
      </c>
      <c r="E23" s="859">
        <v>201</v>
      </c>
      <c r="F23" s="716">
        <v>180</v>
      </c>
      <c r="G23" s="707"/>
    </row>
    <row r="24" spans="1:7" s="12" customFormat="1" ht="14.1" customHeight="1">
      <c r="A24" s="696" t="s">
        <v>199</v>
      </c>
      <c r="B24" s="859">
        <v>151</v>
      </c>
      <c r="C24" s="859">
        <v>384</v>
      </c>
      <c r="D24" s="859">
        <v>388</v>
      </c>
      <c r="E24" s="859">
        <v>283</v>
      </c>
      <c r="F24" s="716">
        <v>307</v>
      </c>
      <c r="G24" s="707"/>
    </row>
    <row r="25" spans="1:7" s="742" customFormat="1" ht="20.100000000000001" customHeight="1">
      <c r="A25" s="741" t="s">
        <v>149</v>
      </c>
      <c r="B25" s="711">
        <v>1123</v>
      </c>
      <c r="C25" s="711">
        <v>1967</v>
      </c>
      <c r="D25" s="711">
        <v>1900</v>
      </c>
      <c r="E25" s="711">
        <v>1531</v>
      </c>
      <c r="F25" s="714">
        <v>1388</v>
      </c>
      <c r="G25" s="707"/>
    </row>
    <row r="26" spans="1:7" s="12" customFormat="1" ht="12.6" customHeight="1">
      <c r="A26" s="743" t="s">
        <v>1289</v>
      </c>
      <c r="B26" s="711"/>
      <c r="C26" s="711"/>
      <c r="D26" s="711"/>
      <c r="E26" s="711"/>
      <c r="F26" s="714"/>
      <c r="G26" s="707"/>
    </row>
    <row r="27" spans="1:7" s="12" customFormat="1" ht="14.1" customHeight="1">
      <c r="A27" s="696" t="s">
        <v>150</v>
      </c>
      <c r="B27" s="859">
        <v>293</v>
      </c>
      <c r="C27" s="859">
        <v>512</v>
      </c>
      <c r="D27" s="859">
        <v>502</v>
      </c>
      <c r="E27" s="859">
        <v>414</v>
      </c>
      <c r="F27" s="716">
        <v>407</v>
      </c>
      <c r="G27" s="707"/>
    </row>
    <row r="28" spans="1:7" s="12" customFormat="1" ht="14.1" customHeight="1">
      <c r="A28" s="696" t="s">
        <v>151</v>
      </c>
      <c r="B28" s="859">
        <v>304</v>
      </c>
      <c r="C28" s="859">
        <v>478</v>
      </c>
      <c r="D28" s="859">
        <v>416</v>
      </c>
      <c r="E28" s="859">
        <v>351</v>
      </c>
      <c r="F28" s="716">
        <v>289</v>
      </c>
      <c r="G28" s="707"/>
    </row>
    <row r="29" spans="1:7" s="12" customFormat="1" ht="14.1" customHeight="1">
      <c r="A29" s="696" t="s">
        <v>152</v>
      </c>
      <c r="B29" s="859">
        <v>146</v>
      </c>
      <c r="C29" s="859">
        <v>252</v>
      </c>
      <c r="D29" s="859">
        <v>184</v>
      </c>
      <c r="E29" s="859">
        <v>167</v>
      </c>
      <c r="F29" s="716">
        <v>156</v>
      </c>
      <c r="G29" s="707"/>
    </row>
    <row r="30" spans="1:7" s="12" customFormat="1" ht="14.1" customHeight="1">
      <c r="A30" s="696" t="s">
        <v>153</v>
      </c>
      <c r="B30" s="859">
        <v>127</v>
      </c>
      <c r="C30" s="859">
        <v>245</v>
      </c>
      <c r="D30" s="859">
        <v>244</v>
      </c>
      <c r="E30" s="859">
        <v>198</v>
      </c>
      <c r="F30" s="716">
        <v>149</v>
      </c>
      <c r="G30" s="707"/>
    </row>
    <row r="31" spans="1:7" s="12" customFormat="1" ht="14.1" customHeight="1">
      <c r="A31" s="696" t="s">
        <v>154</v>
      </c>
      <c r="B31" s="859">
        <v>109</v>
      </c>
      <c r="C31" s="859">
        <v>128</v>
      </c>
      <c r="D31" s="859">
        <v>135</v>
      </c>
      <c r="E31" s="859">
        <v>105</v>
      </c>
      <c r="F31" s="716">
        <v>97</v>
      </c>
      <c r="G31" s="707"/>
    </row>
    <row r="32" spans="1:7" s="12" customFormat="1" ht="14.1" customHeight="1">
      <c r="A32" s="696" t="s">
        <v>198</v>
      </c>
      <c r="B32" s="859">
        <v>144</v>
      </c>
      <c r="C32" s="859">
        <v>352</v>
      </c>
      <c r="D32" s="859">
        <v>419</v>
      </c>
      <c r="E32" s="859">
        <v>296</v>
      </c>
      <c r="F32" s="716">
        <v>290</v>
      </c>
      <c r="G32" s="707"/>
    </row>
    <row r="33" spans="1:7" s="12" customFormat="1" ht="24.95" customHeight="1">
      <c r="A33" s="2178" t="s">
        <v>1686</v>
      </c>
      <c r="B33" s="2178"/>
      <c r="C33" s="2178"/>
      <c r="D33" s="2178"/>
      <c r="E33" s="2178"/>
      <c r="F33" s="2178"/>
      <c r="G33" s="707"/>
    </row>
    <row r="34" spans="1:7" s="1089" customFormat="1" ht="11.25" customHeight="1">
      <c r="A34" s="1790" t="s">
        <v>1687</v>
      </c>
      <c r="B34" s="1790"/>
      <c r="C34" s="1790"/>
      <c r="D34" s="1790"/>
      <c r="E34" s="1790"/>
      <c r="F34" s="1790"/>
      <c r="G34" s="1090"/>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18" tooltip="Powrót do spisu tablic" display="Powrót do spisu tablic" xr:uid="{00000000-0004-0000-4300-000000000000}"/>
    <hyperlink ref="E2:F2" location="'Spis tablic     List of tables'!A118" tooltip="Return to list of tables" display="Return to list of tables" xr:uid="{00000000-0004-0000-4300-000001000000}"/>
    <hyperlink ref="E1:F2" location="'Spis tablic     List of tables'!A104" tooltip="Return to list of tables" display="Powrót do spisu tablic" xr:uid="{00000000-0004-0000-4300-000002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3" customWidth="1"/>
    <col min="8" max="16384" width="9" style="9"/>
  </cols>
  <sheetData>
    <row r="1" spans="1:7" ht="15" customHeight="1">
      <c r="A1" s="2134" t="s">
        <v>1676</v>
      </c>
      <c r="B1" s="2134"/>
      <c r="C1" s="2134"/>
      <c r="D1" s="2134"/>
      <c r="E1" s="2134"/>
      <c r="F1" s="1113" t="s">
        <v>5</v>
      </c>
      <c r="G1" s="1112"/>
    </row>
    <row r="2" spans="1:7" ht="13.5" customHeight="1">
      <c r="A2" s="2179" t="s">
        <v>2221</v>
      </c>
      <c r="B2" s="2179"/>
      <c r="C2" s="2179"/>
      <c r="D2" s="2179"/>
      <c r="E2" s="2179"/>
      <c r="F2" s="1114" t="s">
        <v>137</v>
      </c>
      <c r="G2"/>
    </row>
    <row r="3" spans="1:7" ht="15" customHeight="1">
      <c r="A3" s="2165" t="s">
        <v>1677</v>
      </c>
      <c r="B3" s="2166"/>
      <c r="C3" s="2166"/>
      <c r="D3" s="2166"/>
      <c r="E3" s="2166"/>
    </row>
    <row r="4" spans="1:7" ht="13.5" customHeight="1">
      <c r="A4" s="2180" t="s">
        <v>2220</v>
      </c>
      <c r="B4" s="2181"/>
      <c r="C4" s="2181"/>
      <c r="D4" s="2181"/>
      <c r="E4" s="2181"/>
    </row>
    <row r="5" spans="1:7" s="274" customFormat="1" ht="30" customHeight="1">
      <c r="A5" s="2144" t="s">
        <v>1319</v>
      </c>
      <c r="B5" s="1904" t="s">
        <v>1320</v>
      </c>
      <c r="C5" s="1900"/>
      <c r="D5" s="1900"/>
      <c r="E5" s="1900"/>
      <c r="F5" s="1900"/>
      <c r="G5" s="702"/>
    </row>
    <row r="6" spans="1:7" s="274" customFormat="1" ht="69.95" customHeight="1">
      <c r="A6" s="2147"/>
      <c r="B6" s="602" t="s">
        <v>1321</v>
      </c>
      <c r="C6" s="602" t="s">
        <v>2056</v>
      </c>
      <c r="D6" s="602" t="s">
        <v>1322</v>
      </c>
      <c r="E6" s="602" t="s">
        <v>2057</v>
      </c>
      <c r="F6" s="604" t="s">
        <v>1323</v>
      </c>
      <c r="G6" s="702"/>
    </row>
    <row r="7" spans="1:7" s="274" customFormat="1" ht="20.100000000000001" customHeight="1">
      <c r="A7" s="740" t="s">
        <v>190</v>
      </c>
      <c r="B7" s="1471">
        <v>4726</v>
      </c>
      <c r="C7" s="1471">
        <v>7088</v>
      </c>
      <c r="D7" s="1471">
        <v>3852</v>
      </c>
      <c r="E7" s="1471">
        <v>6840</v>
      </c>
      <c r="F7" s="1500">
        <v>8679</v>
      </c>
      <c r="G7" s="702"/>
    </row>
    <row r="8" spans="1:7" s="274" customFormat="1" ht="11.45" customHeight="1">
      <c r="A8" s="695" t="s">
        <v>191</v>
      </c>
      <c r="B8" s="1056"/>
      <c r="C8" s="1056"/>
      <c r="D8" s="1056"/>
      <c r="E8" s="1056"/>
      <c r="F8" s="1058"/>
      <c r="G8" s="744"/>
    </row>
    <row r="9" spans="1:7" s="290" customFormat="1" ht="19.899999999999999" customHeight="1">
      <c r="A9" s="741" t="s">
        <v>1288</v>
      </c>
      <c r="B9" s="1057"/>
      <c r="C9" s="1057"/>
      <c r="D9" s="1057"/>
      <c r="E9" s="1057"/>
      <c r="F9" s="1059"/>
      <c r="G9" s="702"/>
    </row>
    <row r="10" spans="1:7" s="290" customFormat="1" ht="20.100000000000001" customHeight="1">
      <c r="A10" s="741" t="s">
        <v>138</v>
      </c>
      <c r="B10" s="711">
        <v>2480</v>
      </c>
      <c r="C10" s="711">
        <v>3065</v>
      </c>
      <c r="D10" s="711">
        <v>1573</v>
      </c>
      <c r="E10" s="711">
        <v>2508</v>
      </c>
      <c r="F10" s="714">
        <v>3499</v>
      </c>
      <c r="G10" s="702"/>
    </row>
    <row r="11" spans="1:7" s="274" customFormat="1" ht="11.45" customHeight="1">
      <c r="A11" s="743" t="s">
        <v>1301</v>
      </c>
      <c r="B11" s="711"/>
      <c r="C11" s="711"/>
      <c r="D11" s="711"/>
      <c r="E11" s="711"/>
      <c r="F11" s="714"/>
      <c r="G11" s="702"/>
    </row>
    <row r="12" spans="1:7" s="274" customFormat="1" ht="14.1" customHeight="1">
      <c r="A12" s="696" t="s">
        <v>139</v>
      </c>
      <c r="B12" s="345">
        <v>579</v>
      </c>
      <c r="C12" s="345">
        <v>953</v>
      </c>
      <c r="D12" s="345">
        <v>432</v>
      </c>
      <c r="E12" s="345">
        <v>818</v>
      </c>
      <c r="F12" s="733">
        <v>971</v>
      </c>
      <c r="G12" s="702"/>
    </row>
    <row r="13" spans="1:7" s="274" customFormat="1" ht="14.1" customHeight="1">
      <c r="A13" s="696" t="s">
        <v>140</v>
      </c>
      <c r="B13" s="345">
        <v>160</v>
      </c>
      <c r="C13" s="345">
        <v>573</v>
      </c>
      <c r="D13" s="345">
        <v>321</v>
      </c>
      <c r="E13" s="345">
        <v>640</v>
      </c>
      <c r="F13" s="733">
        <v>755</v>
      </c>
      <c r="G13" s="702"/>
    </row>
    <row r="14" spans="1:7" s="274" customFormat="1" ht="14.1" customHeight="1">
      <c r="A14" s="696" t="s">
        <v>196</v>
      </c>
      <c r="B14" s="345">
        <v>1741</v>
      </c>
      <c r="C14" s="345">
        <v>1539</v>
      </c>
      <c r="D14" s="345">
        <v>820</v>
      </c>
      <c r="E14" s="345">
        <v>1050</v>
      </c>
      <c r="F14" s="733">
        <v>1773</v>
      </c>
      <c r="G14" s="702"/>
    </row>
    <row r="15" spans="1:7" s="290" customFormat="1" ht="20.100000000000001" customHeight="1">
      <c r="A15" s="741" t="s">
        <v>141</v>
      </c>
      <c r="B15" s="711">
        <v>1241</v>
      </c>
      <c r="C15" s="711">
        <v>2218</v>
      </c>
      <c r="D15" s="711">
        <v>1281</v>
      </c>
      <c r="E15" s="711">
        <v>2483</v>
      </c>
      <c r="F15" s="714">
        <v>2928</v>
      </c>
      <c r="G15" s="702"/>
    </row>
    <row r="16" spans="1:7" s="274" customFormat="1" ht="11.45" customHeight="1">
      <c r="A16" s="743" t="s">
        <v>1318</v>
      </c>
      <c r="B16" s="1056"/>
      <c r="C16" s="1056"/>
      <c r="D16" s="1056"/>
      <c r="E16" s="1056"/>
      <c r="F16" s="1058"/>
      <c r="G16" s="702"/>
    </row>
    <row r="17" spans="1:7" s="274" customFormat="1" ht="14.1" customHeight="1">
      <c r="A17" s="696" t="s">
        <v>142</v>
      </c>
      <c r="B17" s="345">
        <v>109</v>
      </c>
      <c r="C17" s="345">
        <v>195</v>
      </c>
      <c r="D17" s="345">
        <v>112</v>
      </c>
      <c r="E17" s="345">
        <v>187</v>
      </c>
      <c r="F17" s="733">
        <v>229</v>
      </c>
      <c r="G17" s="702"/>
    </row>
    <row r="18" spans="1:7" s="274" customFormat="1" ht="14.1" customHeight="1">
      <c r="A18" s="696" t="s">
        <v>143</v>
      </c>
      <c r="B18" s="345">
        <v>113</v>
      </c>
      <c r="C18" s="345">
        <v>271</v>
      </c>
      <c r="D18" s="345">
        <v>164</v>
      </c>
      <c r="E18" s="345">
        <v>283</v>
      </c>
      <c r="F18" s="733">
        <v>348</v>
      </c>
      <c r="G18" s="702"/>
    </row>
    <row r="19" spans="1:7" s="274" customFormat="1" ht="14.1" customHeight="1">
      <c r="A19" s="696" t="s">
        <v>144</v>
      </c>
      <c r="B19" s="345">
        <v>219</v>
      </c>
      <c r="C19" s="345">
        <v>425</v>
      </c>
      <c r="D19" s="345">
        <v>300</v>
      </c>
      <c r="E19" s="345">
        <v>610</v>
      </c>
      <c r="F19" s="733">
        <v>641</v>
      </c>
      <c r="G19" s="702"/>
    </row>
    <row r="20" spans="1:7" s="274" customFormat="1" ht="14.1" customHeight="1">
      <c r="A20" s="696" t="s">
        <v>145</v>
      </c>
      <c r="B20" s="345">
        <v>135</v>
      </c>
      <c r="C20" s="345">
        <v>229</v>
      </c>
      <c r="D20" s="345">
        <v>102</v>
      </c>
      <c r="E20" s="345">
        <v>225</v>
      </c>
      <c r="F20" s="733">
        <v>250</v>
      </c>
      <c r="G20" s="702"/>
    </row>
    <row r="21" spans="1:7" s="274" customFormat="1" ht="14.1" customHeight="1">
      <c r="A21" s="696" t="s">
        <v>146</v>
      </c>
      <c r="B21" s="345">
        <v>96</v>
      </c>
      <c r="C21" s="345">
        <v>174</v>
      </c>
      <c r="D21" s="345">
        <v>70</v>
      </c>
      <c r="E21" s="345">
        <v>198</v>
      </c>
      <c r="F21" s="733">
        <v>335</v>
      </c>
      <c r="G21" s="702"/>
    </row>
    <row r="22" spans="1:7" s="274" customFormat="1" ht="14.1" customHeight="1">
      <c r="A22" s="696" t="s">
        <v>147</v>
      </c>
      <c r="B22" s="345">
        <v>140</v>
      </c>
      <c r="C22" s="345">
        <v>424</v>
      </c>
      <c r="D22" s="345">
        <v>180</v>
      </c>
      <c r="E22" s="345">
        <v>378</v>
      </c>
      <c r="F22" s="733">
        <v>425</v>
      </c>
      <c r="G22" s="702"/>
    </row>
    <row r="23" spans="1:7" s="274" customFormat="1" ht="14.1" customHeight="1">
      <c r="A23" s="696" t="s">
        <v>148</v>
      </c>
      <c r="B23" s="345">
        <v>130</v>
      </c>
      <c r="C23" s="345">
        <v>163</v>
      </c>
      <c r="D23" s="345">
        <v>157</v>
      </c>
      <c r="E23" s="345">
        <v>279</v>
      </c>
      <c r="F23" s="733">
        <v>342</v>
      </c>
      <c r="G23" s="702"/>
    </row>
    <row r="24" spans="1:7" s="274" customFormat="1" ht="14.1" customHeight="1">
      <c r="A24" s="696" t="s">
        <v>199</v>
      </c>
      <c r="B24" s="345">
        <v>299</v>
      </c>
      <c r="C24" s="345">
        <v>337</v>
      </c>
      <c r="D24" s="345">
        <v>196</v>
      </c>
      <c r="E24" s="345">
        <v>323</v>
      </c>
      <c r="F24" s="733">
        <v>358</v>
      </c>
      <c r="G24" s="702"/>
    </row>
    <row r="25" spans="1:7" s="290" customFormat="1" ht="20.100000000000001" customHeight="1">
      <c r="A25" s="741" t="s">
        <v>149</v>
      </c>
      <c r="B25" s="711">
        <v>1005</v>
      </c>
      <c r="C25" s="711">
        <v>1805</v>
      </c>
      <c r="D25" s="711">
        <v>998</v>
      </c>
      <c r="E25" s="711">
        <v>1849</v>
      </c>
      <c r="F25" s="714">
        <v>2252</v>
      </c>
      <c r="G25" s="702"/>
    </row>
    <row r="26" spans="1:7" s="274" customFormat="1" ht="11.45" customHeight="1">
      <c r="A26" s="743" t="s">
        <v>1289</v>
      </c>
      <c r="B26" s="711"/>
      <c r="C26" s="711"/>
      <c r="D26" s="711"/>
      <c r="E26" s="711"/>
      <c r="F26" s="714"/>
      <c r="G26" s="702"/>
    </row>
    <row r="27" spans="1:7" s="274" customFormat="1" ht="14.1" customHeight="1">
      <c r="A27" s="696" t="s">
        <v>150</v>
      </c>
      <c r="B27" s="345">
        <v>275</v>
      </c>
      <c r="C27" s="345">
        <v>470</v>
      </c>
      <c r="D27" s="345">
        <v>255</v>
      </c>
      <c r="E27" s="345">
        <v>582</v>
      </c>
      <c r="F27" s="733">
        <v>546</v>
      </c>
      <c r="G27" s="702"/>
    </row>
    <row r="28" spans="1:7" s="274" customFormat="1" ht="14.1" customHeight="1">
      <c r="A28" s="696" t="s">
        <v>151</v>
      </c>
      <c r="B28" s="345">
        <v>186</v>
      </c>
      <c r="C28" s="345">
        <v>437</v>
      </c>
      <c r="D28" s="345">
        <v>246</v>
      </c>
      <c r="E28" s="345">
        <v>431</v>
      </c>
      <c r="F28" s="733">
        <v>538</v>
      </c>
      <c r="G28" s="702"/>
    </row>
    <row r="29" spans="1:7" s="274" customFormat="1" ht="14.1" customHeight="1">
      <c r="A29" s="696" t="s">
        <v>152</v>
      </c>
      <c r="B29" s="345">
        <v>75</v>
      </c>
      <c r="C29" s="345">
        <v>182</v>
      </c>
      <c r="D29" s="345">
        <v>126</v>
      </c>
      <c r="E29" s="345">
        <v>196</v>
      </c>
      <c r="F29" s="733">
        <v>326</v>
      </c>
      <c r="G29" s="702"/>
    </row>
    <row r="30" spans="1:7" s="274" customFormat="1" ht="14.1" customHeight="1">
      <c r="A30" s="696" t="s">
        <v>153</v>
      </c>
      <c r="B30" s="345">
        <v>94</v>
      </c>
      <c r="C30" s="345">
        <v>258</v>
      </c>
      <c r="D30" s="345">
        <v>129</v>
      </c>
      <c r="E30" s="345">
        <v>189</v>
      </c>
      <c r="F30" s="733">
        <v>293</v>
      </c>
      <c r="G30" s="702"/>
    </row>
    <row r="31" spans="1:7" s="274" customFormat="1" ht="14.1" customHeight="1">
      <c r="A31" s="696" t="s">
        <v>154</v>
      </c>
      <c r="B31" s="345">
        <v>73</v>
      </c>
      <c r="C31" s="345">
        <v>117</v>
      </c>
      <c r="D31" s="345">
        <v>67</v>
      </c>
      <c r="E31" s="345">
        <v>160</v>
      </c>
      <c r="F31" s="733">
        <v>157</v>
      </c>
      <c r="G31" s="702"/>
    </row>
    <row r="32" spans="1:7" s="274" customFormat="1" ht="14.1" customHeight="1">
      <c r="A32" s="696" t="s">
        <v>198</v>
      </c>
      <c r="B32" s="345">
        <v>302</v>
      </c>
      <c r="C32" s="345">
        <v>341</v>
      </c>
      <c r="D32" s="345">
        <v>175</v>
      </c>
      <c r="E32" s="345">
        <v>291</v>
      </c>
      <c r="F32" s="733">
        <v>392</v>
      </c>
      <c r="G32" s="702"/>
    </row>
    <row r="33" spans="1:8" ht="24.95" customHeight="1">
      <c r="A33" s="1905" t="s">
        <v>2058</v>
      </c>
      <c r="B33" s="1905"/>
      <c r="C33" s="1905"/>
      <c r="D33" s="1905"/>
      <c r="E33" s="1905"/>
      <c r="F33" s="1905"/>
    </row>
    <row r="34" spans="1:8" ht="11.25" customHeight="1">
      <c r="A34" s="1832" t="s">
        <v>1686</v>
      </c>
      <c r="B34" s="2085"/>
      <c r="C34" s="2085"/>
      <c r="D34" s="2085"/>
      <c r="E34" s="2085"/>
      <c r="F34" s="2085"/>
      <c r="G34" s="2085"/>
      <c r="H34" s="2085"/>
    </row>
    <row r="35" spans="1:8" ht="15" customHeight="1">
      <c r="A35" s="1831" t="s">
        <v>2059</v>
      </c>
      <c r="B35" s="1626"/>
      <c r="C35" s="1626"/>
      <c r="D35" s="1626"/>
      <c r="E35" s="1626"/>
      <c r="F35" s="1626"/>
    </row>
    <row r="36" spans="1:8" ht="11.25" customHeight="1">
      <c r="A36" s="1831" t="s">
        <v>1687</v>
      </c>
      <c r="B36" s="1626"/>
      <c r="C36" s="1626"/>
      <c r="D36" s="1626"/>
      <c r="E36" s="1626"/>
      <c r="F36" s="1626"/>
    </row>
  </sheetData>
  <mergeCells count="10">
    <mergeCell ref="A34:H34"/>
    <mergeCell ref="A36:F36"/>
    <mergeCell ref="A33:F33"/>
    <mergeCell ref="A35:F35"/>
    <mergeCell ref="A4:E4"/>
    <mergeCell ref="A1:E1"/>
    <mergeCell ref="A2:E2"/>
    <mergeCell ref="A3:E3"/>
    <mergeCell ref="B5:F5"/>
    <mergeCell ref="A5:A6"/>
  </mergeCells>
  <phoneticPr fontId="0" type="noConversion"/>
  <hyperlinks>
    <hyperlink ref="F1" location="'Spis tablic     List of tables'!A119" tooltip="Powrót do spisu tablic" display="Powrót do spisu tablic" xr:uid="{00000000-0004-0000-4400-000000000000}"/>
    <hyperlink ref="F2:G2" location="'Spis tablic     List of tables'!A66" display="Return to list of tables" xr:uid="{00000000-0004-0000-4400-000001000000}"/>
    <hyperlink ref="F2" location="'Spis tablic     List of tables'!A119" tooltip="Return to list of tables" display="Return to list of tables" xr:uid="{00000000-0004-0000-4400-000002000000}"/>
    <hyperlink ref="F1:F2" location="'Spis tablic     List of tables'!A105" tooltip="Return to list of tables" display="Powrót do spisu tablic" xr:uid="{00000000-0004-0000-44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3"/>
    <col min="9" max="16384" width="9" style="9"/>
  </cols>
  <sheetData>
    <row r="1" spans="1:8" ht="15" customHeight="1">
      <c r="A1" s="1620" t="s">
        <v>2222</v>
      </c>
      <c r="B1" s="1620"/>
      <c r="C1" s="1620"/>
      <c r="D1" s="1620"/>
      <c r="E1" s="1620"/>
      <c r="F1" s="1615" t="s">
        <v>5</v>
      </c>
      <c r="G1" s="1615"/>
    </row>
    <row r="2" spans="1:8" ht="15" customHeight="1">
      <c r="A2" s="1653" t="s">
        <v>2223</v>
      </c>
      <c r="B2" s="1654"/>
      <c r="C2" s="1654"/>
      <c r="D2" s="1654"/>
      <c r="E2" s="1654"/>
      <c r="F2" s="1616" t="s">
        <v>137</v>
      </c>
      <c r="G2" s="1616"/>
    </row>
    <row r="3" spans="1:8" s="274" customFormat="1" ht="20.100000000000001" customHeight="1">
      <c r="A3" s="2144" t="s">
        <v>1324</v>
      </c>
      <c r="B3" s="2053" t="s">
        <v>1325</v>
      </c>
      <c r="C3" s="1900"/>
      <c r="D3" s="1901"/>
      <c r="E3" s="2053" t="s">
        <v>1326</v>
      </c>
      <c r="F3" s="1900"/>
      <c r="G3" s="1900"/>
      <c r="H3" s="702"/>
    </row>
    <row r="4" spans="1:8" s="274" customFormat="1" ht="60" customHeight="1">
      <c r="A4" s="2182"/>
      <c r="B4" s="2057"/>
      <c r="C4" s="746" t="s">
        <v>6</v>
      </c>
      <c r="D4" s="602" t="s">
        <v>1327</v>
      </c>
      <c r="E4" s="2057"/>
      <c r="F4" s="746" t="s">
        <v>6</v>
      </c>
      <c r="G4" s="747" t="s">
        <v>1327</v>
      </c>
      <c r="H4" s="702"/>
    </row>
    <row r="5" spans="1:8" s="274" customFormat="1" ht="20.100000000000001" customHeight="1">
      <c r="A5" s="748" t="s">
        <v>190</v>
      </c>
      <c r="B5" s="1533">
        <v>6525</v>
      </c>
      <c r="C5" s="1534">
        <v>84.4</v>
      </c>
      <c r="D5" s="1533">
        <v>2525</v>
      </c>
      <c r="E5" s="1533">
        <v>639834</v>
      </c>
      <c r="F5" s="1534">
        <v>90.4</v>
      </c>
      <c r="G5" s="1535">
        <v>391245</v>
      </c>
      <c r="H5" s="702"/>
    </row>
    <row r="6" spans="1:8" s="274" customFormat="1" ht="12" customHeight="1">
      <c r="A6" s="749" t="s">
        <v>191</v>
      </c>
      <c r="B6" s="1287"/>
      <c r="C6" s="1596"/>
      <c r="D6" s="1287"/>
      <c r="E6" s="1287"/>
      <c r="F6" s="1596"/>
      <c r="G6" s="1288"/>
      <c r="H6" s="702"/>
    </row>
    <row r="7" spans="1:8" s="290" customFormat="1" ht="19.899999999999999" customHeight="1">
      <c r="A7" s="750" t="s">
        <v>1288</v>
      </c>
      <c r="B7" s="1287"/>
      <c r="C7" s="1597"/>
      <c r="D7" s="1289"/>
      <c r="E7" s="1290"/>
      <c r="F7" s="1205"/>
      <c r="G7" s="1290"/>
      <c r="H7" s="745"/>
    </row>
    <row r="8" spans="1:8" s="274" customFormat="1" ht="20.100000000000001" customHeight="1">
      <c r="A8" s="750" t="s">
        <v>138</v>
      </c>
      <c r="B8" s="1536">
        <v>3823</v>
      </c>
      <c r="C8" s="1537">
        <v>76.3</v>
      </c>
      <c r="D8" s="1536">
        <v>1175</v>
      </c>
      <c r="E8" s="1538">
        <v>342130</v>
      </c>
      <c r="F8" s="1537">
        <v>84.4</v>
      </c>
      <c r="G8" s="1291">
        <v>169253</v>
      </c>
      <c r="H8" s="702"/>
    </row>
    <row r="9" spans="1:8" s="274" customFormat="1" ht="12" customHeight="1">
      <c r="A9" s="751" t="s">
        <v>1289</v>
      </c>
      <c r="B9" s="1292"/>
      <c r="C9" s="1205"/>
      <c r="D9" s="1292"/>
      <c r="E9" s="1289"/>
      <c r="F9" s="1205"/>
      <c r="G9" s="1290"/>
      <c r="H9" s="702"/>
    </row>
    <row r="10" spans="1:8" s="274" customFormat="1" ht="14.1" customHeight="1">
      <c r="A10" s="752" t="s">
        <v>139</v>
      </c>
      <c r="B10" s="1539">
        <v>1716</v>
      </c>
      <c r="C10" s="1537">
        <v>103.2</v>
      </c>
      <c r="D10" s="1539">
        <v>919</v>
      </c>
      <c r="E10" s="1539">
        <v>193126</v>
      </c>
      <c r="F10" s="1537">
        <v>104.9</v>
      </c>
      <c r="G10" s="1293">
        <v>126569</v>
      </c>
      <c r="H10" s="702"/>
    </row>
    <row r="11" spans="1:8" s="274" customFormat="1" ht="14.1" customHeight="1">
      <c r="A11" s="752" t="s">
        <v>140</v>
      </c>
      <c r="B11" s="1539">
        <v>123</v>
      </c>
      <c r="C11" s="1537">
        <v>106</v>
      </c>
      <c r="D11" s="1539">
        <v>108</v>
      </c>
      <c r="E11" s="1539">
        <v>17705</v>
      </c>
      <c r="F11" s="1537">
        <v>85.8</v>
      </c>
      <c r="G11" s="1293">
        <v>16867</v>
      </c>
      <c r="H11" s="702"/>
    </row>
    <row r="12" spans="1:8" s="274" customFormat="1" ht="14.1" customHeight="1">
      <c r="A12" s="752" t="s">
        <v>196</v>
      </c>
      <c r="B12" s="1539">
        <v>1984</v>
      </c>
      <c r="C12" s="1537">
        <v>61.3</v>
      </c>
      <c r="D12" s="1539">
        <v>148</v>
      </c>
      <c r="E12" s="1539">
        <v>131299</v>
      </c>
      <c r="F12" s="1537">
        <v>65.5</v>
      </c>
      <c r="G12" s="1293">
        <v>25817</v>
      </c>
      <c r="H12" s="702"/>
    </row>
    <row r="13" spans="1:8" s="274" customFormat="1" ht="20.100000000000001" customHeight="1">
      <c r="A13" s="750" t="s">
        <v>141</v>
      </c>
      <c r="B13" s="1294">
        <v>1411</v>
      </c>
      <c r="C13" s="1205">
        <v>88.6</v>
      </c>
      <c r="D13" s="1294">
        <v>811</v>
      </c>
      <c r="E13" s="1294">
        <v>168213</v>
      </c>
      <c r="F13" s="1205">
        <v>98.6</v>
      </c>
      <c r="G13" s="1291">
        <v>131833</v>
      </c>
      <c r="H13" s="702"/>
    </row>
    <row r="14" spans="1:8" s="274" customFormat="1" ht="12" customHeight="1">
      <c r="A14" s="751" t="s">
        <v>1289</v>
      </c>
      <c r="B14" s="1292"/>
      <c r="C14" s="1205"/>
      <c r="D14" s="1292"/>
      <c r="E14" s="1292"/>
      <c r="F14" s="1205"/>
      <c r="G14" s="1295"/>
      <c r="H14" s="702"/>
    </row>
    <row r="15" spans="1:8" s="274" customFormat="1" ht="14.1" customHeight="1">
      <c r="A15" s="752" t="s">
        <v>142</v>
      </c>
      <c r="B15" s="1292">
        <v>243</v>
      </c>
      <c r="C15" s="1205">
        <v>182.7</v>
      </c>
      <c r="D15" s="1292">
        <v>158</v>
      </c>
      <c r="E15" s="1292">
        <v>30375</v>
      </c>
      <c r="F15" s="1205">
        <v>136.9</v>
      </c>
      <c r="G15" s="1295">
        <v>26230</v>
      </c>
      <c r="H15" s="702"/>
    </row>
    <row r="16" spans="1:8" s="274" customFormat="1" ht="14.1" customHeight="1">
      <c r="A16" s="752" t="s">
        <v>143</v>
      </c>
      <c r="B16" s="1292">
        <v>96</v>
      </c>
      <c r="C16" s="1205">
        <v>99</v>
      </c>
      <c r="D16" s="1292">
        <v>88</v>
      </c>
      <c r="E16" s="1292">
        <v>12763</v>
      </c>
      <c r="F16" s="1205">
        <v>96.5</v>
      </c>
      <c r="G16" s="1295">
        <v>12123</v>
      </c>
      <c r="H16" s="702"/>
    </row>
    <row r="17" spans="1:9" s="274" customFormat="1" ht="14.1" customHeight="1">
      <c r="A17" s="752" t="s">
        <v>144</v>
      </c>
      <c r="B17" s="1292">
        <v>101</v>
      </c>
      <c r="C17" s="1205">
        <v>127.8</v>
      </c>
      <c r="D17" s="1292">
        <v>66</v>
      </c>
      <c r="E17" s="1292">
        <v>12653</v>
      </c>
      <c r="F17" s="1205">
        <v>117.8</v>
      </c>
      <c r="G17" s="1295">
        <v>10821</v>
      </c>
      <c r="H17" s="702"/>
    </row>
    <row r="18" spans="1:9" s="274" customFormat="1" ht="14.1" customHeight="1">
      <c r="A18" s="752" t="s">
        <v>145</v>
      </c>
      <c r="B18" s="1292">
        <v>185</v>
      </c>
      <c r="C18" s="1205">
        <v>89.4</v>
      </c>
      <c r="D18" s="1292">
        <v>180</v>
      </c>
      <c r="E18" s="1292">
        <v>28695</v>
      </c>
      <c r="F18" s="1205">
        <v>86.7</v>
      </c>
      <c r="G18" s="1295">
        <v>28194</v>
      </c>
      <c r="H18" s="702"/>
    </row>
    <row r="19" spans="1:9" s="274" customFormat="1" ht="14.1" customHeight="1">
      <c r="A19" s="752" t="s">
        <v>146</v>
      </c>
      <c r="B19" s="1292">
        <v>62</v>
      </c>
      <c r="C19" s="1205">
        <v>65.3</v>
      </c>
      <c r="D19" s="1292">
        <v>61</v>
      </c>
      <c r="E19" s="1292">
        <v>9063</v>
      </c>
      <c r="F19" s="1205">
        <v>112</v>
      </c>
      <c r="G19" s="1295">
        <v>9000</v>
      </c>
      <c r="H19" s="702"/>
    </row>
    <row r="20" spans="1:9" s="274" customFormat="1" ht="14.1" customHeight="1">
      <c r="A20" s="752" t="s">
        <v>147</v>
      </c>
      <c r="B20" s="1292">
        <v>205</v>
      </c>
      <c r="C20" s="1205">
        <v>133.1</v>
      </c>
      <c r="D20" s="1292">
        <v>134</v>
      </c>
      <c r="E20" s="1292">
        <v>29431</v>
      </c>
      <c r="F20" s="1205">
        <v>135.19999999999999</v>
      </c>
      <c r="G20" s="1295">
        <v>24436</v>
      </c>
      <c r="H20" s="702"/>
    </row>
    <row r="21" spans="1:9" s="274" customFormat="1" ht="14.1" customHeight="1">
      <c r="A21" s="752" t="s">
        <v>148</v>
      </c>
      <c r="B21" s="1292">
        <v>158</v>
      </c>
      <c r="C21" s="1205">
        <v>58.7</v>
      </c>
      <c r="D21" s="1292">
        <v>85</v>
      </c>
      <c r="E21" s="1292">
        <v>20299</v>
      </c>
      <c r="F21" s="1205">
        <v>84.6</v>
      </c>
      <c r="G21" s="1295">
        <v>15197</v>
      </c>
      <c r="H21" s="702"/>
    </row>
    <row r="22" spans="1:9" s="274" customFormat="1" ht="14.1" customHeight="1">
      <c r="A22" s="752" t="s">
        <v>199</v>
      </c>
      <c r="B22" s="1292">
        <v>361</v>
      </c>
      <c r="C22" s="1205">
        <v>64.599999999999994</v>
      </c>
      <c r="D22" s="1292">
        <v>39</v>
      </c>
      <c r="E22" s="1292">
        <v>24934</v>
      </c>
      <c r="F22" s="1205">
        <v>66.400000000000006</v>
      </c>
      <c r="G22" s="1295">
        <v>5832</v>
      </c>
      <c r="H22" s="702"/>
    </row>
    <row r="23" spans="1:9" s="274" customFormat="1" ht="20.100000000000001" customHeight="1">
      <c r="A23" s="750" t="s">
        <v>149</v>
      </c>
      <c r="B23" s="1294">
        <v>1291</v>
      </c>
      <c r="C23" s="1205">
        <v>114.6</v>
      </c>
      <c r="D23" s="1294">
        <v>539</v>
      </c>
      <c r="E23" s="1294">
        <v>129491</v>
      </c>
      <c r="F23" s="1205">
        <v>98.2</v>
      </c>
      <c r="G23" s="1296">
        <v>90159</v>
      </c>
      <c r="H23" s="702"/>
    </row>
    <row r="24" spans="1:9" s="274" customFormat="1" ht="12" customHeight="1">
      <c r="A24" s="751" t="s">
        <v>1289</v>
      </c>
      <c r="B24" s="1292"/>
      <c r="C24" s="1205"/>
      <c r="D24" s="1292"/>
      <c r="E24" s="1292"/>
      <c r="F24" s="1205"/>
      <c r="G24" s="1295"/>
      <c r="H24" s="702"/>
    </row>
    <row r="25" spans="1:9" s="274" customFormat="1" ht="14.1" customHeight="1">
      <c r="A25" s="752" t="s">
        <v>150</v>
      </c>
      <c r="B25" s="1292">
        <v>264</v>
      </c>
      <c r="C25" s="1205">
        <v>101.1</v>
      </c>
      <c r="D25" s="1292">
        <v>149</v>
      </c>
      <c r="E25" s="1292">
        <v>29124</v>
      </c>
      <c r="F25" s="1205">
        <v>96.1</v>
      </c>
      <c r="G25" s="1295">
        <v>21971</v>
      </c>
      <c r="H25" s="702"/>
    </row>
    <row r="26" spans="1:9" s="274" customFormat="1" ht="14.1" customHeight="1">
      <c r="A26" s="752" t="s">
        <v>151</v>
      </c>
      <c r="B26" s="1292">
        <v>54</v>
      </c>
      <c r="C26" s="1205">
        <v>68.400000000000006</v>
      </c>
      <c r="D26" s="1292">
        <v>54</v>
      </c>
      <c r="E26" s="1292">
        <v>9045</v>
      </c>
      <c r="F26" s="1205">
        <v>85.2</v>
      </c>
      <c r="G26" s="1295">
        <v>9045</v>
      </c>
      <c r="H26" s="702"/>
    </row>
    <row r="27" spans="1:9" s="274" customFormat="1" ht="14.1" customHeight="1">
      <c r="A27" s="752" t="s">
        <v>152</v>
      </c>
      <c r="B27" s="1292">
        <v>53</v>
      </c>
      <c r="C27" s="1205">
        <v>63.1</v>
      </c>
      <c r="D27" s="1292">
        <v>53</v>
      </c>
      <c r="E27" s="1292">
        <v>9484</v>
      </c>
      <c r="F27" s="1205">
        <v>68.7</v>
      </c>
      <c r="G27" s="1295">
        <v>9484</v>
      </c>
      <c r="H27" s="702"/>
    </row>
    <row r="28" spans="1:9" s="274" customFormat="1" ht="14.1" customHeight="1">
      <c r="A28" s="752" t="s">
        <v>153</v>
      </c>
      <c r="B28" s="1292">
        <v>80</v>
      </c>
      <c r="C28" s="1205">
        <v>156.9</v>
      </c>
      <c r="D28" s="1292">
        <v>48</v>
      </c>
      <c r="E28" s="1292">
        <v>9497</v>
      </c>
      <c r="F28" s="1205">
        <v>127.4</v>
      </c>
      <c r="G28" s="1295">
        <v>7940</v>
      </c>
      <c r="H28" s="702"/>
    </row>
    <row r="29" spans="1:9" s="274" customFormat="1" ht="14.1" customHeight="1">
      <c r="A29" s="752" t="s">
        <v>154</v>
      </c>
      <c r="B29" s="1292">
        <v>168</v>
      </c>
      <c r="C29" s="1205">
        <v>96</v>
      </c>
      <c r="D29" s="1292">
        <v>168</v>
      </c>
      <c r="E29" s="1292">
        <v>29016</v>
      </c>
      <c r="F29" s="1205">
        <v>95.3</v>
      </c>
      <c r="G29" s="1295">
        <v>29016</v>
      </c>
      <c r="H29" s="702"/>
    </row>
    <row r="30" spans="1:9" s="274" customFormat="1" ht="14.1" customHeight="1">
      <c r="A30" s="752" t="s">
        <v>198</v>
      </c>
      <c r="B30" s="1292">
        <v>672</v>
      </c>
      <c r="C30" s="1205">
        <v>140.9</v>
      </c>
      <c r="D30" s="1292">
        <v>67</v>
      </c>
      <c r="E30" s="1292">
        <v>43325</v>
      </c>
      <c r="F30" s="1205">
        <v>110.5</v>
      </c>
      <c r="G30" s="1295">
        <v>12703</v>
      </c>
      <c r="H30" s="702"/>
    </row>
    <row r="31" spans="1:9" ht="14.25" customHeight="1">
      <c r="C31" s="122"/>
      <c r="F31" s="261"/>
    </row>
    <row r="32" spans="1:9" s="16" customFormat="1" ht="11.25" customHeight="1">
      <c r="A32" s="209"/>
      <c r="B32" s="209"/>
      <c r="C32" s="209"/>
      <c r="D32" s="209"/>
      <c r="E32" s="209"/>
      <c r="F32" s="209"/>
      <c r="G32" s="209"/>
      <c r="H32" s="209"/>
      <c r="I32" s="209"/>
    </row>
    <row r="33" spans="1:9" s="11" customFormat="1" ht="15" customHeight="1">
      <c r="A33" s="71"/>
      <c r="B33" s="71"/>
      <c r="C33" s="71"/>
      <c r="D33" s="71"/>
      <c r="E33" s="973"/>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20" tooltip="Powrót do spisu tablic" display="Powrót do spisu tablic" xr:uid="{00000000-0004-0000-4500-000000000000}"/>
    <hyperlink ref="F2:G2" location="'Spis tablic     List of tables'!A120" tooltip="Return to list of tables" display="Return to list of tables" xr:uid="{00000000-0004-0000-4500-000001000000}"/>
    <hyperlink ref="F1:G2" location="'Spis tablic     List of tables'!A106" tooltip="Return to list of tables" display="Powrót do spisu tablic" xr:uid="{00000000-0004-0000-4500-000002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7" ht="15" customHeight="1">
      <c r="A1" s="1666" t="s">
        <v>8</v>
      </c>
      <c r="B1" s="1666"/>
      <c r="C1" s="186"/>
      <c r="D1" s="186"/>
      <c r="E1" s="186"/>
      <c r="F1" s="186"/>
      <c r="G1" s="21"/>
      <c r="H1" s="21"/>
      <c r="I1" s="21"/>
      <c r="L1" s="1615" t="s">
        <v>5</v>
      </c>
      <c r="M1" s="1615"/>
    </row>
    <row r="2" spans="1:17" ht="15" customHeight="1">
      <c r="A2" s="1667" t="s">
        <v>9</v>
      </c>
      <c r="B2" s="1667"/>
      <c r="C2" s="247"/>
      <c r="D2" s="247"/>
      <c r="E2" s="247"/>
      <c r="F2" s="247"/>
      <c r="G2" s="21"/>
      <c r="H2" s="21"/>
      <c r="I2" s="21"/>
      <c r="L2" s="1616" t="s">
        <v>137</v>
      </c>
      <c r="M2" s="1616"/>
    </row>
    <row r="3" spans="1:17" ht="15" customHeight="1">
      <c r="A3" s="1668" t="s">
        <v>1921</v>
      </c>
      <c r="B3" s="1669"/>
      <c r="C3" s="1669"/>
      <c r="D3" s="1669"/>
      <c r="E3" s="1669"/>
      <c r="F3" s="187"/>
      <c r="I3" s="23"/>
      <c r="J3" s="23"/>
      <c r="K3" s="23"/>
      <c r="L3" s="23"/>
      <c r="M3" s="23"/>
    </row>
    <row r="4" spans="1:17" ht="15" customHeight="1">
      <c r="A4" s="1653" t="s">
        <v>1922</v>
      </c>
      <c r="B4" s="1654"/>
      <c r="C4" s="1654"/>
      <c r="D4" s="1654"/>
      <c r="E4" s="1654"/>
      <c r="F4" s="248"/>
      <c r="I4" s="23"/>
      <c r="J4" s="23"/>
      <c r="K4" s="23"/>
      <c r="L4" s="23"/>
      <c r="M4" s="23"/>
    </row>
    <row r="5" spans="1:17" s="350" customFormat="1" ht="20.100000000000001" customHeight="1">
      <c r="A5" s="1671" t="s">
        <v>853</v>
      </c>
      <c r="B5" s="1672"/>
      <c r="C5" s="1665" t="s">
        <v>1923</v>
      </c>
      <c r="D5" s="1655" t="s">
        <v>854</v>
      </c>
      <c r="E5" s="1655" t="s">
        <v>855</v>
      </c>
      <c r="F5" s="1663" t="s">
        <v>856</v>
      </c>
      <c r="G5" s="349"/>
      <c r="H5" s="1670" t="s">
        <v>1925</v>
      </c>
      <c r="I5" s="1655" t="s">
        <v>857</v>
      </c>
      <c r="J5" s="1655" t="s">
        <v>858</v>
      </c>
      <c r="K5" s="1663" t="s">
        <v>859</v>
      </c>
      <c r="L5" s="349"/>
      <c r="M5" s="1665" t="s">
        <v>1927</v>
      </c>
      <c r="N5" s="371"/>
    </row>
    <row r="6" spans="1:17" s="350" customFormat="1" ht="39.950000000000003" customHeight="1">
      <c r="A6" s="1673"/>
      <c r="B6" s="1674"/>
      <c r="C6" s="1677"/>
      <c r="D6" s="1656"/>
      <c r="E6" s="1656"/>
      <c r="F6" s="1664"/>
      <c r="G6" s="730" t="s">
        <v>1924</v>
      </c>
      <c r="H6" s="1656"/>
      <c r="I6" s="1656"/>
      <c r="J6" s="1656"/>
      <c r="K6" s="1664"/>
      <c r="L6" s="730" t="s">
        <v>1926</v>
      </c>
      <c r="M6" s="1664"/>
      <c r="N6" s="371"/>
    </row>
    <row r="7" spans="1:17" s="350" customFormat="1" ht="30" customHeight="1">
      <c r="A7" s="1675"/>
      <c r="B7" s="1676"/>
      <c r="C7" s="1664"/>
      <c r="D7" s="1660" t="s">
        <v>860</v>
      </c>
      <c r="E7" s="1661"/>
      <c r="F7" s="1661"/>
      <c r="G7" s="1661"/>
      <c r="H7" s="1662"/>
      <c r="I7" s="1661" t="s">
        <v>861</v>
      </c>
      <c r="J7" s="1661"/>
      <c r="K7" s="1661"/>
      <c r="L7" s="1661"/>
      <c r="M7" s="1661"/>
      <c r="N7" s="371"/>
      <c r="Q7" s="351" t="s">
        <v>476</v>
      </c>
    </row>
    <row r="8" spans="1:17" s="877" customFormat="1" ht="20.100000000000001" customHeight="1">
      <c r="A8" s="1251">
        <v>2020</v>
      </c>
      <c r="B8" s="1243" t="s">
        <v>1642</v>
      </c>
      <c r="C8" s="1244">
        <v>1159881</v>
      </c>
      <c r="D8" s="1244">
        <v>1103</v>
      </c>
      <c r="E8" s="1244">
        <v>5336</v>
      </c>
      <c r="F8" s="1244">
        <v>6409</v>
      </c>
      <c r="G8" s="1244">
        <v>21</v>
      </c>
      <c r="H8" s="1244" t="s">
        <v>1550</v>
      </c>
      <c r="I8" s="1245">
        <v>1.9</v>
      </c>
      <c r="J8" s="1245">
        <v>9.1999999999999993</v>
      </c>
      <c r="K8" s="1245">
        <v>11.05</v>
      </c>
      <c r="L8" s="1245">
        <v>3.94</v>
      </c>
      <c r="M8" s="1246" t="s">
        <v>2186</v>
      </c>
      <c r="N8" s="882"/>
    </row>
    <row r="9" spans="1:17" s="877" customFormat="1" ht="11.25" customHeight="1">
      <c r="A9" s="1251">
        <v>2021</v>
      </c>
      <c r="B9" s="1243" t="s">
        <v>1642</v>
      </c>
      <c r="C9" s="1244">
        <v>1152892</v>
      </c>
      <c r="D9" s="1244">
        <v>1752</v>
      </c>
      <c r="E9" s="1244">
        <v>5077</v>
      </c>
      <c r="F9" s="1244">
        <v>8215</v>
      </c>
      <c r="G9" s="1244">
        <v>31</v>
      </c>
      <c r="H9" s="1244" t="s">
        <v>1626</v>
      </c>
      <c r="I9" s="1245">
        <v>3.04</v>
      </c>
      <c r="J9" s="1245">
        <v>8.8000000000000007</v>
      </c>
      <c r="K9" s="1245">
        <v>14.23</v>
      </c>
      <c r="L9" s="1245">
        <v>6.11</v>
      </c>
      <c r="M9" s="1322" t="s">
        <v>2187</v>
      </c>
      <c r="N9" s="882"/>
    </row>
    <row r="10" spans="1:17" s="877" customFormat="1" ht="11.25">
      <c r="A10" s="1247"/>
      <c r="B10" s="1248" t="s">
        <v>11</v>
      </c>
      <c r="C10" s="1249">
        <v>99.4</v>
      </c>
      <c r="D10" s="1249">
        <v>158.80000000000001</v>
      </c>
      <c r="E10" s="1249">
        <v>95.1</v>
      </c>
      <c r="F10" s="1249">
        <v>128.19999999999999</v>
      </c>
      <c r="G10" s="1249">
        <v>147.6</v>
      </c>
      <c r="H10" s="1581" t="s">
        <v>124</v>
      </c>
      <c r="I10" s="1249">
        <v>160</v>
      </c>
      <c r="J10" s="1249">
        <v>95.7</v>
      </c>
      <c r="K10" s="1249">
        <v>128.80000000000001</v>
      </c>
      <c r="L10" s="1249">
        <v>155.1</v>
      </c>
      <c r="M10" s="1582" t="s">
        <v>124</v>
      </c>
      <c r="N10" s="882"/>
    </row>
    <row r="11" spans="1:17" s="877" customFormat="1" ht="11.25">
      <c r="A11" s="1247"/>
      <c r="B11" s="1248"/>
      <c r="C11" s="1249"/>
      <c r="D11" s="1249"/>
      <c r="E11" s="1249"/>
      <c r="F11" s="1249"/>
      <c r="G11" s="1249"/>
      <c r="H11" s="1249"/>
      <c r="I11" s="1249"/>
      <c r="J11" s="1249"/>
      <c r="K11" s="1249"/>
      <c r="L11" s="1249"/>
      <c r="M11" s="1250"/>
      <c r="N11" s="882"/>
    </row>
    <row r="12" spans="1:17" s="877" customFormat="1" ht="11.25" customHeight="1">
      <c r="A12" s="1243">
        <v>2020</v>
      </c>
      <c r="B12" s="1243" t="s">
        <v>1643</v>
      </c>
      <c r="C12" s="1244">
        <v>1156591</v>
      </c>
      <c r="D12" s="1244">
        <v>4442</v>
      </c>
      <c r="E12" s="1244">
        <v>10557</v>
      </c>
      <c r="F12" s="1244">
        <v>14622</v>
      </c>
      <c r="G12" s="1244">
        <v>36</v>
      </c>
      <c r="H12" s="1244" t="s">
        <v>1551</v>
      </c>
      <c r="I12" s="1245">
        <v>3.83</v>
      </c>
      <c r="J12" s="1245">
        <v>9.1</v>
      </c>
      <c r="K12" s="1245">
        <v>12.61</v>
      </c>
      <c r="L12" s="1245">
        <v>3.41</v>
      </c>
      <c r="M12" s="1246" t="s">
        <v>2188</v>
      </c>
      <c r="N12" s="882"/>
    </row>
    <row r="13" spans="1:17" s="877" customFormat="1" ht="11.25" customHeight="1">
      <c r="A13" s="1251">
        <v>2021</v>
      </c>
      <c r="B13" s="1243" t="s">
        <v>1643</v>
      </c>
      <c r="C13" s="1244">
        <v>1148720</v>
      </c>
      <c r="D13" s="1244">
        <v>5011</v>
      </c>
      <c r="E13" s="1244">
        <v>10112</v>
      </c>
      <c r="F13" s="1244">
        <v>16725</v>
      </c>
      <c r="G13" s="1244">
        <v>48</v>
      </c>
      <c r="H13" s="1244" t="s">
        <v>1688</v>
      </c>
      <c r="I13" s="1245">
        <v>4.3499999999999996</v>
      </c>
      <c r="J13" s="1245">
        <v>8.77</v>
      </c>
      <c r="K13" s="1245">
        <v>14.51</v>
      </c>
      <c r="L13" s="1245">
        <v>4.75</v>
      </c>
      <c r="M13" s="1322" t="s">
        <v>2189</v>
      </c>
      <c r="N13" s="882"/>
    </row>
    <row r="14" spans="1:17" s="877" customFormat="1" ht="11.25" customHeight="1">
      <c r="A14" s="1251"/>
      <c r="B14" s="1248" t="s">
        <v>11</v>
      </c>
      <c r="C14" s="1249">
        <v>99.3</v>
      </c>
      <c r="D14" s="1249">
        <v>112.8</v>
      </c>
      <c r="E14" s="1249">
        <v>95.8</v>
      </c>
      <c r="F14" s="1249">
        <v>114.4</v>
      </c>
      <c r="G14" s="1249">
        <v>133.30000000000001</v>
      </c>
      <c r="H14" s="1581" t="s">
        <v>124</v>
      </c>
      <c r="I14" s="1249">
        <v>113.6</v>
      </c>
      <c r="J14" s="1249">
        <v>96.4</v>
      </c>
      <c r="K14" s="1249">
        <v>115.1</v>
      </c>
      <c r="L14" s="1249">
        <v>139.30000000000001</v>
      </c>
      <c r="M14" s="1583" t="s">
        <v>124</v>
      </c>
      <c r="N14" s="882"/>
    </row>
    <row r="15" spans="1:17" s="877" customFormat="1" ht="11.25" customHeight="1">
      <c r="A15" s="1251"/>
      <c r="B15" s="1248"/>
      <c r="C15" s="1249"/>
      <c r="D15" s="1249"/>
      <c r="E15" s="1249"/>
      <c r="F15" s="1249"/>
      <c r="G15" s="1249"/>
      <c r="H15" s="1249"/>
      <c r="I15" s="1249"/>
      <c r="J15" s="1249"/>
      <c r="K15" s="1249"/>
      <c r="L15" s="1249"/>
      <c r="M15" s="1250"/>
      <c r="N15" s="882"/>
    </row>
    <row r="16" spans="1:17" s="877" customFormat="1" ht="11.25" customHeight="1">
      <c r="A16" s="1251">
        <v>2021</v>
      </c>
      <c r="B16" s="1243" t="s">
        <v>1642</v>
      </c>
      <c r="C16" s="1244">
        <v>1152892</v>
      </c>
      <c r="D16" s="1244">
        <v>1752</v>
      </c>
      <c r="E16" s="1244">
        <v>5077</v>
      </c>
      <c r="F16" s="1244">
        <v>8215</v>
      </c>
      <c r="G16" s="1244">
        <v>31</v>
      </c>
      <c r="H16" s="1244" t="s">
        <v>1626</v>
      </c>
      <c r="I16" s="1245">
        <v>3.04</v>
      </c>
      <c r="J16" s="1245">
        <v>8.8000000000000007</v>
      </c>
      <c r="K16" s="1245">
        <v>14.23</v>
      </c>
      <c r="L16" s="1245">
        <v>6.11</v>
      </c>
      <c r="M16" s="1322">
        <v>-5.44</v>
      </c>
      <c r="N16" s="882"/>
    </row>
    <row r="17" spans="1:20" s="877" customFormat="1" ht="11.25" customHeight="1">
      <c r="A17" s="1251">
        <v>2022</v>
      </c>
      <c r="B17" s="1243" t="s">
        <v>1642</v>
      </c>
      <c r="C17" s="1244">
        <v>1145841</v>
      </c>
      <c r="D17" s="1244">
        <v>1688</v>
      </c>
      <c r="E17" s="1244">
        <v>4726</v>
      </c>
      <c r="F17" s="1244">
        <v>6969</v>
      </c>
      <c r="G17" s="1244">
        <v>18</v>
      </c>
      <c r="H17" s="1244">
        <v>-2243</v>
      </c>
      <c r="I17" s="1245">
        <v>2.94</v>
      </c>
      <c r="J17" s="1245">
        <v>8.24</v>
      </c>
      <c r="K17" s="1245">
        <v>12.15</v>
      </c>
      <c r="L17" s="1245">
        <v>3.81</v>
      </c>
      <c r="M17" s="1322">
        <v>-3.91</v>
      </c>
      <c r="N17" s="882"/>
    </row>
    <row r="18" spans="1:20" s="877" customFormat="1" ht="11.25" customHeight="1">
      <c r="A18" s="1247"/>
      <c r="B18" s="1248" t="s">
        <v>11</v>
      </c>
      <c r="C18" s="1249">
        <v>99.4</v>
      </c>
      <c r="D18" s="1249">
        <v>96.3</v>
      </c>
      <c r="E18" s="1249">
        <v>93.1</v>
      </c>
      <c r="F18" s="1249">
        <v>84.8</v>
      </c>
      <c r="G18" s="1249">
        <v>58.1</v>
      </c>
      <c r="H18" s="1581" t="s">
        <v>124</v>
      </c>
      <c r="I18" s="1249">
        <v>96.7</v>
      </c>
      <c r="J18" s="1249">
        <v>93.6</v>
      </c>
      <c r="K18" s="1249">
        <v>85.4</v>
      </c>
      <c r="L18" s="1249">
        <v>62.4</v>
      </c>
      <c r="M18" s="1583" t="s">
        <v>124</v>
      </c>
      <c r="N18" s="1323"/>
    </row>
    <row r="19" spans="1:20" ht="24.95" customHeight="1">
      <c r="A19" s="1657" t="s">
        <v>737</v>
      </c>
      <c r="B19" s="1657"/>
      <c r="C19" s="1657"/>
      <c r="D19" s="1657"/>
      <c r="E19" s="1657"/>
      <c r="F19" s="1657"/>
      <c r="G19" s="1657"/>
      <c r="H19" s="1657"/>
      <c r="I19" s="1657"/>
      <c r="J19" s="1657"/>
      <c r="K19" s="1659"/>
      <c r="L19" s="1657"/>
      <c r="M19" s="1657"/>
    </row>
    <row r="20" spans="1:20" ht="10.15" customHeight="1">
      <c r="A20" s="1657" t="s">
        <v>738</v>
      </c>
      <c r="B20" s="1657"/>
      <c r="C20" s="1657"/>
      <c r="D20" s="1657"/>
      <c r="E20" s="1657"/>
      <c r="F20" s="1657"/>
      <c r="G20" s="1657"/>
      <c r="H20" s="1657"/>
      <c r="I20" s="1657"/>
      <c r="J20" s="1657"/>
      <c r="K20" s="1657"/>
      <c r="L20" s="1657"/>
      <c r="M20" s="1657"/>
    </row>
    <row r="21" spans="1:20" ht="11.25" customHeight="1">
      <c r="A21" s="1657" t="s">
        <v>739</v>
      </c>
      <c r="B21" s="1657"/>
      <c r="C21" s="1657"/>
      <c r="D21" s="1657"/>
      <c r="E21" s="1657"/>
      <c r="F21" s="1657"/>
      <c r="G21" s="1657"/>
      <c r="H21" s="1657"/>
      <c r="I21" s="1657"/>
      <c r="J21" s="1657"/>
      <c r="K21" s="1657"/>
      <c r="L21" s="1657"/>
      <c r="M21" s="1657"/>
    </row>
    <row r="22" spans="1:20" ht="11.25" customHeight="1">
      <c r="A22" s="1657" t="s">
        <v>740</v>
      </c>
      <c r="B22" s="1657"/>
      <c r="C22" s="1657"/>
      <c r="D22" s="1657"/>
      <c r="E22" s="1657"/>
      <c r="F22" s="1657"/>
      <c r="G22" s="1657"/>
      <c r="H22" s="1657"/>
      <c r="I22" s="1657"/>
      <c r="J22" s="1657"/>
      <c r="K22" s="1657"/>
      <c r="L22" s="1657"/>
      <c r="M22" s="1657"/>
    </row>
    <row r="23" spans="1:20" ht="11.25" customHeight="1">
      <c r="A23" s="1657" t="s">
        <v>741</v>
      </c>
      <c r="B23" s="1657"/>
      <c r="C23" s="1657"/>
      <c r="D23" s="1657"/>
      <c r="E23" s="1657"/>
      <c r="F23" s="1657"/>
      <c r="G23" s="1657"/>
      <c r="H23" s="1657"/>
      <c r="I23" s="1657"/>
      <c r="J23" s="1657"/>
      <c r="K23" s="1657"/>
      <c r="L23" s="1657"/>
      <c r="M23" s="1657"/>
    </row>
    <row r="24" spans="1:20" s="24" customFormat="1" ht="15" customHeight="1">
      <c r="A24" s="1606" t="s">
        <v>532</v>
      </c>
      <c r="B24" s="1606"/>
      <c r="C24" s="1606"/>
      <c r="D24" s="1606"/>
      <c r="E24" s="1606"/>
      <c r="F24" s="1606"/>
      <c r="G24" s="1606"/>
      <c r="H24" s="1606"/>
      <c r="I24" s="1606"/>
      <c r="J24" s="1606"/>
      <c r="K24" s="1606"/>
      <c r="L24" s="1606"/>
      <c r="M24" s="1606"/>
      <c r="N24" s="883"/>
    </row>
    <row r="25" spans="1:20" s="25" customFormat="1" ht="10.15" customHeight="1">
      <c r="A25" s="1658" t="s">
        <v>526</v>
      </c>
      <c r="B25" s="1658"/>
      <c r="C25" s="1658"/>
      <c r="D25" s="1658"/>
      <c r="E25" s="1658"/>
      <c r="F25" s="1658"/>
      <c r="G25" s="1658"/>
      <c r="H25" s="1658"/>
      <c r="I25" s="1658"/>
      <c r="J25" s="1658"/>
      <c r="K25" s="1658"/>
      <c r="L25" s="1658"/>
      <c r="M25" s="1658"/>
      <c r="N25" s="884"/>
      <c r="O25" s="251"/>
      <c r="P25" s="251"/>
      <c r="Q25" s="251"/>
      <c r="R25" s="251"/>
      <c r="S25" s="251"/>
      <c r="T25" s="251"/>
    </row>
    <row r="26" spans="1:20" s="25" customFormat="1" ht="11.25">
      <c r="A26" s="1604" t="s">
        <v>533</v>
      </c>
      <c r="B26" s="1604"/>
      <c r="C26" s="1604"/>
      <c r="D26" s="1604"/>
      <c r="E26" s="1604"/>
      <c r="F26" s="1604"/>
      <c r="G26" s="1604"/>
      <c r="H26" s="1604"/>
      <c r="I26" s="1604"/>
      <c r="J26" s="1604"/>
      <c r="K26" s="1604"/>
      <c r="L26" s="1604"/>
      <c r="M26" s="1604"/>
      <c r="N26" s="250"/>
      <c r="O26" s="251"/>
      <c r="P26" s="251"/>
      <c r="Q26" s="251"/>
      <c r="R26" s="251"/>
      <c r="S26" s="251"/>
      <c r="T26" s="251"/>
    </row>
    <row r="27" spans="1:20" s="25" customFormat="1" ht="11.25">
      <c r="A27" s="1604" t="s">
        <v>534</v>
      </c>
      <c r="B27" s="1604"/>
      <c r="C27" s="1604"/>
      <c r="D27" s="1604"/>
      <c r="E27" s="1604"/>
      <c r="F27" s="1604"/>
      <c r="G27" s="1604"/>
      <c r="H27" s="1604"/>
      <c r="I27" s="1604"/>
      <c r="J27" s="1604"/>
      <c r="K27" s="1604"/>
      <c r="L27" s="1604"/>
      <c r="M27" s="1604"/>
      <c r="N27" s="250"/>
      <c r="O27" s="251"/>
      <c r="P27" s="251"/>
      <c r="Q27" s="251"/>
      <c r="R27" s="251"/>
      <c r="S27" s="251"/>
      <c r="T27" s="251"/>
    </row>
    <row r="28" spans="1:20" s="25" customFormat="1" ht="11.25">
      <c r="A28" s="1604" t="s">
        <v>535</v>
      </c>
      <c r="B28" s="1604"/>
      <c r="C28" s="1604"/>
      <c r="D28" s="1604"/>
      <c r="E28" s="1604"/>
      <c r="F28" s="1604"/>
      <c r="G28" s="1604"/>
      <c r="H28" s="1604"/>
      <c r="I28" s="1604"/>
      <c r="J28" s="1604"/>
      <c r="K28" s="1604"/>
      <c r="L28" s="1604"/>
      <c r="M28" s="1604"/>
      <c r="N28" s="250"/>
      <c r="O28" s="251"/>
      <c r="P28" s="251"/>
      <c r="Q28" s="251"/>
      <c r="R28" s="251"/>
      <c r="S28" s="251"/>
      <c r="T28" s="251"/>
    </row>
    <row r="29" spans="1:20">
      <c r="C29" s="40"/>
      <c r="D29" s="40"/>
      <c r="E29" s="40"/>
      <c r="F29" s="40"/>
      <c r="G29" s="40"/>
      <c r="H29" s="40"/>
      <c r="I29" s="40"/>
      <c r="J29" s="40"/>
      <c r="K29" s="40"/>
      <c r="L29" s="40"/>
      <c r="M29" s="40"/>
    </row>
    <row r="31" spans="1:20">
      <c r="A31" s="22" t="s">
        <v>10</v>
      </c>
      <c r="C31" s="40"/>
      <c r="D31" s="40"/>
      <c r="E31" s="40"/>
      <c r="F31" s="40"/>
      <c r="G31" s="40"/>
      <c r="H31" s="40"/>
      <c r="I31" s="40"/>
      <c r="J31" s="40"/>
      <c r="K31" s="40"/>
      <c r="L31" s="40"/>
      <c r="M31" s="40"/>
    </row>
  </sheetData>
  <mergeCells count="28">
    <mergeCell ref="H5:H6"/>
    <mergeCell ref="I7:M7"/>
    <mergeCell ref="A5:B7"/>
    <mergeCell ref="C5:C7"/>
    <mergeCell ref="D5:D6"/>
    <mergeCell ref="E5:E6"/>
    <mergeCell ref="F5:F6"/>
    <mergeCell ref="L1:M1"/>
    <mergeCell ref="L2:M2"/>
    <mergeCell ref="A1:B1"/>
    <mergeCell ref="A2:B2"/>
    <mergeCell ref="A3:E3"/>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620" t="s">
        <v>2345</v>
      </c>
      <c r="B1" s="1620"/>
      <c r="C1" s="1620"/>
      <c r="D1" s="1620"/>
      <c r="E1" s="1620"/>
      <c r="G1" s="1615" t="s">
        <v>5</v>
      </c>
      <c r="H1" s="1615"/>
    </row>
    <row r="2" spans="1:9" ht="15" customHeight="1">
      <c r="A2" s="1886" t="s">
        <v>2346</v>
      </c>
      <c r="B2" s="1887"/>
      <c r="C2" s="1887"/>
      <c r="D2" s="1887"/>
      <c r="E2" s="1887"/>
      <c r="F2" s="169"/>
      <c r="G2" s="1616" t="s">
        <v>137</v>
      </c>
      <c r="H2" s="1616"/>
    </row>
    <row r="3" spans="1:9" s="424" customFormat="1" ht="20.100000000000001" customHeight="1">
      <c r="A3" s="1891" t="s">
        <v>1319</v>
      </c>
      <c r="B3" s="2037" t="s">
        <v>943</v>
      </c>
      <c r="C3" s="615"/>
      <c r="D3" s="615"/>
      <c r="E3" s="753"/>
      <c r="F3" s="1904" t="s">
        <v>1328</v>
      </c>
      <c r="G3" s="1900"/>
      <c r="H3" s="1900"/>
      <c r="I3" s="423"/>
    </row>
    <row r="4" spans="1:9" s="424" customFormat="1" ht="99.95" customHeight="1">
      <c r="A4" s="2185"/>
      <c r="B4" s="1903"/>
      <c r="C4" s="754" t="s">
        <v>1329</v>
      </c>
      <c r="D4" s="515" t="s">
        <v>1330</v>
      </c>
      <c r="E4" s="754" t="s">
        <v>1331</v>
      </c>
      <c r="F4" s="754" t="s">
        <v>1332</v>
      </c>
      <c r="G4" s="603" t="s">
        <v>1533</v>
      </c>
      <c r="H4" s="603" t="s">
        <v>1333</v>
      </c>
      <c r="I4" s="423"/>
    </row>
    <row r="5" spans="1:9" s="424" customFormat="1" ht="20.100000000000001" customHeight="1">
      <c r="A5" s="740" t="s">
        <v>190</v>
      </c>
      <c r="B5" s="1559">
        <v>18283</v>
      </c>
      <c r="C5" s="1559">
        <v>7594</v>
      </c>
      <c r="D5" s="1559">
        <v>8072</v>
      </c>
      <c r="E5" s="1559">
        <v>1875</v>
      </c>
      <c r="F5" s="1559">
        <v>397</v>
      </c>
      <c r="G5" s="1559">
        <v>2024</v>
      </c>
      <c r="H5" s="1560">
        <v>5790</v>
      </c>
      <c r="I5" s="423"/>
    </row>
    <row r="6" spans="1:9" s="424" customFormat="1" ht="12" customHeight="1">
      <c r="A6" s="695" t="s">
        <v>191</v>
      </c>
      <c r="B6" s="1240"/>
      <c r="C6" s="1240"/>
      <c r="D6" s="1240"/>
      <c r="E6" s="1240"/>
      <c r="F6" s="1240"/>
      <c r="G6" s="1240"/>
      <c r="H6" s="1349"/>
      <c r="I6" s="423"/>
    </row>
    <row r="7" spans="1:9" s="551" customFormat="1" ht="19.899999999999999" customHeight="1">
      <c r="A7" s="741" t="s">
        <v>1288</v>
      </c>
      <c r="B7" s="1240"/>
      <c r="C7" s="1240"/>
      <c r="D7" s="1240"/>
      <c r="E7" s="1240"/>
      <c r="F7" s="1240"/>
      <c r="G7" s="1240"/>
      <c r="H7" s="1349"/>
      <c r="I7" s="946"/>
    </row>
    <row r="8" spans="1:9" s="551" customFormat="1" ht="20.100000000000001" customHeight="1">
      <c r="A8" s="741" t="s">
        <v>138</v>
      </c>
      <c r="B8" s="1561">
        <v>6422</v>
      </c>
      <c r="C8" s="1561">
        <v>3477</v>
      </c>
      <c r="D8" s="1561">
        <v>1864</v>
      </c>
      <c r="E8" s="1561">
        <v>723</v>
      </c>
      <c r="F8" s="1561">
        <v>159</v>
      </c>
      <c r="G8" s="1561">
        <v>798</v>
      </c>
      <c r="H8" s="1562">
        <v>3106</v>
      </c>
      <c r="I8" s="946"/>
    </row>
    <row r="9" spans="1:9" s="424" customFormat="1" ht="12" customHeight="1">
      <c r="A9" s="743" t="s">
        <v>1314</v>
      </c>
      <c r="B9" s="1240"/>
      <c r="C9" s="1240"/>
      <c r="D9" s="1240"/>
      <c r="E9" s="1240"/>
      <c r="F9" s="1240"/>
      <c r="G9" s="1240"/>
      <c r="H9" s="1349"/>
      <c r="I9" s="423"/>
    </row>
    <row r="10" spans="1:9" s="424" customFormat="1" ht="14.1" customHeight="1">
      <c r="A10" s="696" t="s">
        <v>139</v>
      </c>
      <c r="B10" s="1240">
        <v>1682</v>
      </c>
      <c r="C10" s="1240">
        <v>774</v>
      </c>
      <c r="D10" s="1240">
        <v>534</v>
      </c>
      <c r="E10" s="1240">
        <v>246</v>
      </c>
      <c r="F10" s="1240">
        <v>35</v>
      </c>
      <c r="G10" s="1240">
        <v>262</v>
      </c>
      <c r="H10" s="1349">
        <v>642</v>
      </c>
      <c r="I10" s="423"/>
    </row>
    <row r="11" spans="1:9" s="424" customFormat="1" ht="14.1" customHeight="1">
      <c r="A11" s="696" t="s">
        <v>140</v>
      </c>
      <c r="B11" s="1240">
        <v>720</v>
      </c>
      <c r="C11" s="1240">
        <v>410</v>
      </c>
      <c r="D11" s="1240">
        <v>79</v>
      </c>
      <c r="E11" s="1240">
        <v>161</v>
      </c>
      <c r="F11" s="1240">
        <v>39</v>
      </c>
      <c r="G11" s="1240">
        <v>173</v>
      </c>
      <c r="H11" s="1349">
        <v>212</v>
      </c>
      <c r="I11" s="423"/>
    </row>
    <row r="12" spans="1:9" s="424" customFormat="1" ht="14.1" customHeight="1">
      <c r="A12" s="696" t="s">
        <v>196</v>
      </c>
      <c r="B12" s="1240">
        <v>4020</v>
      </c>
      <c r="C12" s="1240">
        <v>2293</v>
      </c>
      <c r="D12" s="1240">
        <v>1251</v>
      </c>
      <c r="E12" s="1240">
        <v>316</v>
      </c>
      <c r="F12" s="1240">
        <v>85</v>
      </c>
      <c r="G12" s="1240">
        <v>363</v>
      </c>
      <c r="H12" s="1349">
        <v>2252</v>
      </c>
      <c r="I12" s="423"/>
    </row>
    <row r="13" spans="1:9" s="551" customFormat="1" ht="20.100000000000001" customHeight="1">
      <c r="A13" s="741" t="s">
        <v>141</v>
      </c>
      <c r="B13" s="1561">
        <v>4565</v>
      </c>
      <c r="C13" s="1561">
        <v>2437</v>
      </c>
      <c r="D13" s="1561">
        <v>1199</v>
      </c>
      <c r="E13" s="1561">
        <v>714</v>
      </c>
      <c r="F13" s="1561">
        <v>137</v>
      </c>
      <c r="G13" s="1561">
        <v>748</v>
      </c>
      <c r="H13" s="1562">
        <v>1472</v>
      </c>
      <c r="I13" s="946"/>
    </row>
    <row r="14" spans="1:9" s="424" customFormat="1" ht="12" customHeight="1">
      <c r="A14" s="743" t="s">
        <v>1301</v>
      </c>
      <c r="B14" s="1240"/>
      <c r="C14" s="1240"/>
      <c r="D14" s="1240"/>
      <c r="E14" s="1240"/>
      <c r="F14" s="1240"/>
      <c r="G14" s="1240"/>
      <c r="H14" s="1349"/>
      <c r="I14" s="423"/>
    </row>
    <row r="15" spans="1:9" s="424" customFormat="1" ht="14.1" customHeight="1">
      <c r="A15" s="696" t="s">
        <v>142</v>
      </c>
      <c r="B15" s="1240">
        <v>532</v>
      </c>
      <c r="C15" s="1240">
        <v>287</v>
      </c>
      <c r="D15" s="1240">
        <v>105</v>
      </c>
      <c r="E15" s="1240">
        <v>104</v>
      </c>
      <c r="F15" s="1240">
        <v>12</v>
      </c>
      <c r="G15" s="1240">
        <v>106</v>
      </c>
      <c r="H15" s="1349">
        <v>198</v>
      </c>
      <c r="I15" s="423"/>
    </row>
    <row r="16" spans="1:9" s="424" customFormat="1" ht="14.1" customHeight="1">
      <c r="A16" s="696" t="s">
        <v>143</v>
      </c>
      <c r="B16" s="1240">
        <v>655</v>
      </c>
      <c r="C16" s="1240">
        <v>489</v>
      </c>
      <c r="D16" s="1240">
        <v>39</v>
      </c>
      <c r="E16" s="1240">
        <v>102</v>
      </c>
      <c r="F16" s="1240">
        <v>11</v>
      </c>
      <c r="G16" s="1240">
        <v>106</v>
      </c>
      <c r="H16" s="1349">
        <v>131</v>
      </c>
      <c r="I16" s="423"/>
    </row>
    <row r="17" spans="1:9" s="424" customFormat="1" ht="14.1" customHeight="1">
      <c r="A17" s="696" t="s">
        <v>144</v>
      </c>
      <c r="B17" s="1240">
        <v>373</v>
      </c>
      <c r="C17" s="1240">
        <v>118</v>
      </c>
      <c r="D17" s="1240">
        <v>183</v>
      </c>
      <c r="E17" s="1240">
        <v>55</v>
      </c>
      <c r="F17" s="1240">
        <v>8</v>
      </c>
      <c r="G17" s="1240">
        <v>60</v>
      </c>
      <c r="H17" s="1349">
        <v>97</v>
      </c>
      <c r="I17" s="423"/>
    </row>
    <row r="18" spans="1:9" s="424" customFormat="1" ht="14.1" customHeight="1">
      <c r="A18" s="696" t="s">
        <v>145</v>
      </c>
      <c r="B18" s="1240">
        <v>367</v>
      </c>
      <c r="C18" s="1240">
        <v>197</v>
      </c>
      <c r="D18" s="1240">
        <v>30</v>
      </c>
      <c r="E18" s="1240">
        <v>113</v>
      </c>
      <c r="F18" s="1240">
        <v>10</v>
      </c>
      <c r="G18" s="1240">
        <v>114</v>
      </c>
      <c r="H18" s="1349">
        <v>114</v>
      </c>
      <c r="I18" s="423"/>
    </row>
    <row r="19" spans="1:9" s="424" customFormat="1" ht="14.1" customHeight="1">
      <c r="A19" s="696" t="s">
        <v>146</v>
      </c>
      <c r="B19" s="1240">
        <v>509</v>
      </c>
      <c r="C19" s="1240">
        <v>259</v>
      </c>
      <c r="D19" s="1240">
        <v>122</v>
      </c>
      <c r="E19" s="1240">
        <v>92</v>
      </c>
      <c r="F19" s="1240">
        <v>16</v>
      </c>
      <c r="G19" s="1240">
        <v>101</v>
      </c>
      <c r="H19" s="1349">
        <v>95</v>
      </c>
      <c r="I19" s="423"/>
    </row>
    <row r="20" spans="1:9" s="424" customFormat="1" ht="14.1" customHeight="1">
      <c r="A20" s="696" t="s">
        <v>147</v>
      </c>
      <c r="B20" s="1240">
        <v>552</v>
      </c>
      <c r="C20" s="1240">
        <v>276</v>
      </c>
      <c r="D20" s="1240">
        <v>152</v>
      </c>
      <c r="E20" s="1240">
        <v>103</v>
      </c>
      <c r="F20" s="1240">
        <v>19</v>
      </c>
      <c r="G20" s="1240">
        <v>109</v>
      </c>
      <c r="H20" s="1349">
        <v>177</v>
      </c>
      <c r="I20" s="423"/>
    </row>
    <row r="21" spans="1:9" s="424" customFormat="1" ht="14.1" customHeight="1">
      <c r="A21" s="696" t="s">
        <v>148</v>
      </c>
      <c r="B21" s="1240">
        <v>546</v>
      </c>
      <c r="C21" s="1240">
        <v>351</v>
      </c>
      <c r="D21" s="1240">
        <v>102</v>
      </c>
      <c r="E21" s="1240">
        <v>70</v>
      </c>
      <c r="F21" s="1240">
        <v>31</v>
      </c>
      <c r="G21" s="1240">
        <v>74</v>
      </c>
      <c r="H21" s="1349">
        <v>182</v>
      </c>
      <c r="I21" s="423"/>
    </row>
    <row r="22" spans="1:9" s="424" customFormat="1" ht="14.1" customHeight="1">
      <c r="A22" s="696" t="s">
        <v>199</v>
      </c>
      <c r="B22" s="1240">
        <v>1031</v>
      </c>
      <c r="C22" s="1240">
        <v>460</v>
      </c>
      <c r="D22" s="1240">
        <v>466</v>
      </c>
      <c r="E22" s="1240">
        <v>75</v>
      </c>
      <c r="F22" s="1240">
        <v>30</v>
      </c>
      <c r="G22" s="1240">
        <v>78</v>
      </c>
      <c r="H22" s="1349">
        <v>478</v>
      </c>
      <c r="I22" s="423"/>
    </row>
    <row r="23" spans="1:9" s="551" customFormat="1" ht="20.100000000000001" customHeight="1">
      <c r="A23" s="741" t="s">
        <v>149</v>
      </c>
      <c r="B23" s="1561">
        <v>7296</v>
      </c>
      <c r="C23" s="1561">
        <v>1680</v>
      </c>
      <c r="D23" s="1561">
        <v>5009</v>
      </c>
      <c r="E23" s="1561">
        <v>438</v>
      </c>
      <c r="F23" s="1561">
        <v>101</v>
      </c>
      <c r="G23" s="1561">
        <v>478</v>
      </c>
      <c r="H23" s="1562">
        <v>1212</v>
      </c>
      <c r="I23" s="946"/>
    </row>
    <row r="24" spans="1:9" s="424" customFormat="1" ht="12" customHeight="1">
      <c r="A24" s="743" t="s">
        <v>1301</v>
      </c>
      <c r="B24" s="1240"/>
      <c r="C24" s="1240"/>
      <c r="D24" s="1240"/>
      <c r="E24" s="1240"/>
      <c r="F24" s="1240"/>
      <c r="G24" s="1240"/>
      <c r="H24" s="1349"/>
      <c r="I24" s="423"/>
    </row>
    <row r="25" spans="1:9" s="424" customFormat="1" ht="14.1" customHeight="1">
      <c r="A25" s="696" t="s">
        <v>150</v>
      </c>
      <c r="B25" s="1240">
        <v>1435</v>
      </c>
      <c r="C25" s="1240">
        <v>290</v>
      </c>
      <c r="D25" s="1240">
        <v>980</v>
      </c>
      <c r="E25" s="1240">
        <v>118</v>
      </c>
      <c r="F25" s="1240">
        <v>16</v>
      </c>
      <c r="G25" s="1240">
        <v>129</v>
      </c>
      <c r="H25" s="1349">
        <v>199</v>
      </c>
      <c r="I25" s="423"/>
    </row>
    <row r="26" spans="1:9" s="424" customFormat="1" ht="14.1" customHeight="1">
      <c r="A26" s="696" t="s">
        <v>151</v>
      </c>
      <c r="B26" s="1240">
        <v>3794</v>
      </c>
      <c r="C26" s="1240">
        <v>210</v>
      </c>
      <c r="D26" s="1240">
        <v>3494</v>
      </c>
      <c r="E26" s="1240">
        <v>74</v>
      </c>
      <c r="F26" s="1240">
        <v>18</v>
      </c>
      <c r="G26" s="1240">
        <v>79</v>
      </c>
      <c r="H26" s="1349">
        <v>169</v>
      </c>
      <c r="I26" s="423"/>
    </row>
    <row r="27" spans="1:9" s="424" customFormat="1" ht="14.1" customHeight="1">
      <c r="A27" s="696" t="s">
        <v>152</v>
      </c>
      <c r="B27" s="1240">
        <v>416</v>
      </c>
      <c r="C27" s="1240">
        <v>125</v>
      </c>
      <c r="D27" s="1240">
        <v>223</v>
      </c>
      <c r="E27" s="1240">
        <v>49</v>
      </c>
      <c r="F27" s="1240">
        <v>12</v>
      </c>
      <c r="G27" s="1240">
        <v>52</v>
      </c>
      <c r="H27" s="1349">
        <v>122</v>
      </c>
      <c r="I27" s="423"/>
    </row>
    <row r="28" spans="1:9" s="424" customFormat="1" ht="14.1" customHeight="1">
      <c r="A28" s="696" t="s">
        <v>153</v>
      </c>
      <c r="B28" s="1240">
        <v>197</v>
      </c>
      <c r="C28" s="1240">
        <v>121</v>
      </c>
      <c r="D28" s="1240">
        <v>27</v>
      </c>
      <c r="E28" s="1240">
        <v>36</v>
      </c>
      <c r="F28" s="1240">
        <v>14</v>
      </c>
      <c r="G28" s="1240">
        <v>39</v>
      </c>
      <c r="H28" s="1349">
        <v>53</v>
      </c>
      <c r="I28" s="423"/>
    </row>
    <row r="29" spans="1:9" s="424" customFormat="1" ht="14.1" customHeight="1">
      <c r="A29" s="696" t="s">
        <v>154</v>
      </c>
      <c r="B29" s="1240">
        <v>345</v>
      </c>
      <c r="C29" s="1240">
        <v>177</v>
      </c>
      <c r="D29" s="1240">
        <v>66</v>
      </c>
      <c r="E29" s="1240">
        <v>70</v>
      </c>
      <c r="F29" s="1240">
        <v>7</v>
      </c>
      <c r="G29" s="1240">
        <v>74</v>
      </c>
      <c r="H29" s="1349">
        <v>90</v>
      </c>
      <c r="I29" s="423"/>
    </row>
    <row r="30" spans="1:9" s="424" customFormat="1" ht="14.1" customHeight="1">
      <c r="A30" s="696" t="s">
        <v>198</v>
      </c>
      <c r="B30" s="1240">
        <v>1109</v>
      </c>
      <c r="C30" s="1240">
        <v>757</v>
      </c>
      <c r="D30" s="1240">
        <v>219</v>
      </c>
      <c r="E30" s="1240">
        <v>91</v>
      </c>
      <c r="F30" s="1240">
        <v>34</v>
      </c>
      <c r="G30" s="1240">
        <v>105</v>
      </c>
      <c r="H30" s="1349">
        <v>579</v>
      </c>
      <c r="I30" s="423"/>
    </row>
    <row r="31" spans="1:9" ht="24.95" customHeight="1">
      <c r="A31" s="1833" t="s">
        <v>1520</v>
      </c>
      <c r="B31" s="2184"/>
      <c r="C31" s="2184"/>
      <c r="D31" s="2184"/>
      <c r="E31" s="2184"/>
      <c r="F31" s="2184"/>
      <c r="G31" s="2184"/>
      <c r="H31" s="2184"/>
    </row>
    <row r="32" spans="1:9" s="62" customFormat="1" ht="11.25" customHeight="1">
      <c r="A32" s="2187" t="s">
        <v>2182</v>
      </c>
      <c r="B32" s="2187"/>
      <c r="C32" s="2187"/>
      <c r="D32" s="2187"/>
      <c r="E32" s="2187"/>
      <c r="F32" s="2187"/>
      <c r="G32" s="2187"/>
      <c r="H32" s="2187"/>
      <c r="I32" s="63"/>
    </row>
    <row r="33" spans="1:9" ht="12" customHeight="1">
      <c r="A33" s="1905" t="s">
        <v>494</v>
      </c>
      <c r="B33" s="1905"/>
      <c r="C33" s="1905"/>
      <c r="D33" s="1905"/>
      <c r="E33" s="1905"/>
      <c r="F33" s="1905"/>
      <c r="G33" s="1905"/>
      <c r="H33" s="1905"/>
    </row>
    <row r="34" spans="1:9" ht="15" customHeight="1">
      <c r="A34" s="1626" t="s">
        <v>1521</v>
      </c>
      <c r="B34" s="2183"/>
      <c r="C34" s="2183"/>
      <c r="D34" s="2183"/>
      <c r="E34" s="2183"/>
      <c r="F34" s="2183"/>
      <c r="G34" s="2183"/>
      <c r="H34" s="2183"/>
    </row>
    <row r="35" spans="1:9" s="62" customFormat="1" ht="11.25" customHeight="1">
      <c r="A35" s="2124" t="s">
        <v>2183</v>
      </c>
      <c r="B35" s="2186"/>
      <c r="C35" s="2186"/>
      <c r="D35" s="2186"/>
      <c r="E35" s="2186"/>
      <c r="F35" s="2186"/>
      <c r="G35" s="2186"/>
      <c r="H35" s="2186"/>
      <c r="I35" s="63"/>
    </row>
    <row r="36" spans="1:9" ht="12" customHeight="1">
      <c r="A36" s="1626" t="s">
        <v>493</v>
      </c>
      <c r="B36" s="1626"/>
      <c r="C36" s="1626"/>
      <c r="D36" s="1626"/>
      <c r="E36" s="1626"/>
      <c r="F36" s="1626"/>
      <c r="G36" s="1626"/>
      <c r="H36" s="1626"/>
    </row>
  </sheetData>
  <mergeCells count="13">
    <mergeCell ref="A1:E1"/>
    <mergeCell ref="G1:H1"/>
    <mergeCell ref="A2:E2"/>
    <mergeCell ref="G2:H2"/>
    <mergeCell ref="A32:H32"/>
    <mergeCell ref="A33:H33"/>
    <mergeCell ref="A36:H36"/>
    <mergeCell ref="A34:H34"/>
    <mergeCell ref="A31:H31"/>
    <mergeCell ref="F3:H3"/>
    <mergeCell ref="B3:B4"/>
    <mergeCell ref="A3:A4"/>
    <mergeCell ref="A35:H35"/>
  </mergeCells>
  <phoneticPr fontId="0" type="noConversion"/>
  <hyperlinks>
    <hyperlink ref="G1" location="'Spis tablic     List of tables'!A75" display="Powrót do spisu tablic" xr:uid="{00000000-0004-0000-4600-000000000000}"/>
    <hyperlink ref="G2:H2" location="'Spis tablic     List of tables'!A121" tooltip="Return to list of tables" display="Return to list of tables" xr:uid="{00000000-0004-0000-4600-000001000000}"/>
    <hyperlink ref="G1:H1" location="'Spis tablic     List of tables'!A121" tooltip="Powrót do spisu tablic" display="Powrót do spisu tablic" xr:uid="{00000000-0004-0000-4600-000002000000}"/>
    <hyperlink ref="G1:H2" location="'Spis tablic     List of tables'!A107" tooltip="Powrót do spisu tablic" display="Powrót do spisu tablic" xr:uid="{00000000-0004-0000-46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620" t="s">
        <v>816</v>
      </c>
      <c r="B1" s="1620"/>
      <c r="C1" s="1620"/>
      <c r="D1" s="1620"/>
      <c r="E1" s="1620"/>
      <c r="F1" s="1620"/>
      <c r="G1" s="1615" t="s">
        <v>5</v>
      </c>
      <c r="H1" s="1615"/>
    </row>
    <row r="2" spans="1:9" ht="12" customHeight="1">
      <c r="A2" s="2125" t="s">
        <v>2347</v>
      </c>
      <c r="B2" s="2126"/>
      <c r="C2" s="2126"/>
      <c r="D2" s="2126"/>
      <c r="E2" s="2126"/>
      <c r="F2" s="2126"/>
      <c r="G2" s="1616" t="s">
        <v>137</v>
      </c>
      <c r="H2" s="1616"/>
    </row>
    <row r="3" spans="1:9" ht="15" customHeight="1">
      <c r="A3" s="1770" t="s">
        <v>229</v>
      </c>
      <c r="B3" s="1770"/>
      <c r="C3" s="1770"/>
      <c r="D3" s="1770"/>
      <c r="E3" s="1770"/>
      <c r="F3" s="1770"/>
    </row>
    <row r="4" spans="1:9" s="84" customFormat="1" ht="15" customHeight="1">
      <c r="A4" s="1886" t="s">
        <v>2348</v>
      </c>
      <c r="B4" s="1887"/>
      <c r="C4" s="1887"/>
      <c r="D4" s="1887"/>
      <c r="E4" s="1887"/>
      <c r="F4" s="1887"/>
      <c r="I4" s="270"/>
    </row>
    <row r="5" spans="1:9" s="424" customFormat="1" ht="20.100000000000001" customHeight="1">
      <c r="A5" s="1975" t="s">
        <v>1334</v>
      </c>
      <c r="B5" s="1995" t="s">
        <v>1335</v>
      </c>
      <c r="C5" s="2190"/>
      <c r="D5" s="2190"/>
      <c r="E5" s="2191"/>
      <c r="F5" s="2192" t="s">
        <v>1328</v>
      </c>
      <c r="G5" s="2193"/>
      <c r="H5" s="2193"/>
      <c r="I5" s="423"/>
    </row>
    <row r="6" spans="1:9" s="424" customFormat="1" ht="99.95" customHeight="1">
      <c r="A6" s="1784"/>
      <c r="B6" s="1796"/>
      <c r="C6" s="756" t="s">
        <v>1336</v>
      </c>
      <c r="D6" s="757" t="s">
        <v>1337</v>
      </c>
      <c r="E6" s="756" t="s">
        <v>1338</v>
      </c>
      <c r="F6" s="756" t="s">
        <v>1339</v>
      </c>
      <c r="G6" s="681" t="s">
        <v>1533</v>
      </c>
      <c r="H6" s="681" t="s">
        <v>1333</v>
      </c>
      <c r="I6" s="423"/>
    </row>
    <row r="7" spans="1:9" s="424" customFormat="1" ht="20.100000000000001" customHeight="1">
      <c r="A7" s="1785"/>
      <c r="B7" s="1777" t="s">
        <v>961</v>
      </c>
      <c r="C7" s="1778"/>
      <c r="D7" s="1778"/>
      <c r="E7" s="1778"/>
      <c r="F7" s="1778"/>
      <c r="G7" s="1778"/>
      <c r="H7" s="1778"/>
      <c r="I7" s="423"/>
    </row>
    <row r="8" spans="1:9" s="424" customFormat="1" ht="20.100000000000001" customHeight="1">
      <c r="A8" s="758" t="s">
        <v>190</v>
      </c>
      <c r="B8" s="1563">
        <v>84.5</v>
      </c>
      <c r="C8" s="1563">
        <v>77.5</v>
      </c>
      <c r="D8" s="1563">
        <v>86.6</v>
      </c>
      <c r="E8" s="1563">
        <v>99.3</v>
      </c>
      <c r="F8" s="1563">
        <v>93.2</v>
      </c>
      <c r="G8" s="1563">
        <v>99.2</v>
      </c>
      <c r="H8" s="1218">
        <v>59</v>
      </c>
      <c r="I8" s="423"/>
    </row>
    <row r="9" spans="1:9" s="424" customFormat="1" ht="12" customHeight="1">
      <c r="A9" s="695" t="s">
        <v>191</v>
      </c>
      <c r="B9" s="1239"/>
      <c r="C9" s="1239"/>
      <c r="D9" s="1239"/>
      <c r="E9" s="1239"/>
      <c r="F9" s="1239"/>
      <c r="G9" s="1239"/>
      <c r="H9" s="1375"/>
      <c r="I9" s="423"/>
    </row>
    <row r="10" spans="1:9" s="424" customFormat="1" ht="12" customHeight="1">
      <c r="A10" s="727" t="s">
        <v>1292</v>
      </c>
      <c r="B10" s="1239"/>
      <c r="C10" s="1239"/>
      <c r="D10" s="1239"/>
      <c r="E10" s="1239"/>
      <c r="F10" s="1239"/>
      <c r="G10" s="1239"/>
      <c r="H10" s="1375"/>
      <c r="I10" s="423"/>
    </row>
    <row r="11" spans="1:9" s="424" customFormat="1" ht="20.100000000000001" customHeight="1">
      <c r="A11" s="724" t="s">
        <v>138</v>
      </c>
      <c r="B11" s="1563">
        <v>73.099999999999994</v>
      </c>
      <c r="C11" s="1563">
        <v>72.099999999999994</v>
      </c>
      <c r="D11" s="1563">
        <v>60.2</v>
      </c>
      <c r="E11" s="1563">
        <v>99.2</v>
      </c>
      <c r="F11" s="1563">
        <v>90.6</v>
      </c>
      <c r="G11" s="1563">
        <v>99</v>
      </c>
      <c r="H11" s="1218">
        <v>53.8</v>
      </c>
      <c r="I11" s="423"/>
    </row>
    <row r="12" spans="1:9" s="424" customFormat="1" ht="12" customHeight="1">
      <c r="A12" s="727" t="s">
        <v>1301</v>
      </c>
      <c r="B12" s="1564"/>
      <c r="C12" s="1564"/>
      <c r="D12" s="1564"/>
      <c r="E12" s="1564"/>
      <c r="F12" s="1564"/>
      <c r="G12" s="1564"/>
      <c r="H12" s="1565"/>
      <c r="I12" s="423"/>
    </row>
    <row r="13" spans="1:9" s="424" customFormat="1" ht="14.1" customHeight="1">
      <c r="A13" s="728" t="s">
        <v>139</v>
      </c>
      <c r="B13" s="1239">
        <v>77.599999999999994</v>
      </c>
      <c r="C13" s="1239">
        <v>75</v>
      </c>
      <c r="D13" s="1239">
        <v>66.5</v>
      </c>
      <c r="E13" s="1239">
        <v>100</v>
      </c>
      <c r="F13" s="1239">
        <v>97.1</v>
      </c>
      <c r="G13" s="1239">
        <v>99.2</v>
      </c>
      <c r="H13" s="1375">
        <v>48.4</v>
      </c>
      <c r="I13" s="423"/>
    </row>
    <row r="14" spans="1:9" s="424" customFormat="1" ht="14.1" customHeight="1">
      <c r="A14" s="728" t="s">
        <v>140</v>
      </c>
      <c r="B14" s="1239">
        <v>90</v>
      </c>
      <c r="C14" s="1239">
        <v>89.6</v>
      </c>
      <c r="D14" s="1239">
        <v>63.3</v>
      </c>
      <c r="E14" s="1239">
        <v>100</v>
      </c>
      <c r="F14" s="1239">
        <v>100</v>
      </c>
      <c r="G14" s="1239">
        <v>100</v>
      </c>
      <c r="H14" s="1375">
        <v>71.2</v>
      </c>
      <c r="I14" s="423"/>
    </row>
    <row r="15" spans="1:9" s="424" customFormat="1" ht="14.1" customHeight="1">
      <c r="A15" s="728" t="s">
        <v>196</v>
      </c>
      <c r="B15" s="1239">
        <v>68.3</v>
      </c>
      <c r="C15" s="1239">
        <v>68</v>
      </c>
      <c r="D15" s="1239">
        <v>57.4</v>
      </c>
      <c r="E15" s="1239">
        <v>98.1</v>
      </c>
      <c r="F15" s="1239">
        <v>83.7</v>
      </c>
      <c r="G15" s="1239">
        <v>98.4</v>
      </c>
      <c r="H15" s="1375">
        <v>53.7</v>
      </c>
      <c r="I15" s="423"/>
    </row>
    <row r="16" spans="1:9" s="424" customFormat="1" ht="20.100000000000001" customHeight="1">
      <c r="A16" s="724" t="s">
        <v>141</v>
      </c>
      <c r="B16" s="1563">
        <v>85.7</v>
      </c>
      <c r="C16" s="1563">
        <v>83.2</v>
      </c>
      <c r="D16" s="1563">
        <v>81.2</v>
      </c>
      <c r="E16" s="1563">
        <v>99.4</v>
      </c>
      <c r="F16" s="1563">
        <v>96.4</v>
      </c>
      <c r="G16" s="1563">
        <v>99.3</v>
      </c>
      <c r="H16" s="1218">
        <v>63.4</v>
      </c>
      <c r="I16" s="423"/>
    </row>
    <row r="17" spans="1:9" s="424" customFormat="1" ht="12" customHeight="1">
      <c r="A17" s="727" t="s">
        <v>1289</v>
      </c>
      <c r="B17" s="1564"/>
      <c r="C17" s="1564"/>
      <c r="D17" s="1564"/>
      <c r="E17" s="1564"/>
      <c r="F17" s="1564"/>
      <c r="G17" s="1564"/>
      <c r="H17" s="1565"/>
      <c r="I17" s="423"/>
    </row>
    <row r="18" spans="1:9" s="424" customFormat="1" ht="14.1" customHeight="1">
      <c r="A18" s="728" t="s">
        <v>142</v>
      </c>
      <c r="B18" s="1239">
        <v>80.8</v>
      </c>
      <c r="C18" s="1239">
        <v>84.5</v>
      </c>
      <c r="D18" s="1239">
        <v>49.1</v>
      </c>
      <c r="E18" s="1239">
        <v>97.1</v>
      </c>
      <c r="F18" s="1239">
        <v>100</v>
      </c>
      <c r="G18" s="1239">
        <v>97.2</v>
      </c>
      <c r="H18" s="1375">
        <v>55.7</v>
      </c>
      <c r="I18" s="423"/>
    </row>
    <row r="19" spans="1:9" s="424" customFormat="1" ht="14.1" customHeight="1">
      <c r="A19" s="728" t="s">
        <v>143</v>
      </c>
      <c r="B19" s="1239">
        <v>87.6</v>
      </c>
      <c r="C19" s="1239">
        <v>88.7</v>
      </c>
      <c r="D19" s="1239">
        <v>40</v>
      </c>
      <c r="E19" s="1239">
        <v>100</v>
      </c>
      <c r="F19" s="1239">
        <v>90.9</v>
      </c>
      <c r="G19" s="1239">
        <v>100</v>
      </c>
      <c r="H19" s="1375">
        <v>63.5</v>
      </c>
      <c r="I19" s="423"/>
    </row>
    <row r="20" spans="1:9" s="424" customFormat="1" ht="14.1" customHeight="1">
      <c r="A20" s="728" t="s">
        <v>144</v>
      </c>
      <c r="B20" s="1239">
        <v>90.4</v>
      </c>
      <c r="C20" s="1239">
        <v>81.5</v>
      </c>
      <c r="D20" s="1239">
        <v>92.9</v>
      </c>
      <c r="E20" s="1239">
        <v>100</v>
      </c>
      <c r="F20" s="1239">
        <v>100</v>
      </c>
      <c r="G20" s="1239">
        <v>100</v>
      </c>
      <c r="H20" s="1375">
        <v>66.3</v>
      </c>
      <c r="I20" s="423"/>
    </row>
    <row r="21" spans="1:9" s="424" customFormat="1" ht="14.1" customHeight="1">
      <c r="A21" s="728" t="s">
        <v>145</v>
      </c>
      <c r="B21" s="1239">
        <v>83.2</v>
      </c>
      <c r="C21" s="1239">
        <v>74.2</v>
      </c>
      <c r="D21" s="1239">
        <v>80.599999999999994</v>
      </c>
      <c r="E21" s="1239">
        <v>100</v>
      </c>
      <c r="F21" s="1239">
        <v>100</v>
      </c>
      <c r="G21" s="1239">
        <v>100</v>
      </c>
      <c r="H21" s="1375">
        <v>52.6</v>
      </c>
      <c r="I21" s="423"/>
    </row>
    <row r="22" spans="1:9" s="424" customFormat="1" ht="14.1" customHeight="1">
      <c r="A22" s="728" t="s">
        <v>146</v>
      </c>
      <c r="B22" s="1239">
        <v>92.5</v>
      </c>
      <c r="C22" s="1239">
        <v>90.4</v>
      </c>
      <c r="D22" s="1239">
        <v>90.2</v>
      </c>
      <c r="E22" s="1239">
        <v>100</v>
      </c>
      <c r="F22" s="1239">
        <v>100</v>
      </c>
      <c r="G22" s="1239">
        <v>99</v>
      </c>
      <c r="H22" s="1375">
        <v>70.8</v>
      </c>
      <c r="I22" s="423"/>
    </row>
    <row r="23" spans="1:9" s="424" customFormat="1" ht="14.1" customHeight="1">
      <c r="A23" s="728" t="s">
        <v>147</v>
      </c>
      <c r="B23" s="1239">
        <v>87.5</v>
      </c>
      <c r="C23" s="1239">
        <v>83.4</v>
      </c>
      <c r="D23" s="1239">
        <v>85.6</v>
      </c>
      <c r="E23" s="1239">
        <v>99</v>
      </c>
      <c r="F23" s="1239">
        <v>100</v>
      </c>
      <c r="G23" s="1239">
        <v>99.1</v>
      </c>
      <c r="H23" s="1375">
        <v>67</v>
      </c>
      <c r="I23" s="423"/>
    </row>
    <row r="24" spans="1:9" s="424" customFormat="1" ht="14.1" customHeight="1">
      <c r="A24" s="728" t="s">
        <v>148</v>
      </c>
      <c r="B24" s="1239">
        <v>86</v>
      </c>
      <c r="C24" s="1239">
        <v>87.6</v>
      </c>
      <c r="D24" s="1239">
        <v>67.599999999999994</v>
      </c>
      <c r="E24" s="1239">
        <v>100</v>
      </c>
      <c r="F24" s="1239">
        <v>100</v>
      </c>
      <c r="G24" s="1239">
        <v>100</v>
      </c>
      <c r="H24" s="1375">
        <v>61.6</v>
      </c>
      <c r="I24" s="423"/>
    </row>
    <row r="25" spans="1:9" s="424" customFormat="1" ht="14.1" customHeight="1">
      <c r="A25" s="728" t="s">
        <v>199</v>
      </c>
      <c r="B25" s="1239">
        <v>81.7</v>
      </c>
      <c r="C25" s="1239">
        <v>73.2</v>
      </c>
      <c r="D25" s="1239">
        <v>86.6</v>
      </c>
      <c r="E25" s="1239">
        <v>100</v>
      </c>
      <c r="F25" s="1239">
        <v>86.7</v>
      </c>
      <c r="G25" s="1239">
        <v>100</v>
      </c>
      <c r="H25" s="1375">
        <v>66.599999999999994</v>
      </c>
      <c r="I25" s="423"/>
    </row>
    <row r="26" spans="1:9" s="424" customFormat="1" ht="20.100000000000001" customHeight="1">
      <c r="A26" s="724" t="s">
        <v>149</v>
      </c>
      <c r="B26" s="1563">
        <v>93.9</v>
      </c>
      <c r="C26" s="1563">
        <v>80.8</v>
      </c>
      <c r="D26" s="1563">
        <v>97.7</v>
      </c>
      <c r="E26" s="1563">
        <v>99.3</v>
      </c>
      <c r="F26" s="1563">
        <v>93.1</v>
      </c>
      <c r="G26" s="1563">
        <v>99.4</v>
      </c>
      <c r="H26" s="1218">
        <v>67.099999999999994</v>
      </c>
      <c r="I26" s="423"/>
    </row>
    <row r="27" spans="1:9" s="424" customFormat="1" ht="12" customHeight="1">
      <c r="A27" s="727" t="s">
        <v>1289</v>
      </c>
      <c r="B27" s="1566"/>
      <c r="C27" s="1566"/>
      <c r="D27" s="1566"/>
      <c r="E27" s="1566"/>
      <c r="F27" s="1566"/>
      <c r="G27" s="1566"/>
      <c r="H27" s="1567"/>
      <c r="I27" s="423"/>
    </row>
    <row r="28" spans="1:9" s="424" customFormat="1" ht="14.1" customHeight="1">
      <c r="A28" s="728" t="s">
        <v>150</v>
      </c>
      <c r="B28" s="1239">
        <v>96.2</v>
      </c>
      <c r="C28" s="1239">
        <v>88.7</v>
      </c>
      <c r="D28" s="1239">
        <v>98</v>
      </c>
      <c r="E28" s="1239">
        <v>99.2</v>
      </c>
      <c r="F28" s="1239">
        <v>100</v>
      </c>
      <c r="G28" s="1239">
        <v>99.2</v>
      </c>
      <c r="H28" s="1375">
        <v>75</v>
      </c>
      <c r="I28" s="423"/>
    </row>
    <row r="29" spans="1:9" s="424" customFormat="1" ht="14.1" customHeight="1">
      <c r="A29" s="728" t="s">
        <v>151</v>
      </c>
      <c r="B29" s="1239">
        <v>98.7</v>
      </c>
      <c r="C29" s="1239">
        <v>89.6</v>
      </c>
      <c r="D29" s="1239">
        <v>99.2</v>
      </c>
      <c r="E29" s="1239">
        <v>100</v>
      </c>
      <c r="F29" s="1239">
        <v>88.9</v>
      </c>
      <c r="G29" s="1239">
        <v>100</v>
      </c>
      <c r="H29" s="1375">
        <v>73.099999999999994</v>
      </c>
      <c r="I29" s="423"/>
    </row>
    <row r="30" spans="1:9" s="424" customFormat="1" ht="14.1" customHeight="1">
      <c r="A30" s="728" t="s">
        <v>152</v>
      </c>
      <c r="B30" s="1239">
        <v>88.5</v>
      </c>
      <c r="C30" s="1239">
        <v>76.8</v>
      </c>
      <c r="D30" s="1239">
        <v>92</v>
      </c>
      <c r="E30" s="1239">
        <v>98</v>
      </c>
      <c r="F30" s="1239">
        <v>91.7</v>
      </c>
      <c r="G30" s="1239">
        <v>98.1</v>
      </c>
      <c r="H30" s="1375">
        <v>66.7</v>
      </c>
      <c r="I30" s="423"/>
    </row>
    <row r="31" spans="1:9" s="424" customFormat="1" ht="14.1" customHeight="1">
      <c r="A31" s="728" t="s">
        <v>153</v>
      </c>
      <c r="B31" s="1239">
        <v>87.3</v>
      </c>
      <c r="C31" s="1239">
        <v>85.1</v>
      </c>
      <c r="D31" s="1239">
        <v>74.099999999999994</v>
      </c>
      <c r="E31" s="1239">
        <v>100</v>
      </c>
      <c r="F31" s="1239">
        <v>100</v>
      </c>
      <c r="G31" s="1239">
        <v>100</v>
      </c>
      <c r="H31" s="1375">
        <v>60.4</v>
      </c>
      <c r="I31" s="423"/>
    </row>
    <row r="32" spans="1:9" s="424" customFormat="1" ht="14.1" customHeight="1">
      <c r="A32" s="728" t="s">
        <v>154</v>
      </c>
      <c r="B32" s="1239">
        <v>82.5</v>
      </c>
      <c r="C32" s="1239">
        <v>68.3</v>
      </c>
      <c r="D32" s="1239">
        <v>97</v>
      </c>
      <c r="E32" s="1239">
        <v>98.6</v>
      </c>
      <c r="F32" s="1239">
        <v>71.400000000000006</v>
      </c>
      <c r="G32" s="1239">
        <v>98.6</v>
      </c>
      <c r="H32" s="1375">
        <v>43</v>
      </c>
      <c r="I32" s="423"/>
    </row>
    <row r="33" spans="1:9" s="424" customFormat="1" ht="14.1" customHeight="1">
      <c r="A33" s="728" t="s">
        <v>198</v>
      </c>
      <c r="B33" s="1239">
        <v>81.400000000000006</v>
      </c>
      <c r="C33" s="1239">
        <v>78.2</v>
      </c>
      <c r="D33" s="1239">
        <v>81.400000000000006</v>
      </c>
      <c r="E33" s="1239">
        <v>100</v>
      </c>
      <c r="F33" s="1239">
        <v>94.1</v>
      </c>
      <c r="G33" s="1239">
        <v>100</v>
      </c>
      <c r="H33" s="1375">
        <v>67.2</v>
      </c>
      <c r="I33" s="423"/>
    </row>
    <row r="34" spans="1:9" ht="24.95" customHeight="1">
      <c r="A34" s="2188" t="s">
        <v>1522</v>
      </c>
      <c r="B34" s="2189"/>
      <c r="C34" s="2189"/>
      <c r="D34" s="2189"/>
      <c r="E34" s="2189"/>
      <c r="F34" s="2189"/>
      <c r="G34" s="2189"/>
      <c r="H34" s="2189"/>
    </row>
    <row r="35" spans="1:9" s="62" customFormat="1" ht="11.25" customHeight="1">
      <c r="A35" s="2187" t="s">
        <v>2182</v>
      </c>
      <c r="B35" s="2187"/>
      <c r="C35" s="2187"/>
      <c r="D35" s="2187"/>
      <c r="E35" s="2187"/>
      <c r="F35" s="2187"/>
      <c r="G35" s="2187"/>
      <c r="H35" s="2187"/>
      <c r="I35" s="155"/>
    </row>
    <row r="36" spans="1:9" ht="12" customHeight="1">
      <c r="A36" s="2085" t="s">
        <v>495</v>
      </c>
      <c r="B36" s="2085"/>
      <c r="C36" s="2085"/>
      <c r="D36" s="2085"/>
      <c r="E36" s="2085"/>
      <c r="F36" s="2085"/>
      <c r="G36" s="2085"/>
      <c r="H36" s="2085"/>
    </row>
    <row r="37" spans="1:9" s="10" customFormat="1" ht="15" customHeight="1">
      <c r="A37" s="1626" t="s">
        <v>1523</v>
      </c>
      <c r="B37" s="2183"/>
      <c r="C37" s="2183"/>
      <c r="D37" s="2183"/>
      <c r="E37" s="2183"/>
      <c r="F37" s="2183"/>
      <c r="G37" s="2183"/>
      <c r="H37" s="2183"/>
      <c r="I37" s="265"/>
    </row>
    <row r="38" spans="1:9" s="11" customFormat="1" ht="11.25" customHeight="1">
      <c r="A38" s="2124" t="s">
        <v>2183</v>
      </c>
      <c r="B38" s="2124"/>
      <c r="C38" s="2124"/>
      <c r="D38" s="2124"/>
      <c r="E38" s="2124"/>
      <c r="F38" s="2124"/>
      <c r="G38" s="2124"/>
      <c r="H38" s="2124"/>
      <c r="I38" s="171"/>
    </row>
    <row r="39" spans="1:9" s="10" customFormat="1" ht="12" customHeight="1">
      <c r="A39" s="1626" t="s">
        <v>493</v>
      </c>
      <c r="B39" s="1626"/>
      <c r="C39" s="1626"/>
      <c r="D39" s="1626"/>
      <c r="E39" s="1626"/>
      <c r="F39" s="1626"/>
      <c r="G39" s="1626"/>
      <c r="H39" s="1626"/>
      <c r="I39" s="265"/>
    </row>
  </sheetData>
  <mergeCells count="17">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 ref="A4:F4"/>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22" tooltip="Powrót do spisu tablic" display="Powrót do spisu tablic" xr:uid="{00000000-0004-0000-4700-000002000000}"/>
    <hyperlink ref="G2:H2" location="'Spis tablic     List of tables'!A122" tooltip="Return to list of tables" display="Return to list of tables" xr:uid="{00000000-0004-0000-4700-000003000000}"/>
    <hyperlink ref="G1:H2" location="'Spis tablic     List of tables'!A108" tooltip="Return to list of tables" display="Powrót do spisu tablic" xr:uid="{00000000-0004-0000-4700-000004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943"/>
    <col min="8" max="16384" width="9" style="9"/>
  </cols>
  <sheetData>
    <row r="1" spans="1:7" ht="15" customHeight="1">
      <c r="A1" s="1620" t="s">
        <v>2224</v>
      </c>
      <c r="B1" s="1620"/>
      <c r="C1" s="1620"/>
      <c r="D1" s="1620"/>
      <c r="E1" s="1615" t="s">
        <v>5</v>
      </c>
      <c r="F1" s="1615"/>
    </row>
    <row r="2" spans="1:7" ht="15" customHeight="1">
      <c r="A2" s="1879" t="s">
        <v>2225</v>
      </c>
      <c r="B2" s="1880"/>
      <c r="C2" s="1880"/>
      <c r="D2" s="1880"/>
      <c r="E2" s="1616" t="s">
        <v>137</v>
      </c>
      <c r="F2" s="1616"/>
    </row>
    <row r="3" spans="1:7" s="274" customFormat="1" ht="30" customHeight="1">
      <c r="A3" s="2196" t="s">
        <v>1281</v>
      </c>
      <c r="B3" s="1908" t="s">
        <v>1340</v>
      </c>
      <c r="C3" s="1904" t="s">
        <v>1341</v>
      </c>
      <c r="D3" s="1900"/>
      <c r="E3" s="1901"/>
      <c r="F3" s="2053" t="s">
        <v>1342</v>
      </c>
      <c r="G3" s="744"/>
    </row>
    <row r="4" spans="1:7" s="274" customFormat="1" ht="30" customHeight="1">
      <c r="A4" s="2147"/>
      <c r="B4" s="2039"/>
      <c r="C4" s="602" t="s">
        <v>1271</v>
      </c>
      <c r="D4" s="602" t="s">
        <v>1343</v>
      </c>
      <c r="E4" s="602" t="s">
        <v>1344</v>
      </c>
      <c r="F4" s="2057"/>
      <c r="G4" s="744"/>
    </row>
    <row r="5" spans="1:7" s="274" customFormat="1" ht="20.100000000000001" customHeight="1">
      <c r="A5" s="740" t="s">
        <v>190</v>
      </c>
      <c r="B5" s="759">
        <v>333</v>
      </c>
      <c r="C5" s="759">
        <v>429</v>
      </c>
      <c r="D5" s="759">
        <v>69</v>
      </c>
      <c r="E5" s="759">
        <v>360</v>
      </c>
      <c r="F5" s="760">
        <v>11080</v>
      </c>
      <c r="G5" s="944"/>
    </row>
    <row r="6" spans="1:7" s="274" customFormat="1" ht="12.95" customHeight="1">
      <c r="A6" s="695" t="s">
        <v>191</v>
      </c>
      <c r="B6" s="1154"/>
      <c r="C6" s="697"/>
      <c r="D6" s="755"/>
      <c r="E6" s="755"/>
      <c r="F6" s="761"/>
      <c r="G6" s="944"/>
    </row>
    <row r="7" spans="1:7" s="290" customFormat="1" ht="19.899999999999999" customHeight="1">
      <c r="A7" s="741" t="s">
        <v>1288</v>
      </c>
      <c r="B7" s="1154"/>
      <c r="C7" s="697"/>
      <c r="D7" s="755"/>
      <c r="E7" s="755"/>
      <c r="F7" s="1593"/>
      <c r="G7" s="944"/>
    </row>
    <row r="8" spans="1:7" s="290" customFormat="1" ht="20.100000000000001" customHeight="1">
      <c r="A8" s="741" t="s">
        <v>138</v>
      </c>
      <c r="B8" s="762">
        <f>SUM(B9:B12)</f>
        <v>117</v>
      </c>
      <c r="C8" s="762">
        <v>142</v>
      </c>
      <c r="D8" s="762">
        <f t="shared" ref="D8:F8" si="0">SUM(D9:D12)</f>
        <v>21</v>
      </c>
      <c r="E8" s="762">
        <f t="shared" si="0"/>
        <v>121</v>
      </c>
      <c r="F8" s="1231">
        <f t="shared" si="0"/>
        <v>5939</v>
      </c>
      <c r="G8" s="944"/>
    </row>
    <row r="9" spans="1:7" s="274" customFormat="1" ht="12.95" customHeight="1">
      <c r="A9" s="743" t="s">
        <v>1289</v>
      </c>
      <c r="B9" s="755"/>
      <c r="C9" s="348"/>
      <c r="D9" s="755"/>
      <c r="E9" s="755"/>
      <c r="F9" s="1232"/>
      <c r="G9" s="944"/>
    </row>
    <row r="10" spans="1:7" s="274" customFormat="1" ht="14.1" customHeight="1">
      <c r="A10" s="696" t="s">
        <v>139</v>
      </c>
      <c r="B10" s="1592">
        <v>38</v>
      </c>
      <c r="C10" s="1592">
        <v>48</v>
      </c>
      <c r="D10" s="1592">
        <v>10</v>
      </c>
      <c r="E10" s="1592">
        <v>38</v>
      </c>
      <c r="F10" s="1232">
        <v>1233</v>
      </c>
      <c r="G10" s="944"/>
    </row>
    <row r="11" spans="1:7" s="274" customFormat="1" ht="14.1" customHeight="1">
      <c r="A11" s="696" t="s">
        <v>140</v>
      </c>
      <c r="B11" s="1592">
        <v>21</v>
      </c>
      <c r="C11" s="1592">
        <v>31</v>
      </c>
      <c r="D11" s="1592">
        <v>6</v>
      </c>
      <c r="E11" s="1592">
        <v>25</v>
      </c>
      <c r="F11" s="1232">
        <v>421</v>
      </c>
      <c r="G11" s="944"/>
    </row>
    <row r="12" spans="1:7" s="274" customFormat="1" ht="14.1" customHeight="1">
      <c r="A12" s="696" t="s">
        <v>196</v>
      </c>
      <c r="B12" s="1592">
        <v>58</v>
      </c>
      <c r="C12" s="1592">
        <v>63</v>
      </c>
      <c r="D12" s="1592">
        <v>5</v>
      </c>
      <c r="E12" s="1592">
        <v>58</v>
      </c>
      <c r="F12" s="1232">
        <v>4285</v>
      </c>
      <c r="G12" s="944"/>
    </row>
    <row r="13" spans="1:7" s="290" customFormat="1" ht="20.100000000000001" customHeight="1">
      <c r="A13" s="741" t="s">
        <v>141</v>
      </c>
      <c r="B13" s="1594">
        <f>SUM(B15:B22)</f>
        <v>129</v>
      </c>
      <c r="C13" s="1594">
        <v>178</v>
      </c>
      <c r="D13" s="1594">
        <f t="shared" ref="D13:F13" si="1">SUM(D15:D22)</f>
        <v>25</v>
      </c>
      <c r="E13" s="1594">
        <f t="shared" si="1"/>
        <v>153</v>
      </c>
      <c r="F13" s="1231">
        <f t="shared" si="1"/>
        <v>2704</v>
      </c>
      <c r="G13" s="944"/>
    </row>
    <row r="14" spans="1:7" s="274" customFormat="1" ht="12.95" customHeight="1">
      <c r="A14" s="743" t="s">
        <v>1289</v>
      </c>
      <c r="B14" s="1592"/>
      <c r="C14" s="1592"/>
      <c r="D14" s="1592"/>
      <c r="E14" s="1592"/>
      <c r="F14" s="1232"/>
      <c r="G14" s="944"/>
    </row>
    <row r="15" spans="1:7" s="274" customFormat="1" ht="14.1" customHeight="1">
      <c r="A15" s="696" t="s">
        <v>142</v>
      </c>
      <c r="B15" s="1592">
        <v>23</v>
      </c>
      <c r="C15" s="1592">
        <v>33</v>
      </c>
      <c r="D15" s="1592">
        <v>10</v>
      </c>
      <c r="E15" s="1592">
        <v>23</v>
      </c>
      <c r="F15" s="1232">
        <v>403</v>
      </c>
      <c r="G15" s="944"/>
    </row>
    <row r="16" spans="1:7" s="274" customFormat="1" ht="14.1" customHeight="1">
      <c r="A16" s="696" t="s">
        <v>143</v>
      </c>
      <c r="B16" s="1592">
        <v>16</v>
      </c>
      <c r="C16" s="1592">
        <v>18</v>
      </c>
      <c r="D16" s="1592">
        <v>7</v>
      </c>
      <c r="E16" s="1592">
        <v>11</v>
      </c>
      <c r="F16" s="1232">
        <v>254</v>
      </c>
      <c r="G16" s="944"/>
    </row>
    <row r="17" spans="1:7" s="274" customFormat="1" ht="14.1" customHeight="1">
      <c r="A17" s="696" t="s">
        <v>144</v>
      </c>
      <c r="B17" s="1592">
        <v>7</v>
      </c>
      <c r="C17" s="1592">
        <v>12</v>
      </c>
      <c r="D17" s="1592" t="s">
        <v>125</v>
      </c>
      <c r="E17" s="1592">
        <v>12</v>
      </c>
      <c r="F17" s="1232">
        <v>124</v>
      </c>
      <c r="G17" s="944"/>
    </row>
    <row r="18" spans="1:7" s="274" customFormat="1" ht="14.1" customHeight="1">
      <c r="A18" s="696" t="s">
        <v>145</v>
      </c>
      <c r="B18" s="1592">
        <v>22</v>
      </c>
      <c r="C18" s="1592">
        <v>29</v>
      </c>
      <c r="D18" s="1592">
        <v>3</v>
      </c>
      <c r="E18" s="1592">
        <v>26</v>
      </c>
      <c r="F18" s="1232">
        <v>393</v>
      </c>
      <c r="G18" s="944"/>
    </row>
    <row r="19" spans="1:7" s="274" customFormat="1" ht="14.1" customHeight="1">
      <c r="A19" s="696" t="s">
        <v>146</v>
      </c>
      <c r="B19" s="1592">
        <v>12</v>
      </c>
      <c r="C19" s="1592">
        <v>14</v>
      </c>
      <c r="D19" s="1592" t="s">
        <v>125</v>
      </c>
      <c r="E19" s="1592">
        <v>14</v>
      </c>
      <c r="F19" s="1232">
        <v>265</v>
      </c>
      <c r="G19" s="944"/>
    </row>
    <row r="20" spans="1:7" s="274" customFormat="1" ht="14.1" customHeight="1">
      <c r="A20" s="696" t="s">
        <v>147</v>
      </c>
      <c r="B20" s="1592">
        <v>15</v>
      </c>
      <c r="C20" s="1592">
        <v>22</v>
      </c>
      <c r="D20" s="1592">
        <v>1</v>
      </c>
      <c r="E20" s="1592">
        <v>21</v>
      </c>
      <c r="F20" s="1232">
        <v>373</v>
      </c>
      <c r="G20" s="944"/>
    </row>
    <row r="21" spans="1:7" s="274" customFormat="1" ht="14.1" customHeight="1">
      <c r="A21" s="696" t="s">
        <v>148</v>
      </c>
      <c r="B21" s="1592">
        <v>17</v>
      </c>
      <c r="C21" s="1592">
        <v>29</v>
      </c>
      <c r="D21" s="1592">
        <v>4</v>
      </c>
      <c r="E21" s="1592">
        <v>25</v>
      </c>
      <c r="F21" s="1232">
        <v>298</v>
      </c>
      <c r="G21" s="944"/>
    </row>
    <row r="22" spans="1:7" s="274" customFormat="1" ht="14.1" customHeight="1">
      <c r="A22" s="696" t="s">
        <v>199</v>
      </c>
      <c r="B22" s="1592">
        <v>17</v>
      </c>
      <c r="C22" s="1592">
        <v>21</v>
      </c>
      <c r="D22" s="1592" t="s">
        <v>125</v>
      </c>
      <c r="E22" s="1592">
        <v>21</v>
      </c>
      <c r="F22" s="1232">
        <v>594</v>
      </c>
      <c r="G22" s="944"/>
    </row>
    <row r="23" spans="1:7" s="290" customFormat="1" ht="20.100000000000001" customHeight="1">
      <c r="A23" s="741" t="s">
        <v>149</v>
      </c>
      <c r="B23" s="1594">
        <f>SUM(B25:B30)</f>
        <v>87</v>
      </c>
      <c r="C23" s="1594">
        <v>109</v>
      </c>
      <c r="D23" s="1594">
        <f t="shared" ref="D23:F23" si="2">SUM(D25:D30)</f>
        <v>23</v>
      </c>
      <c r="E23" s="1594">
        <f t="shared" si="2"/>
        <v>86</v>
      </c>
      <c r="F23" s="1231">
        <f t="shared" si="2"/>
        <v>2437</v>
      </c>
      <c r="G23" s="944"/>
    </row>
    <row r="24" spans="1:7" s="274" customFormat="1" ht="12.95" customHeight="1">
      <c r="A24" s="743" t="s">
        <v>1289</v>
      </c>
      <c r="B24" s="1592"/>
      <c r="C24" s="1592"/>
      <c r="D24" s="1592"/>
      <c r="E24" s="1592"/>
      <c r="F24" s="1232"/>
      <c r="G24" s="944"/>
    </row>
    <row r="25" spans="1:7" s="274" customFormat="1" ht="14.1" customHeight="1">
      <c r="A25" s="696" t="s">
        <v>150</v>
      </c>
      <c r="B25" s="1592">
        <v>14</v>
      </c>
      <c r="C25" s="1592">
        <v>19</v>
      </c>
      <c r="D25" s="1592">
        <v>10</v>
      </c>
      <c r="E25" s="1592">
        <v>9</v>
      </c>
      <c r="F25" s="1232">
        <v>546</v>
      </c>
      <c r="G25" s="944"/>
    </row>
    <row r="26" spans="1:7" s="274" customFormat="1" ht="14.1" customHeight="1">
      <c r="A26" s="696" t="s">
        <v>151</v>
      </c>
      <c r="B26" s="1592">
        <v>21</v>
      </c>
      <c r="C26" s="1592">
        <v>23</v>
      </c>
      <c r="D26" s="1592">
        <v>2</v>
      </c>
      <c r="E26" s="1592">
        <v>21</v>
      </c>
      <c r="F26" s="1232">
        <v>332</v>
      </c>
      <c r="G26" s="944"/>
    </row>
    <row r="27" spans="1:7" s="274" customFormat="1" ht="14.1" customHeight="1">
      <c r="A27" s="696" t="s">
        <v>152</v>
      </c>
      <c r="B27" s="1592">
        <v>16</v>
      </c>
      <c r="C27" s="1592">
        <v>20</v>
      </c>
      <c r="D27" s="1592">
        <v>4</v>
      </c>
      <c r="E27" s="1592">
        <v>16</v>
      </c>
      <c r="F27" s="1232">
        <v>266</v>
      </c>
      <c r="G27" s="944"/>
    </row>
    <row r="28" spans="1:7" s="274" customFormat="1" ht="14.1" customHeight="1">
      <c r="A28" s="696" t="s">
        <v>153</v>
      </c>
      <c r="B28" s="1592">
        <v>8</v>
      </c>
      <c r="C28" s="1592">
        <v>14</v>
      </c>
      <c r="D28" s="1592">
        <v>2</v>
      </c>
      <c r="E28" s="1592">
        <v>12</v>
      </c>
      <c r="F28" s="1232">
        <v>114</v>
      </c>
      <c r="G28" s="944"/>
    </row>
    <row r="29" spans="1:7" s="274" customFormat="1" ht="14.1" customHeight="1">
      <c r="A29" s="696" t="s">
        <v>154</v>
      </c>
      <c r="B29" s="1592">
        <v>13</v>
      </c>
      <c r="C29" s="1592">
        <v>18</v>
      </c>
      <c r="D29" s="1592">
        <v>2</v>
      </c>
      <c r="E29" s="1592">
        <v>16</v>
      </c>
      <c r="F29" s="1232">
        <v>329</v>
      </c>
      <c r="G29" s="944"/>
    </row>
    <row r="30" spans="1:7" s="274" customFormat="1" ht="14.1" customHeight="1">
      <c r="A30" s="696" t="s">
        <v>198</v>
      </c>
      <c r="B30" s="1592">
        <v>15</v>
      </c>
      <c r="C30" s="1592">
        <v>15</v>
      </c>
      <c r="D30" s="1592">
        <v>3</v>
      </c>
      <c r="E30" s="1592">
        <v>12</v>
      </c>
      <c r="F30" s="1232">
        <v>850</v>
      </c>
      <c r="G30" s="944"/>
    </row>
    <row r="31" spans="1:7" s="62" customFormat="1" ht="24.95" customHeight="1">
      <c r="A31" s="2187" t="s">
        <v>2352</v>
      </c>
      <c r="B31" s="2195"/>
      <c r="C31" s="2195"/>
      <c r="D31" s="2195"/>
      <c r="E31" s="2195"/>
      <c r="F31" s="2195"/>
      <c r="G31" s="945"/>
    </row>
    <row r="32" spans="1:7" ht="12" customHeight="1">
      <c r="A32" s="1905" t="s">
        <v>495</v>
      </c>
      <c r="B32" s="2194"/>
      <c r="C32" s="2194"/>
      <c r="D32" s="2194"/>
      <c r="E32" s="2194"/>
      <c r="F32" s="2194"/>
    </row>
    <row r="33" spans="1:7" s="11" customFormat="1" ht="15" customHeight="1">
      <c r="A33" s="2124" t="s">
        <v>2351</v>
      </c>
      <c r="B33" s="2186"/>
      <c r="C33" s="2186"/>
      <c r="D33" s="2186"/>
      <c r="E33" s="2186"/>
      <c r="F33" s="2186"/>
      <c r="G33" s="171"/>
    </row>
    <row r="34" spans="1:7" s="11" customFormat="1" ht="12" customHeight="1">
      <c r="A34" s="1626" t="s">
        <v>493</v>
      </c>
      <c r="B34" s="2183"/>
      <c r="C34" s="2183"/>
      <c r="D34" s="2183"/>
      <c r="E34" s="2183"/>
      <c r="F34" s="2183"/>
      <c r="G34" s="171"/>
    </row>
    <row r="36" spans="1:7">
      <c r="B36" s="1000"/>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23" tooltip="Powrót do spisu tablic" display="Powrót do spisu tablic" xr:uid="{00000000-0004-0000-4800-000002000000}"/>
    <hyperlink ref="E2:F2" location="'Spis tablic     List of tables'!A123" tooltip="Return to list of tables" display="Return to list of tables" xr:uid="{00000000-0004-0000-4800-000003000000}"/>
    <hyperlink ref="E1:F2" location="'Spis tablic     List of tables'!A109" tooltip="Return to list of tables" display="Powrót do spisu tablic" xr:uid="{00000000-0004-0000-4800-000004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2"/>
    <col min="14" max="16384" width="9" style="173"/>
  </cols>
  <sheetData>
    <row r="1" spans="1:13" ht="15" customHeight="1">
      <c r="A1" s="1620" t="s">
        <v>1886</v>
      </c>
      <c r="B1" s="1620"/>
      <c r="C1" s="1620"/>
      <c r="D1" s="1620"/>
      <c r="E1" s="1620"/>
      <c r="F1" s="1620"/>
      <c r="G1" s="1620"/>
      <c r="H1" s="185"/>
      <c r="I1" s="185"/>
      <c r="J1" s="1615" t="s">
        <v>5</v>
      </c>
      <c r="K1" s="1615"/>
      <c r="L1" s="1615"/>
    </row>
    <row r="2" spans="1:13" ht="13.5" customHeight="1">
      <c r="A2" s="2179" t="s">
        <v>2226</v>
      </c>
      <c r="B2" s="2179"/>
      <c r="C2" s="2179"/>
      <c r="D2" s="2179"/>
      <c r="E2" s="2179"/>
      <c r="F2" s="2179"/>
      <c r="G2" s="2179"/>
      <c r="J2" s="1616" t="s">
        <v>137</v>
      </c>
      <c r="K2" s="1616"/>
      <c r="L2" s="1616"/>
    </row>
    <row r="3" spans="1:13" ht="15" customHeight="1">
      <c r="A3" s="2165" t="s">
        <v>1887</v>
      </c>
      <c r="B3" s="2166"/>
      <c r="C3" s="2166"/>
      <c r="D3" s="2166"/>
      <c r="E3" s="2166"/>
      <c r="F3" s="2166"/>
      <c r="G3" s="2166"/>
      <c r="H3" s="211"/>
      <c r="I3" s="211"/>
    </row>
    <row r="4" spans="1:13" ht="13.5" customHeight="1">
      <c r="A4" s="2201" t="s">
        <v>2227</v>
      </c>
      <c r="B4" s="2139"/>
      <c r="C4" s="2139"/>
      <c r="D4" s="2139"/>
      <c r="E4" s="2139"/>
      <c r="F4" s="2139"/>
      <c r="G4" s="2139"/>
    </row>
    <row r="5" spans="1:13" s="274" customFormat="1" ht="20.100000000000001" customHeight="1">
      <c r="A5" s="1891" t="s">
        <v>1345</v>
      </c>
      <c r="B5" s="2037" t="s">
        <v>943</v>
      </c>
      <c r="C5" s="763"/>
      <c r="D5" s="2037" t="s">
        <v>1346</v>
      </c>
      <c r="E5" s="764"/>
      <c r="F5" s="764"/>
      <c r="G5" s="764"/>
      <c r="H5" s="764"/>
      <c r="I5" s="765"/>
      <c r="J5" s="2037" t="s">
        <v>1347</v>
      </c>
      <c r="K5" s="766"/>
      <c r="L5" s="766"/>
      <c r="M5" s="702"/>
    </row>
    <row r="6" spans="1:13" s="274" customFormat="1" ht="20.100000000000001" customHeight="1">
      <c r="A6" s="1893"/>
      <c r="B6" s="2038"/>
      <c r="C6" s="2197" t="s">
        <v>6</v>
      </c>
      <c r="D6" s="2038"/>
      <c r="E6" s="2197" t="s">
        <v>6</v>
      </c>
      <c r="F6" s="2041" t="s">
        <v>1535</v>
      </c>
      <c r="G6" s="2037" t="s">
        <v>1348</v>
      </c>
      <c r="H6" s="767"/>
      <c r="I6" s="2041" t="s">
        <v>1349</v>
      </c>
      <c r="J6" s="2038"/>
      <c r="K6" s="2199" t="s">
        <v>6</v>
      </c>
      <c r="L6" s="2037" t="s">
        <v>1350</v>
      </c>
      <c r="M6" s="702"/>
    </row>
    <row r="7" spans="1:13" s="274" customFormat="1" ht="159.94999999999999" customHeight="1">
      <c r="A7" s="2185"/>
      <c r="B7" s="2038"/>
      <c r="C7" s="2198"/>
      <c r="D7" s="2038"/>
      <c r="E7" s="2198"/>
      <c r="F7" s="2042"/>
      <c r="G7" s="2038"/>
      <c r="H7" s="516" t="s">
        <v>1536</v>
      </c>
      <c r="I7" s="2042"/>
      <c r="J7" s="2038"/>
      <c r="K7" s="2200"/>
      <c r="L7" s="2038"/>
      <c r="M7" s="702"/>
    </row>
    <row r="8" spans="1:13" s="274" customFormat="1" ht="20.100000000000001" customHeight="1">
      <c r="A8" s="768" t="s">
        <v>190</v>
      </c>
      <c r="B8" s="1587">
        <v>116928</v>
      </c>
      <c r="C8" s="991">
        <v>103.3</v>
      </c>
      <c r="D8" s="1587">
        <v>27687</v>
      </c>
      <c r="E8" s="991">
        <v>104.4</v>
      </c>
      <c r="F8" s="1587">
        <v>322</v>
      </c>
      <c r="G8" s="1587">
        <v>10328</v>
      </c>
      <c r="H8" s="1587">
        <v>1528</v>
      </c>
      <c r="I8" s="1587">
        <v>5303</v>
      </c>
      <c r="J8" s="1587">
        <v>89241</v>
      </c>
      <c r="K8" s="991">
        <v>102.9</v>
      </c>
      <c r="L8" s="1588">
        <v>2040</v>
      </c>
      <c r="M8" s="702"/>
    </row>
    <row r="9" spans="1:13" s="274" customFormat="1" ht="12" customHeight="1">
      <c r="A9" s="695" t="s">
        <v>191</v>
      </c>
      <c r="B9" s="345"/>
      <c r="C9" s="711"/>
      <c r="D9" s="345"/>
      <c r="E9" s="711"/>
      <c r="F9" s="345"/>
      <c r="G9" s="345"/>
      <c r="H9" s="345"/>
      <c r="I9" s="345"/>
      <c r="J9" s="345"/>
      <c r="K9" s="711"/>
      <c r="L9" s="733"/>
      <c r="M9" s="1189"/>
    </row>
    <row r="10" spans="1:13" s="290" customFormat="1" ht="19.899999999999999" customHeight="1">
      <c r="A10" s="741" t="s">
        <v>1288</v>
      </c>
      <c r="B10" s="711"/>
      <c r="C10" s="991"/>
      <c r="D10" s="711"/>
      <c r="E10" s="991"/>
      <c r="F10" s="711"/>
      <c r="G10" s="711"/>
      <c r="H10" s="711"/>
      <c r="I10" s="711"/>
      <c r="J10" s="711"/>
      <c r="K10" s="991"/>
      <c r="L10" s="714"/>
      <c r="M10" s="1190"/>
    </row>
    <row r="11" spans="1:13" s="1521" customFormat="1" ht="20.100000000000001" customHeight="1">
      <c r="A11" s="741" t="s">
        <v>138</v>
      </c>
      <c r="B11" s="711">
        <v>61840</v>
      </c>
      <c r="C11" s="991">
        <v>104.4</v>
      </c>
      <c r="D11" s="711">
        <v>15817</v>
      </c>
      <c r="E11" s="991">
        <v>106.1</v>
      </c>
      <c r="F11" s="711">
        <v>115</v>
      </c>
      <c r="G11" s="711">
        <v>7525</v>
      </c>
      <c r="H11" s="711">
        <v>1142</v>
      </c>
      <c r="I11" s="711">
        <v>2814</v>
      </c>
      <c r="J11" s="711">
        <v>46023</v>
      </c>
      <c r="K11" s="991">
        <v>103.8</v>
      </c>
      <c r="L11" s="714">
        <v>612</v>
      </c>
      <c r="M11" s="1520"/>
    </row>
    <row r="12" spans="1:13" s="274" customFormat="1" ht="12" customHeight="1">
      <c r="A12" s="743" t="s">
        <v>1289</v>
      </c>
      <c r="B12" s="345"/>
      <c r="C12" s="991"/>
      <c r="D12" s="345"/>
      <c r="E12" s="991"/>
      <c r="F12" s="345"/>
      <c r="G12" s="345"/>
      <c r="H12" s="345"/>
      <c r="I12" s="345"/>
      <c r="J12" s="345"/>
      <c r="K12" s="991"/>
      <c r="L12" s="733"/>
      <c r="M12" s="702"/>
    </row>
    <row r="13" spans="1:13" s="274" customFormat="1" ht="14.1" customHeight="1">
      <c r="A13" s="696" t="s">
        <v>139</v>
      </c>
      <c r="B13" s="345">
        <v>16977</v>
      </c>
      <c r="C13" s="991">
        <v>105.6</v>
      </c>
      <c r="D13" s="345">
        <v>3013</v>
      </c>
      <c r="E13" s="991">
        <v>107</v>
      </c>
      <c r="F13" s="345">
        <v>45</v>
      </c>
      <c r="G13" s="345">
        <v>1179</v>
      </c>
      <c r="H13" s="345">
        <v>132</v>
      </c>
      <c r="I13" s="345">
        <v>565</v>
      </c>
      <c r="J13" s="345">
        <v>13964</v>
      </c>
      <c r="K13" s="991">
        <v>105.3</v>
      </c>
      <c r="L13" s="733">
        <v>291</v>
      </c>
      <c r="M13" s="702"/>
    </row>
    <row r="14" spans="1:13" s="274" customFormat="1" ht="14.1" customHeight="1">
      <c r="A14" s="696" t="s">
        <v>140</v>
      </c>
      <c r="B14" s="345">
        <v>4442</v>
      </c>
      <c r="C14" s="991">
        <v>102.2</v>
      </c>
      <c r="D14" s="345">
        <v>1011</v>
      </c>
      <c r="E14" s="991">
        <v>101.8</v>
      </c>
      <c r="F14" s="345">
        <v>20</v>
      </c>
      <c r="G14" s="345">
        <v>197</v>
      </c>
      <c r="H14" s="345">
        <v>28</v>
      </c>
      <c r="I14" s="345">
        <v>113</v>
      </c>
      <c r="J14" s="345">
        <v>3431</v>
      </c>
      <c r="K14" s="991">
        <v>102.3</v>
      </c>
      <c r="L14" s="733">
        <v>146</v>
      </c>
      <c r="M14" s="702"/>
    </row>
    <row r="15" spans="1:13" s="274" customFormat="1" ht="14.1" customHeight="1">
      <c r="A15" s="696" t="s">
        <v>196</v>
      </c>
      <c r="B15" s="345">
        <v>40421</v>
      </c>
      <c r="C15" s="991">
        <v>104.1</v>
      </c>
      <c r="D15" s="345">
        <v>11793</v>
      </c>
      <c r="E15" s="991">
        <v>106.2</v>
      </c>
      <c r="F15" s="345">
        <v>50</v>
      </c>
      <c r="G15" s="345">
        <v>6149</v>
      </c>
      <c r="H15" s="345">
        <v>982</v>
      </c>
      <c r="I15" s="345">
        <v>2136</v>
      </c>
      <c r="J15" s="345">
        <v>28628</v>
      </c>
      <c r="K15" s="991">
        <v>103.3</v>
      </c>
      <c r="L15" s="733">
        <v>175</v>
      </c>
      <c r="M15" s="702"/>
    </row>
    <row r="16" spans="1:13" s="1521" customFormat="1" ht="20.100000000000001" customHeight="1">
      <c r="A16" s="741" t="s">
        <v>141</v>
      </c>
      <c r="B16" s="711">
        <v>32410</v>
      </c>
      <c r="C16" s="991">
        <v>102.1</v>
      </c>
      <c r="D16" s="711">
        <v>6713</v>
      </c>
      <c r="E16" s="991">
        <v>102.4</v>
      </c>
      <c r="F16" s="711">
        <v>135</v>
      </c>
      <c r="G16" s="711">
        <v>1469</v>
      </c>
      <c r="H16" s="711">
        <v>115</v>
      </c>
      <c r="I16" s="711">
        <v>1359</v>
      </c>
      <c r="J16" s="711">
        <v>25697</v>
      </c>
      <c r="K16" s="991">
        <v>102</v>
      </c>
      <c r="L16" s="714">
        <v>857</v>
      </c>
      <c r="M16" s="1520"/>
    </row>
    <row r="17" spans="1:13" s="274" customFormat="1" ht="12" customHeight="1">
      <c r="A17" s="743" t="s">
        <v>1289</v>
      </c>
      <c r="B17" s="345"/>
      <c r="C17" s="991"/>
      <c r="D17" s="345"/>
      <c r="E17" s="991"/>
      <c r="F17" s="345"/>
      <c r="G17" s="345"/>
      <c r="H17" s="345"/>
      <c r="I17" s="345"/>
      <c r="J17" s="345"/>
      <c r="K17" s="991"/>
      <c r="L17" s="733"/>
      <c r="M17" s="702"/>
    </row>
    <row r="18" spans="1:13" s="274" customFormat="1" ht="14.1" customHeight="1">
      <c r="A18" s="696" t="s">
        <v>142</v>
      </c>
      <c r="B18" s="345">
        <v>4398</v>
      </c>
      <c r="C18" s="991">
        <v>101.6</v>
      </c>
      <c r="D18" s="345">
        <v>931</v>
      </c>
      <c r="E18" s="991">
        <v>103.1</v>
      </c>
      <c r="F18" s="345">
        <v>25</v>
      </c>
      <c r="G18" s="345">
        <v>225</v>
      </c>
      <c r="H18" s="345">
        <v>30</v>
      </c>
      <c r="I18" s="345">
        <v>156</v>
      </c>
      <c r="J18" s="345">
        <v>3467</v>
      </c>
      <c r="K18" s="991">
        <v>101.2</v>
      </c>
      <c r="L18" s="733">
        <v>128</v>
      </c>
      <c r="M18" s="702"/>
    </row>
    <row r="19" spans="1:13" s="274" customFormat="1" ht="14.1" customHeight="1">
      <c r="A19" s="696" t="s">
        <v>143</v>
      </c>
      <c r="B19" s="345">
        <v>3189</v>
      </c>
      <c r="C19" s="991">
        <v>101</v>
      </c>
      <c r="D19" s="345">
        <v>832</v>
      </c>
      <c r="E19" s="991">
        <v>102.7</v>
      </c>
      <c r="F19" s="345">
        <v>17</v>
      </c>
      <c r="G19" s="345">
        <v>145</v>
      </c>
      <c r="H19" s="345">
        <v>19</v>
      </c>
      <c r="I19" s="345">
        <v>107</v>
      </c>
      <c r="J19" s="345">
        <v>2357</v>
      </c>
      <c r="K19" s="991">
        <v>100.4</v>
      </c>
      <c r="L19" s="733">
        <v>87</v>
      </c>
      <c r="M19" s="702"/>
    </row>
    <row r="20" spans="1:13" s="274" customFormat="1" ht="14.1" customHeight="1">
      <c r="A20" s="696" t="s">
        <v>144</v>
      </c>
      <c r="B20" s="345">
        <v>2766</v>
      </c>
      <c r="C20" s="991">
        <v>103.2</v>
      </c>
      <c r="D20" s="345">
        <v>493</v>
      </c>
      <c r="E20" s="991">
        <v>103.6</v>
      </c>
      <c r="F20" s="345">
        <v>9</v>
      </c>
      <c r="G20" s="345">
        <v>65</v>
      </c>
      <c r="H20" s="345">
        <v>1</v>
      </c>
      <c r="I20" s="345">
        <v>100</v>
      </c>
      <c r="J20" s="345">
        <v>2273</v>
      </c>
      <c r="K20" s="991">
        <v>103.1</v>
      </c>
      <c r="L20" s="733">
        <v>145</v>
      </c>
      <c r="M20" s="702"/>
    </row>
    <row r="21" spans="1:13" s="274" customFormat="1" ht="14.1" customHeight="1">
      <c r="A21" s="696" t="s">
        <v>145</v>
      </c>
      <c r="B21" s="345">
        <v>3939</v>
      </c>
      <c r="C21" s="991">
        <v>104.7</v>
      </c>
      <c r="D21" s="345">
        <v>645</v>
      </c>
      <c r="E21" s="991">
        <v>102.7</v>
      </c>
      <c r="F21" s="345">
        <v>17</v>
      </c>
      <c r="G21" s="345">
        <v>116</v>
      </c>
      <c r="H21" s="345">
        <v>4</v>
      </c>
      <c r="I21" s="345">
        <v>119</v>
      </c>
      <c r="J21" s="345">
        <v>3294</v>
      </c>
      <c r="K21" s="991">
        <v>105.1</v>
      </c>
      <c r="L21" s="733">
        <v>125</v>
      </c>
      <c r="M21" s="702"/>
    </row>
    <row r="22" spans="1:13" s="274" customFormat="1" ht="14.1" customHeight="1">
      <c r="A22" s="696" t="s">
        <v>146</v>
      </c>
      <c r="B22" s="345">
        <v>3142</v>
      </c>
      <c r="C22" s="991">
        <v>101.5</v>
      </c>
      <c r="D22" s="345">
        <v>707</v>
      </c>
      <c r="E22" s="991">
        <v>101.7</v>
      </c>
      <c r="F22" s="345">
        <v>15</v>
      </c>
      <c r="G22" s="345">
        <v>109</v>
      </c>
      <c r="H22" s="345">
        <v>9</v>
      </c>
      <c r="I22" s="345">
        <v>89</v>
      </c>
      <c r="J22" s="345">
        <v>2435</v>
      </c>
      <c r="K22" s="991">
        <v>101.4</v>
      </c>
      <c r="L22" s="733">
        <v>114</v>
      </c>
      <c r="M22" s="702"/>
    </row>
    <row r="23" spans="1:13" s="274" customFormat="1" ht="14.1" customHeight="1">
      <c r="A23" s="696" t="s">
        <v>147</v>
      </c>
      <c r="B23" s="345">
        <v>4533</v>
      </c>
      <c r="C23" s="991">
        <v>102.5</v>
      </c>
      <c r="D23" s="345">
        <v>892</v>
      </c>
      <c r="E23" s="991">
        <v>103.6</v>
      </c>
      <c r="F23" s="345">
        <v>18</v>
      </c>
      <c r="G23" s="345">
        <v>170</v>
      </c>
      <c r="H23" s="345">
        <v>4</v>
      </c>
      <c r="I23" s="345">
        <v>186</v>
      </c>
      <c r="J23" s="345">
        <v>3641</v>
      </c>
      <c r="K23" s="991">
        <v>102.2</v>
      </c>
      <c r="L23" s="733">
        <v>135</v>
      </c>
      <c r="M23" s="702"/>
    </row>
    <row r="24" spans="1:13" s="274" customFormat="1" ht="14.1" customHeight="1">
      <c r="A24" s="696" t="s">
        <v>148</v>
      </c>
      <c r="B24" s="345">
        <v>3723</v>
      </c>
      <c r="C24" s="991">
        <v>101.8</v>
      </c>
      <c r="D24" s="345">
        <v>720</v>
      </c>
      <c r="E24" s="991">
        <v>102.1</v>
      </c>
      <c r="F24" s="345">
        <v>14</v>
      </c>
      <c r="G24" s="345">
        <v>189</v>
      </c>
      <c r="H24" s="345">
        <v>19</v>
      </c>
      <c r="I24" s="345">
        <v>176</v>
      </c>
      <c r="J24" s="345">
        <v>3003</v>
      </c>
      <c r="K24" s="991">
        <v>101.7</v>
      </c>
      <c r="L24" s="733">
        <v>88</v>
      </c>
      <c r="M24" s="702"/>
    </row>
    <row r="25" spans="1:13" s="274" customFormat="1" ht="14.1" customHeight="1">
      <c r="A25" s="696" t="s">
        <v>199</v>
      </c>
      <c r="B25" s="345">
        <v>6720</v>
      </c>
      <c r="C25" s="991">
        <v>101.1</v>
      </c>
      <c r="D25" s="345">
        <v>1493</v>
      </c>
      <c r="E25" s="991">
        <v>100.9</v>
      </c>
      <c r="F25" s="345">
        <v>20</v>
      </c>
      <c r="G25" s="345">
        <v>450</v>
      </c>
      <c r="H25" s="345">
        <v>29</v>
      </c>
      <c r="I25" s="345">
        <v>426</v>
      </c>
      <c r="J25" s="345">
        <v>5227</v>
      </c>
      <c r="K25" s="991">
        <v>101.1</v>
      </c>
      <c r="L25" s="733">
        <v>35</v>
      </c>
      <c r="M25" s="702"/>
    </row>
    <row r="26" spans="1:13" s="1521" customFormat="1" ht="20.100000000000001" customHeight="1">
      <c r="A26" s="741" t="s">
        <v>149</v>
      </c>
      <c r="B26" s="711">
        <v>22678</v>
      </c>
      <c r="C26" s="991">
        <v>102</v>
      </c>
      <c r="D26" s="711">
        <v>5157</v>
      </c>
      <c r="E26" s="991">
        <v>102.1</v>
      </c>
      <c r="F26" s="711">
        <v>72</v>
      </c>
      <c r="G26" s="711">
        <v>1334</v>
      </c>
      <c r="H26" s="711">
        <v>271</v>
      </c>
      <c r="I26" s="711">
        <v>1130</v>
      </c>
      <c r="J26" s="711">
        <v>17521</v>
      </c>
      <c r="K26" s="991">
        <v>101.9</v>
      </c>
      <c r="L26" s="714">
        <v>571</v>
      </c>
      <c r="M26" s="1520"/>
    </row>
    <row r="27" spans="1:13" s="274" customFormat="1" ht="12" customHeight="1">
      <c r="A27" s="743" t="s">
        <v>1289</v>
      </c>
      <c r="B27" s="345"/>
      <c r="C27" s="991"/>
      <c r="D27" s="345"/>
      <c r="E27" s="991"/>
      <c r="F27" s="345"/>
      <c r="G27" s="345"/>
      <c r="H27" s="345"/>
      <c r="I27" s="345"/>
      <c r="J27" s="345"/>
      <c r="K27" s="991"/>
      <c r="L27" s="733"/>
      <c r="M27" s="702"/>
    </row>
    <row r="28" spans="1:13" s="274" customFormat="1" ht="14.1" customHeight="1">
      <c r="A28" s="696" t="s">
        <v>150</v>
      </c>
      <c r="B28" s="345">
        <v>4765</v>
      </c>
      <c r="C28" s="991">
        <v>101.7</v>
      </c>
      <c r="D28" s="345">
        <v>1032</v>
      </c>
      <c r="E28" s="991">
        <v>101.7</v>
      </c>
      <c r="F28" s="345">
        <v>12</v>
      </c>
      <c r="G28" s="345">
        <v>242</v>
      </c>
      <c r="H28" s="345">
        <v>35</v>
      </c>
      <c r="I28" s="345">
        <v>228</v>
      </c>
      <c r="J28" s="345">
        <v>3733</v>
      </c>
      <c r="K28" s="991">
        <v>101.7</v>
      </c>
      <c r="L28" s="733">
        <v>202</v>
      </c>
      <c r="M28" s="702"/>
    </row>
    <row r="29" spans="1:13" s="274" customFormat="1" ht="14.1" customHeight="1">
      <c r="A29" s="696" t="s">
        <v>151</v>
      </c>
      <c r="B29" s="345">
        <v>3423</v>
      </c>
      <c r="C29" s="991">
        <v>101.1</v>
      </c>
      <c r="D29" s="345">
        <v>794</v>
      </c>
      <c r="E29" s="991">
        <v>100.9</v>
      </c>
      <c r="F29" s="345">
        <v>10</v>
      </c>
      <c r="G29" s="345">
        <v>151</v>
      </c>
      <c r="H29" s="345">
        <v>4</v>
      </c>
      <c r="I29" s="345">
        <v>196</v>
      </c>
      <c r="J29" s="345">
        <v>2629</v>
      </c>
      <c r="K29" s="991">
        <v>101.2</v>
      </c>
      <c r="L29" s="733">
        <v>80</v>
      </c>
      <c r="M29" s="702"/>
    </row>
    <row r="30" spans="1:13" s="274" customFormat="1" ht="14.1" customHeight="1">
      <c r="A30" s="696" t="s">
        <v>152</v>
      </c>
      <c r="B30" s="345">
        <v>2790</v>
      </c>
      <c r="C30" s="991">
        <v>101.1</v>
      </c>
      <c r="D30" s="345">
        <v>558</v>
      </c>
      <c r="E30" s="991">
        <v>102</v>
      </c>
      <c r="F30" s="345">
        <v>10</v>
      </c>
      <c r="G30" s="345">
        <v>97</v>
      </c>
      <c r="H30" s="345">
        <v>5</v>
      </c>
      <c r="I30" s="345">
        <v>96</v>
      </c>
      <c r="J30" s="345">
        <v>2232</v>
      </c>
      <c r="K30" s="991">
        <v>100.9</v>
      </c>
      <c r="L30" s="733">
        <v>96</v>
      </c>
      <c r="M30" s="702"/>
    </row>
    <row r="31" spans="1:13" s="274" customFormat="1" ht="14.1" customHeight="1">
      <c r="A31" s="696" t="s">
        <v>153</v>
      </c>
      <c r="B31" s="345">
        <v>1649</v>
      </c>
      <c r="C31" s="991">
        <v>104.8</v>
      </c>
      <c r="D31" s="345">
        <v>445</v>
      </c>
      <c r="E31" s="991">
        <v>106</v>
      </c>
      <c r="F31" s="345">
        <v>8</v>
      </c>
      <c r="G31" s="345">
        <v>147</v>
      </c>
      <c r="H31" s="345">
        <v>109</v>
      </c>
      <c r="I31" s="345">
        <v>53</v>
      </c>
      <c r="J31" s="345">
        <v>1204</v>
      </c>
      <c r="K31" s="991">
        <v>104.4</v>
      </c>
      <c r="L31" s="733">
        <v>69</v>
      </c>
      <c r="M31" s="702"/>
    </row>
    <row r="32" spans="1:13" s="274" customFormat="1" ht="14.1" customHeight="1">
      <c r="A32" s="696" t="s">
        <v>154</v>
      </c>
      <c r="B32" s="345">
        <v>2478</v>
      </c>
      <c r="C32" s="991">
        <v>102.8</v>
      </c>
      <c r="D32" s="345">
        <v>459</v>
      </c>
      <c r="E32" s="991">
        <v>100.4</v>
      </c>
      <c r="F32" s="345">
        <v>13</v>
      </c>
      <c r="G32" s="345">
        <v>85</v>
      </c>
      <c r="H32" s="345">
        <v>8</v>
      </c>
      <c r="I32" s="345">
        <v>70</v>
      </c>
      <c r="J32" s="345">
        <v>2019</v>
      </c>
      <c r="K32" s="991">
        <v>103.4</v>
      </c>
      <c r="L32" s="733">
        <v>78</v>
      </c>
      <c r="M32" s="702"/>
    </row>
    <row r="33" spans="1:13" s="274" customFormat="1" ht="14.1" customHeight="1">
      <c r="A33" s="696" t="s">
        <v>198</v>
      </c>
      <c r="B33" s="345">
        <v>7573</v>
      </c>
      <c r="C33" s="991">
        <v>101.9</v>
      </c>
      <c r="D33" s="345">
        <v>1869</v>
      </c>
      <c r="E33" s="991">
        <v>102.5</v>
      </c>
      <c r="F33" s="345">
        <v>19</v>
      </c>
      <c r="G33" s="345">
        <v>612</v>
      </c>
      <c r="H33" s="345">
        <v>110</v>
      </c>
      <c r="I33" s="345">
        <v>487</v>
      </c>
      <c r="J33" s="345">
        <v>5704</v>
      </c>
      <c r="K33" s="991">
        <v>101.8</v>
      </c>
      <c r="L33" s="733">
        <v>46</v>
      </c>
      <c r="M33" s="702"/>
    </row>
    <row r="34" spans="1:13" ht="24.95" customHeight="1">
      <c r="A34" s="1905" t="s">
        <v>690</v>
      </c>
      <c r="B34" s="1905"/>
      <c r="C34" s="1905"/>
      <c r="D34" s="1905"/>
      <c r="E34" s="1905"/>
      <c r="F34" s="1905"/>
      <c r="G34" s="1905"/>
      <c r="H34" s="1905"/>
      <c r="I34" s="1905"/>
      <c r="J34" s="1905"/>
      <c r="K34" s="1905"/>
      <c r="L34" s="1905"/>
    </row>
    <row r="35" spans="1:13" s="175" customFormat="1" ht="15" customHeight="1">
      <c r="A35" s="1626" t="s">
        <v>127</v>
      </c>
      <c r="B35" s="1626"/>
      <c r="C35" s="1626"/>
      <c r="D35" s="1626"/>
      <c r="E35" s="1626"/>
      <c r="F35" s="1626"/>
      <c r="G35" s="1626"/>
      <c r="H35" s="1626"/>
      <c r="I35" s="1626"/>
      <c r="J35" s="1626"/>
      <c r="K35" s="1626"/>
      <c r="L35" s="1626"/>
      <c r="M35" s="174"/>
    </row>
    <row r="36" spans="1:13" ht="12.75" customHeight="1">
      <c r="A36" s="173"/>
      <c r="B36" s="173"/>
      <c r="C36" s="173"/>
      <c r="D36" s="173"/>
      <c r="E36" s="173"/>
      <c r="F36" s="173"/>
      <c r="G36" s="173"/>
      <c r="H36" s="173"/>
      <c r="I36" s="173"/>
      <c r="J36" s="173"/>
      <c r="K36" s="173"/>
      <c r="L36" s="173"/>
    </row>
    <row r="37" spans="1:13" ht="12.75" customHeight="1">
      <c r="A37" s="173"/>
      <c r="B37" s="173"/>
      <c r="C37" s="173"/>
      <c r="D37" s="173"/>
      <c r="E37" s="173"/>
      <c r="F37" s="173"/>
      <c r="G37" s="173"/>
      <c r="H37" s="173"/>
      <c r="I37" s="173"/>
      <c r="J37" s="173"/>
      <c r="K37" s="173"/>
      <c r="L37" s="173"/>
    </row>
    <row r="38" spans="1:13" ht="12.75" customHeight="1">
      <c r="A38" s="173"/>
      <c r="B38" s="173"/>
      <c r="C38" s="173"/>
      <c r="D38" s="173"/>
      <c r="E38" s="173"/>
      <c r="F38" s="173"/>
      <c r="G38" s="173"/>
      <c r="H38" s="173"/>
      <c r="I38" s="173"/>
      <c r="J38" s="173"/>
      <c r="K38" s="173"/>
      <c r="L38" s="173"/>
    </row>
    <row r="39" spans="1:13" ht="12.75" customHeight="1">
      <c r="A39" s="173"/>
      <c r="B39" s="173"/>
      <c r="C39" s="173"/>
      <c r="D39" s="173"/>
      <c r="E39" s="173"/>
      <c r="F39" s="173"/>
      <c r="G39" s="173"/>
      <c r="H39" s="173"/>
      <c r="I39" s="173"/>
      <c r="J39" s="173"/>
      <c r="K39" s="173"/>
      <c r="L39" s="173"/>
    </row>
    <row r="40" spans="1:13" ht="12.75" customHeight="1">
      <c r="A40" s="173"/>
      <c r="B40" s="173"/>
      <c r="C40" s="173"/>
      <c r="D40" s="173"/>
      <c r="E40" s="173"/>
      <c r="F40" s="173"/>
      <c r="G40" s="173"/>
      <c r="H40" s="173"/>
      <c r="I40" s="173"/>
      <c r="J40" s="173"/>
      <c r="K40" s="173"/>
      <c r="L40" s="173"/>
    </row>
    <row r="41" spans="1:13">
      <c r="A41" s="173"/>
      <c r="B41" s="173"/>
      <c r="C41" s="173"/>
      <c r="D41" s="173"/>
      <c r="E41" s="173"/>
      <c r="F41" s="173"/>
      <c r="G41" s="173"/>
      <c r="H41" s="173"/>
      <c r="I41" s="173"/>
      <c r="J41" s="173"/>
      <c r="K41" s="173"/>
      <c r="L41" s="173"/>
    </row>
    <row r="42" spans="1:13" ht="14.85" customHeight="1">
      <c r="A42" s="173"/>
      <c r="B42" s="173"/>
      <c r="C42" s="173"/>
      <c r="D42" s="173"/>
      <c r="E42" s="173"/>
      <c r="F42" s="173"/>
      <c r="G42" s="173"/>
      <c r="H42" s="173"/>
      <c r="I42" s="173"/>
      <c r="J42" s="173"/>
      <c r="K42" s="173"/>
      <c r="L42" s="173"/>
    </row>
    <row r="43" spans="1:13" ht="14.85" customHeight="1">
      <c r="A43" s="173"/>
      <c r="B43" s="173"/>
      <c r="C43" s="173"/>
      <c r="D43" s="173"/>
      <c r="E43" s="173"/>
      <c r="F43" s="173"/>
      <c r="G43" s="173"/>
      <c r="H43" s="173"/>
      <c r="I43" s="173"/>
      <c r="J43" s="173"/>
      <c r="K43" s="173"/>
      <c r="L43" s="173"/>
    </row>
    <row r="44" spans="1:13">
      <c r="A44" s="173"/>
      <c r="B44" s="173"/>
      <c r="C44" s="173"/>
      <c r="D44" s="173"/>
      <c r="E44" s="173"/>
      <c r="F44" s="173"/>
      <c r="G44" s="173"/>
      <c r="H44" s="173"/>
      <c r="I44" s="173"/>
      <c r="J44" s="173"/>
      <c r="K44" s="173"/>
      <c r="L44" s="173"/>
    </row>
    <row r="45" spans="1:13">
      <c r="A45" s="173"/>
      <c r="B45" s="173"/>
      <c r="C45" s="173"/>
      <c r="D45" s="173"/>
      <c r="E45" s="173"/>
      <c r="F45" s="173"/>
      <c r="G45" s="173"/>
      <c r="H45" s="173"/>
      <c r="I45" s="173"/>
      <c r="J45" s="173"/>
      <c r="K45" s="173"/>
      <c r="L45" s="173"/>
    </row>
    <row r="46" spans="1:13">
      <c r="A46" s="173"/>
      <c r="B46" s="173"/>
      <c r="C46" s="173"/>
      <c r="D46" s="173"/>
      <c r="E46" s="173"/>
      <c r="F46" s="173"/>
      <c r="G46" s="173"/>
      <c r="H46" s="173"/>
      <c r="I46" s="173"/>
      <c r="J46" s="173"/>
      <c r="K46" s="173"/>
      <c r="L46" s="173"/>
    </row>
    <row r="47" spans="1:13">
      <c r="A47" s="173"/>
      <c r="B47" s="173"/>
      <c r="C47" s="173"/>
      <c r="D47" s="173"/>
      <c r="E47" s="173"/>
      <c r="F47" s="173"/>
      <c r="G47" s="173"/>
      <c r="H47" s="173"/>
      <c r="I47" s="173"/>
      <c r="J47" s="173"/>
      <c r="K47" s="173"/>
      <c r="L47" s="173"/>
    </row>
    <row r="48" spans="1:13">
      <c r="A48" s="173"/>
      <c r="B48" s="173"/>
      <c r="C48" s="173"/>
      <c r="D48" s="173"/>
      <c r="E48" s="173"/>
      <c r="F48" s="173"/>
      <c r="G48" s="173"/>
      <c r="H48" s="173"/>
      <c r="I48" s="173"/>
      <c r="J48" s="173"/>
      <c r="K48" s="173"/>
      <c r="L48" s="173"/>
    </row>
    <row r="49" spans="1:12">
      <c r="A49" s="173"/>
      <c r="B49" s="173"/>
      <c r="C49" s="173"/>
      <c r="D49" s="173"/>
      <c r="E49" s="173"/>
      <c r="F49" s="173"/>
      <c r="G49" s="173"/>
      <c r="H49" s="173"/>
      <c r="I49" s="173"/>
      <c r="J49" s="173"/>
      <c r="K49" s="173"/>
      <c r="L49" s="173"/>
    </row>
    <row r="50" spans="1:12">
      <c r="A50" s="173"/>
      <c r="B50" s="173"/>
      <c r="C50" s="173"/>
      <c r="D50" s="173"/>
      <c r="E50" s="173"/>
      <c r="F50" s="173"/>
      <c r="G50" s="173"/>
      <c r="H50" s="173"/>
      <c r="I50" s="173"/>
      <c r="J50" s="173"/>
      <c r="K50" s="173"/>
      <c r="L50" s="173"/>
    </row>
    <row r="51" spans="1:12">
      <c r="A51" s="173"/>
      <c r="B51" s="173"/>
      <c r="C51" s="173"/>
      <c r="D51" s="173"/>
      <c r="E51" s="173"/>
      <c r="F51" s="173"/>
      <c r="G51" s="173"/>
      <c r="H51" s="173"/>
      <c r="I51" s="173"/>
      <c r="J51" s="173"/>
      <c r="K51" s="173"/>
      <c r="L51" s="173"/>
    </row>
    <row r="52" spans="1:12">
      <c r="A52" s="173"/>
      <c r="B52" s="173"/>
      <c r="C52" s="173"/>
      <c r="D52" s="173"/>
      <c r="E52" s="173"/>
      <c r="F52" s="173"/>
      <c r="G52" s="173"/>
      <c r="H52" s="173"/>
      <c r="I52" s="173"/>
      <c r="J52" s="173"/>
      <c r="K52" s="173"/>
      <c r="L52" s="173"/>
    </row>
    <row r="53" spans="1:12">
      <c r="A53" s="173"/>
      <c r="B53" s="173"/>
      <c r="C53" s="173"/>
      <c r="D53" s="173"/>
      <c r="E53" s="173"/>
      <c r="F53" s="173"/>
      <c r="G53" s="173"/>
      <c r="H53" s="173"/>
      <c r="I53" s="173"/>
      <c r="J53" s="173"/>
      <c r="K53" s="173"/>
      <c r="L53" s="173"/>
    </row>
    <row r="54" spans="1:12">
      <c r="A54" s="173"/>
      <c r="B54" s="173"/>
      <c r="C54" s="173"/>
      <c r="D54" s="173"/>
      <c r="E54" s="173"/>
      <c r="F54" s="173"/>
      <c r="G54" s="173"/>
      <c r="H54" s="173"/>
      <c r="I54" s="173"/>
      <c r="J54" s="173"/>
      <c r="K54" s="173"/>
      <c r="L54" s="173"/>
    </row>
    <row r="55" spans="1:12" ht="19.5" customHeight="1">
      <c r="A55" s="173"/>
      <c r="B55" s="173"/>
      <c r="C55" s="173"/>
      <c r="D55" s="173"/>
      <c r="E55" s="173"/>
      <c r="F55" s="173"/>
      <c r="G55" s="173"/>
      <c r="H55" s="173"/>
      <c r="I55" s="173"/>
      <c r="J55" s="173"/>
      <c r="K55" s="173"/>
      <c r="L55" s="173"/>
    </row>
    <row r="56" spans="1:12" ht="12.75" customHeight="1">
      <c r="A56" s="173"/>
      <c r="B56" s="173"/>
      <c r="C56" s="173"/>
      <c r="D56" s="173"/>
      <c r="E56" s="173"/>
      <c r="F56" s="173"/>
      <c r="G56" s="173"/>
      <c r="H56" s="173"/>
      <c r="I56" s="173"/>
      <c r="J56" s="173"/>
      <c r="K56" s="173"/>
      <c r="L56" s="173"/>
    </row>
    <row r="57" spans="1:12">
      <c r="A57" s="173"/>
      <c r="B57" s="173"/>
      <c r="C57" s="173"/>
      <c r="D57" s="173"/>
      <c r="E57" s="173"/>
      <c r="F57" s="173"/>
      <c r="G57" s="173"/>
      <c r="H57" s="173"/>
      <c r="I57" s="173"/>
      <c r="J57" s="173"/>
      <c r="K57" s="173"/>
      <c r="L57" s="173"/>
    </row>
    <row r="58" spans="1:12">
      <c r="A58" s="173"/>
      <c r="B58" s="173"/>
      <c r="C58" s="173"/>
      <c r="D58" s="173"/>
      <c r="E58" s="173"/>
      <c r="F58" s="173"/>
      <c r="G58" s="173"/>
      <c r="H58" s="173"/>
      <c r="I58" s="173"/>
      <c r="J58" s="173"/>
      <c r="K58" s="173"/>
      <c r="L58" s="173"/>
    </row>
    <row r="59" spans="1:12">
      <c r="A59" s="173"/>
      <c r="B59" s="173"/>
      <c r="C59" s="173"/>
      <c r="D59" s="173"/>
      <c r="E59" s="173"/>
      <c r="F59" s="173"/>
      <c r="G59" s="173"/>
      <c r="H59" s="173"/>
      <c r="I59" s="173"/>
      <c r="J59" s="173"/>
      <c r="K59" s="173"/>
      <c r="L59" s="173"/>
    </row>
    <row r="60" spans="1:12">
      <c r="A60" s="173"/>
      <c r="B60" s="173"/>
      <c r="C60" s="173"/>
      <c r="D60" s="173"/>
      <c r="E60" s="173"/>
      <c r="F60" s="173"/>
      <c r="G60" s="173"/>
      <c r="H60" s="173"/>
      <c r="I60" s="173"/>
      <c r="J60" s="173"/>
      <c r="K60" s="173"/>
      <c r="L60" s="173"/>
    </row>
    <row r="61" spans="1:12">
      <c r="A61" s="173"/>
      <c r="B61" s="173"/>
      <c r="C61" s="173"/>
      <c r="D61" s="173"/>
      <c r="E61" s="173"/>
      <c r="F61" s="173"/>
      <c r="G61" s="173"/>
      <c r="H61" s="173"/>
      <c r="I61" s="173"/>
      <c r="J61" s="173"/>
      <c r="K61" s="173"/>
      <c r="L61" s="173"/>
    </row>
    <row r="62" spans="1:12">
      <c r="A62" s="173"/>
      <c r="B62" s="173"/>
      <c r="C62" s="173"/>
      <c r="D62" s="173"/>
      <c r="E62" s="173"/>
      <c r="F62" s="173"/>
      <c r="G62" s="173"/>
      <c r="H62" s="173"/>
      <c r="I62" s="173"/>
      <c r="J62" s="173"/>
      <c r="K62" s="173"/>
      <c r="L62" s="173"/>
    </row>
    <row r="63" spans="1:12">
      <c r="A63" s="173"/>
      <c r="B63" s="173"/>
      <c r="C63" s="173"/>
      <c r="D63" s="173"/>
      <c r="E63" s="173"/>
      <c r="F63" s="173"/>
      <c r="G63" s="173"/>
      <c r="H63" s="173"/>
      <c r="I63" s="173"/>
      <c r="J63" s="173"/>
      <c r="K63" s="173"/>
      <c r="L63" s="173"/>
    </row>
    <row r="64" spans="1:12">
      <c r="A64" s="173"/>
      <c r="B64" s="173"/>
      <c r="C64" s="173"/>
      <c r="D64" s="173"/>
      <c r="E64" s="173"/>
      <c r="F64" s="173"/>
      <c r="G64" s="173"/>
      <c r="H64" s="173"/>
      <c r="I64" s="173"/>
      <c r="J64" s="173"/>
      <c r="K64" s="173"/>
      <c r="L64" s="173"/>
    </row>
    <row r="65" spans="1:12">
      <c r="A65" s="173"/>
      <c r="B65" s="173"/>
      <c r="C65" s="173"/>
      <c r="D65" s="173"/>
      <c r="E65" s="173"/>
      <c r="F65" s="173"/>
      <c r="G65" s="173"/>
      <c r="H65" s="173"/>
      <c r="I65" s="173"/>
      <c r="J65" s="173"/>
      <c r="K65" s="173"/>
      <c r="L65" s="173"/>
    </row>
    <row r="66" spans="1:12">
      <c r="A66" s="173"/>
      <c r="B66" s="173"/>
      <c r="C66" s="173"/>
      <c r="D66" s="173"/>
      <c r="E66" s="173"/>
      <c r="F66" s="173"/>
      <c r="G66" s="173"/>
      <c r="H66" s="173"/>
      <c r="I66" s="173"/>
      <c r="J66" s="173"/>
      <c r="K66" s="173"/>
      <c r="L66" s="173"/>
    </row>
    <row r="67" spans="1:12">
      <c r="A67" s="173"/>
      <c r="B67" s="173"/>
      <c r="C67" s="173"/>
      <c r="D67" s="173"/>
      <c r="E67" s="173"/>
      <c r="F67" s="173"/>
      <c r="G67" s="173"/>
      <c r="H67" s="173"/>
      <c r="I67" s="173"/>
      <c r="J67" s="173"/>
      <c r="K67" s="173"/>
      <c r="L67" s="173"/>
    </row>
    <row r="68" spans="1:12">
      <c r="A68" s="173"/>
      <c r="B68" s="173"/>
      <c r="C68" s="173"/>
      <c r="D68" s="173"/>
      <c r="E68" s="173"/>
      <c r="F68" s="173"/>
      <c r="G68" s="173"/>
      <c r="H68" s="173"/>
      <c r="I68" s="173"/>
      <c r="J68" s="173"/>
      <c r="K68" s="173"/>
      <c r="L68" s="173"/>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24" tooltip="Return to list of tables" display="Return to list of tables" xr:uid="{00000000-0004-0000-4900-000000000000}"/>
    <hyperlink ref="J1:L1" location="'Spis tablic     List of tables'!A124" tooltip="Powrót do spisu tablic" display="Powrót do spisu tablic" xr:uid="{00000000-0004-0000-4900-000001000000}"/>
    <hyperlink ref="J1:L2" location="'Spis tablic     List of tables'!A110" tooltip="Powrót do spisu tablic" display="Powrót do spisu tablic" xr:uid="{00000000-0004-0000-4900-000002000000}"/>
  </hyperlinks>
  <printOptions horizontalCentered="1"/>
  <pageMargins left="0.19685039370078741" right="0.19685039370078741" top="0.19685039370078741" bottom="0.19685039370078741" header="0" footer="0.11811023622047245"/>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3"/>
    <col min="15" max="16384" width="9" style="9"/>
  </cols>
  <sheetData>
    <row r="1" spans="1:14" ht="15" customHeight="1">
      <c r="A1" s="2134" t="s">
        <v>1888</v>
      </c>
      <c r="B1" s="2134"/>
      <c r="C1" s="2134"/>
      <c r="D1" s="2134"/>
      <c r="E1" s="2134"/>
      <c r="F1" s="2134"/>
      <c r="G1" s="2134"/>
      <c r="H1" s="2134"/>
      <c r="I1" s="8"/>
      <c r="L1" s="1616" t="s">
        <v>5</v>
      </c>
      <c r="M1" s="1616"/>
    </row>
    <row r="2" spans="1:14" ht="13.5" customHeight="1">
      <c r="A2" s="2179" t="s">
        <v>2226</v>
      </c>
      <c r="B2" s="2179"/>
      <c r="C2" s="2179"/>
      <c r="D2" s="2179"/>
      <c r="E2" s="2179"/>
      <c r="F2" s="2179"/>
      <c r="G2" s="2179"/>
      <c r="H2" s="2179"/>
      <c r="I2" s="8"/>
      <c r="L2" s="1629" t="s">
        <v>137</v>
      </c>
      <c r="M2" s="1629"/>
    </row>
    <row r="3" spans="1:14" ht="15" customHeight="1">
      <c r="A3" s="2140" t="s">
        <v>1889</v>
      </c>
      <c r="B3" s="2141"/>
      <c r="C3" s="2141"/>
      <c r="D3" s="2141"/>
      <c r="E3" s="2141"/>
      <c r="F3" s="2141"/>
      <c r="G3" s="2141"/>
      <c r="H3" s="2141"/>
      <c r="I3" s="8"/>
      <c r="J3" s="8"/>
      <c r="K3" s="8"/>
      <c r="L3" s="8"/>
      <c r="M3" s="8"/>
    </row>
    <row r="4" spans="1:14" ht="13.5" customHeight="1">
      <c r="A4" s="2201" t="s">
        <v>2227</v>
      </c>
      <c r="B4" s="2139"/>
      <c r="C4" s="2139"/>
      <c r="D4" s="2139"/>
      <c r="E4" s="2139"/>
      <c r="F4" s="2139"/>
      <c r="G4" s="2139"/>
      <c r="H4" s="2139"/>
      <c r="I4" s="8"/>
      <c r="J4" s="8"/>
      <c r="K4" s="8"/>
      <c r="L4" s="8"/>
      <c r="M4" s="8"/>
    </row>
    <row r="5" spans="1:14" s="274" customFormat="1" ht="20.100000000000001" customHeight="1">
      <c r="A5" s="1891" t="s">
        <v>1351</v>
      </c>
      <c r="B5" s="2092"/>
      <c r="C5" s="2093"/>
      <c r="D5" s="2093"/>
      <c r="E5" s="2093"/>
      <c r="F5" s="2093"/>
      <c r="G5" s="2093"/>
      <c r="H5" s="2093"/>
      <c r="I5" s="2093"/>
      <c r="J5" s="2093"/>
      <c r="K5" s="2093"/>
      <c r="L5" s="2093"/>
      <c r="M5" s="2093"/>
      <c r="N5" s="702"/>
    </row>
    <row r="6" spans="1:14" s="274" customFormat="1" ht="20.100000000000001" customHeight="1">
      <c r="A6" s="1893"/>
      <c r="B6" s="2037" t="s">
        <v>2040</v>
      </c>
      <c r="C6" s="767"/>
      <c r="D6" s="2041" t="s">
        <v>1352</v>
      </c>
      <c r="E6" s="2041" t="s">
        <v>1353</v>
      </c>
      <c r="F6" s="2041" t="s">
        <v>1354</v>
      </c>
      <c r="G6" s="2202" t="s">
        <v>1355</v>
      </c>
      <c r="H6" s="2041" t="s">
        <v>1356</v>
      </c>
      <c r="I6" s="2041" t="s">
        <v>1357</v>
      </c>
      <c r="J6" s="2041" t="s">
        <v>1358</v>
      </c>
      <c r="K6" s="2202" t="s">
        <v>1534</v>
      </c>
      <c r="L6" s="2202" t="s">
        <v>1359</v>
      </c>
      <c r="M6" s="2204" t="s">
        <v>1360</v>
      </c>
      <c r="N6" s="702"/>
    </row>
    <row r="7" spans="1:14" s="274" customFormat="1" ht="129.94999999999999" customHeight="1">
      <c r="A7" s="2185"/>
      <c r="B7" s="2038"/>
      <c r="C7" s="516" t="s">
        <v>1439</v>
      </c>
      <c r="D7" s="2042"/>
      <c r="E7" s="2042"/>
      <c r="F7" s="2042"/>
      <c r="G7" s="2203"/>
      <c r="H7" s="2042"/>
      <c r="I7" s="2042"/>
      <c r="J7" s="2042"/>
      <c r="K7" s="2203"/>
      <c r="L7" s="2203"/>
      <c r="M7" s="2205"/>
      <c r="N7" s="702"/>
    </row>
    <row r="8" spans="1:14" s="274" customFormat="1" ht="20.100000000000001" customHeight="1">
      <c r="A8" s="740" t="s">
        <v>190</v>
      </c>
      <c r="B8" s="1589">
        <v>7158</v>
      </c>
      <c r="C8" s="1589">
        <v>6842</v>
      </c>
      <c r="D8" s="1589">
        <v>16756</v>
      </c>
      <c r="E8" s="1589">
        <v>19272</v>
      </c>
      <c r="F8" s="1589">
        <v>7008</v>
      </c>
      <c r="G8" s="1589">
        <v>2210</v>
      </c>
      <c r="H8" s="1589">
        <v>4545</v>
      </c>
      <c r="I8" s="1589">
        <v>2445</v>
      </c>
      <c r="J8" s="1589">
        <v>1124</v>
      </c>
      <c r="K8" s="1589">
        <v>9114</v>
      </c>
      <c r="L8" s="1589">
        <v>2482</v>
      </c>
      <c r="M8" s="1590">
        <v>918</v>
      </c>
      <c r="N8" s="1189"/>
    </row>
    <row r="9" spans="1:14" s="274" customFormat="1" ht="12" customHeight="1">
      <c r="A9" s="695" t="s">
        <v>191</v>
      </c>
      <c r="B9" s="345"/>
      <c r="C9" s="345"/>
      <c r="D9" s="345"/>
      <c r="E9" s="345"/>
      <c r="F9" s="345"/>
      <c r="G9" s="345"/>
      <c r="H9" s="345"/>
      <c r="I9" s="345"/>
      <c r="J9" s="345"/>
      <c r="K9" s="345"/>
      <c r="L9" s="345"/>
      <c r="M9" s="733"/>
      <c r="N9" s="702"/>
    </row>
    <row r="10" spans="1:14" s="290" customFormat="1" ht="19.899999999999999" customHeight="1">
      <c r="A10" s="741" t="s">
        <v>1288</v>
      </c>
      <c r="B10" s="345"/>
      <c r="C10" s="345"/>
      <c r="D10" s="345"/>
      <c r="E10" s="345"/>
      <c r="F10" s="345"/>
      <c r="G10" s="345"/>
      <c r="H10" s="345"/>
      <c r="I10" s="345"/>
      <c r="J10" s="345"/>
      <c r="K10" s="345"/>
      <c r="L10" s="345"/>
      <c r="M10" s="733"/>
      <c r="N10" s="745"/>
    </row>
    <row r="11" spans="1:14" s="274" customFormat="1" ht="20.100000000000001" customHeight="1">
      <c r="A11" s="741" t="s">
        <v>138</v>
      </c>
      <c r="B11" s="711">
        <v>3225</v>
      </c>
      <c r="C11" s="711">
        <v>3103</v>
      </c>
      <c r="D11" s="711">
        <v>7362</v>
      </c>
      <c r="E11" s="711">
        <v>9558</v>
      </c>
      <c r="F11" s="711">
        <v>3487</v>
      </c>
      <c r="G11" s="711">
        <v>927</v>
      </c>
      <c r="H11" s="711">
        <v>3343</v>
      </c>
      <c r="I11" s="711">
        <v>1265</v>
      </c>
      <c r="J11" s="711">
        <v>721</v>
      </c>
      <c r="K11" s="711">
        <v>5670</v>
      </c>
      <c r="L11" s="711">
        <v>1204</v>
      </c>
      <c r="M11" s="714">
        <v>509</v>
      </c>
      <c r="N11" s="702"/>
    </row>
    <row r="12" spans="1:14" s="274" customFormat="1" ht="12" customHeight="1">
      <c r="A12" s="743" t="s">
        <v>1301</v>
      </c>
      <c r="B12" s="345"/>
      <c r="C12" s="345"/>
      <c r="D12" s="345"/>
      <c r="E12" s="345"/>
      <c r="F12" s="345"/>
      <c r="G12" s="345"/>
      <c r="H12" s="345"/>
      <c r="I12" s="345"/>
      <c r="J12" s="345"/>
      <c r="K12" s="345"/>
      <c r="L12" s="345"/>
      <c r="M12" s="733"/>
      <c r="N12" s="702"/>
    </row>
    <row r="13" spans="1:14" s="274" customFormat="1" ht="14.1" customHeight="1">
      <c r="A13" s="696" t="s">
        <v>139</v>
      </c>
      <c r="B13" s="345">
        <v>1266</v>
      </c>
      <c r="C13" s="345">
        <v>1208</v>
      </c>
      <c r="D13" s="345">
        <v>2831</v>
      </c>
      <c r="E13" s="345">
        <v>3114</v>
      </c>
      <c r="F13" s="345">
        <v>988</v>
      </c>
      <c r="G13" s="345">
        <v>324</v>
      </c>
      <c r="H13" s="345">
        <v>661</v>
      </c>
      <c r="I13" s="345">
        <v>333</v>
      </c>
      <c r="J13" s="345">
        <v>201</v>
      </c>
      <c r="K13" s="345">
        <v>1438</v>
      </c>
      <c r="L13" s="345">
        <v>390</v>
      </c>
      <c r="M13" s="733">
        <v>145</v>
      </c>
      <c r="N13" s="702"/>
    </row>
    <row r="14" spans="1:14" s="274" customFormat="1" ht="14.1" customHeight="1">
      <c r="A14" s="696" t="s">
        <v>140</v>
      </c>
      <c r="B14" s="345">
        <v>356</v>
      </c>
      <c r="C14" s="345">
        <v>347</v>
      </c>
      <c r="D14" s="345">
        <v>663</v>
      </c>
      <c r="E14" s="345">
        <v>824</v>
      </c>
      <c r="F14" s="345">
        <v>304</v>
      </c>
      <c r="G14" s="345">
        <v>83</v>
      </c>
      <c r="H14" s="345">
        <v>130</v>
      </c>
      <c r="I14" s="345">
        <v>75</v>
      </c>
      <c r="J14" s="345">
        <v>16</v>
      </c>
      <c r="K14" s="345">
        <v>259</v>
      </c>
      <c r="L14" s="345">
        <v>77</v>
      </c>
      <c r="M14" s="733">
        <v>23</v>
      </c>
      <c r="N14" s="702"/>
    </row>
    <row r="15" spans="1:14" s="274" customFormat="1" ht="14.1" customHeight="1">
      <c r="A15" s="696" t="s">
        <v>196</v>
      </c>
      <c r="B15" s="345">
        <v>1603</v>
      </c>
      <c r="C15" s="345">
        <v>1548</v>
      </c>
      <c r="D15" s="345">
        <v>3868</v>
      </c>
      <c r="E15" s="345">
        <v>5620</v>
      </c>
      <c r="F15" s="345">
        <v>2195</v>
      </c>
      <c r="G15" s="345">
        <v>520</v>
      </c>
      <c r="H15" s="345">
        <v>2552</v>
      </c>
      <c r="I15" s="345">
        <v>857</v>
      </c>
      <c r="J15" s="345">
        <v>504</v>
      </c>
      <c r="K15" s="345">
        <v>3973</v>
      </c>
      <c r="L15" s="345">
        <v>737</v>
      </c>
      <c r="M15" s="733">
        <v>341</v>
      </c>
      <c r="N15" s="702"/>
    </row>
    <row r="16" spans="1:14" s="274" customFormat="1" ht="20.100000000000001" customHeight="1">
      <c r="A16" s="741" t="s">
        <v>141</v>
      </c>
      <c r="B16" s="711">
        <v>2439</v>
      </c>
      <c r="C16" s="711">
        <v>2344</v>
      </c>
      <c r="D16" s="711">
        <v>5993</v>
      </c>
      <c r="E16" s="711">
        <v>5839</v>
      </c>
      <c r="F16" s="711">
        <v>1892</v>
      </c>
      <c r="G16" s="711">
        <v>638</v>
      </c>
      <c r="H16" s="711">
        <v>691</v>
      </c>
      <c r="I16" s="711">
        <v>671</v>
      </c>
      <c r="J16" s="711">
        <v>219</v>
      </c>
      <c r="K16" s="711">
        <v>1964</v>
      </c>
      <c r="L16" s="711">
        <v>754</v>
      </c>
      <c r="M16" s="714">
        <v>244</v>
      </c>
      <c r="N16" s="702"/>
    </row>
    <row r="17" spans="1:14" s="274" customFormat="1" ht="12" customHeight="1">
      <c r="A17" s="743" t="s">
        <v>1289</v>
      </c>
      <c r="B17" s="345"/>
      <c r="C17" s="345"/>
      <c r="D17" s="345"/>
      <c r="E17" s="345"/>
      <c r="F17" s="345"/>
      <c r="G17" s="345"/>
      <c r="H17" s="345"/>
      <c r="I17" s="345"/>
      <c r="J17" s="345"/>
      <c r="K17" s="345"/>
      <c r="L17" s="345"/>
      <c r="M17" s="733"/>
      <c r="N17" s="702"/>
    </row>
    <row r="18" spans="1:14" s="274" customFormat="1" ht="14.1" customHeight="1">
      <c r="A18" s="696" t="s">
        <v>142</v>
      </c>
      <c r="B18" s="345">
        <v>338</v>
      </c>
      <c r="C18" s="345">
        <v>329</v>
      </c>
      <c r="D18" s="345">
        <v>823</v>
      </c>
      <c r="E18" s="345">
        <v>800</v>
      </c>
      <c r="F18" s="345">
        <v>203</v>
      </c>
      <c r="G18" s="345">
        <v>76</v>
      </c>
      <c r="H18" s="345">
        <v>100</v>
      </c>
      <c r="I18" s="345">
        <v>87</v>
      </c>
      <c r="J18" s="345">
        <v>32</v>
      </c>
      <c r="K18" s="345">
        <v>284</v>
      </c>
      <c r="L18" s="345">
        <v>74</v>
      </c>
      <c r="M18" s="733">
        <v>44</v>
      </c>
      <c r="N18" s="702"/>
    </row>
    <row r="19" spans="1:14" s="274" customFormat="1" ht="14.1" customHeight="1">
      <c r="A19" s="696" t="s">
        <v>143</v>
      </c>
      <c r="B19" s="345">
        <v>365</v>
      </c>
      <c r="C19" s="345">
        <v>358</v>
      </c>
      <c r="D19" s="345">
        <v>404</v>
      </c>
      <c r="E19" s="345">
        <v>451</v>
      </c>
      <c r="F19" s="345">
        <v>73</v>
      </c>
      <c r="G19" s="345">
        <v>151</v>
      </c>
      <c r="H19" s="345">
        <v>77</v>
      </c>
      <c r="I19" s="345">
        <v>61</v>
      </c>
      <c r="J19" s="345">
        <v>26</v>
      </c>
      <c r="K19" s="345">
        <v>162</v>
      </c>
      <c r="L19" s="345">
        <v>93</v>
      </c>
      <c r="M19" s="733">
        <v>35</v>
      </c>
      <c r="N19" s="702"/>
    </row>
    <row r="20" spans="1:14" s="274" customFormat="1" ht="14.1" customHeight="1">
      <c r="A20" s="696" t="s">
        <v>144</v>
      </c>
      <c r="B20" s="345">
        <v>178</v>
      </c>
      <c r="C20" s="345">
        <v>169</v>
      </c>
      <c r="D20" s="345">
        <v>659</v>
      </c>
      <c r="E20" s="345">
        <v>547</v>
      </c>
      <c r="F20" s="345">
        <v>151</v>
      </c>
      <c r="G20" s="345">
        <v>37</v>
      </c>
      <c r="H20" s="345">
        <v>36</v>
      </c>
      <c r="I20" s="345">
        <v>47</v>
      </c>
      <c r="J20" s="345">
        <v>6</v>
      </c>
      <c r="K20" s="345">
        <v>135</v>
      </c>
      <c r="L20" s="345">
        <v>84</v>
      </c>
      <c r="M20" s="733">
        <v>14</v>
      </c>
      <c r="N20" s="702"/>
    </row>
    <row r="21" spans="1:14" s="274" customFormat="1" ht="14.1" customHeight="1">
      <c r="A21" s="696" t="s">
        <v>145</v>
      </c>
      <c r="B21" s="345">
        <v>328</v>
      </c>
      <c r="C21" s="345">
        <v>314</v>
      </c>
      <c r="D21" s="345">
        <v>963</v>
      </c>
      <c r="E21" s="345">
        <v>755</v>
      </c>
      <c r="F21" s="345">
        <v>192</v>
      </c>
      <c r="G21" s="345">
        <v>81</v>
      </c>
      <c r="H21" s="345">
        <v>77</v>
      </c>
      <c r="I21" s="345">
        <v>54</v>
      </c>
      <c r="J21" s="345">
        <v>12</v>
      </c>
      <c r="K21" s="345">
        <v>211</v>
      </c>
      <c r="L21" s="345">
        <v>130</v>
      </c>
      <c r="M21" s="733">
        <v>24</v>
      </c>
      <c r="N21" s="702"/>
    </row>
    <row r="22" spans="1:14" s="274" customFormat="1" ht="14.1" customHeight="1">
      <c r="A22" s="696" t="s">
        <v>146</v>
      </c>
      <c r="B22" s="345">
        <v>266</v>
      </c>
      <c r="C22" s="345">
        <v>250</v>
      </c>
      <c r="D22" s="345">
        <v>651</v>
      </c>
      <c r="E22" s="345">
        <v>445</v>
      </c>
      <c r="F22" s="345">
        <v>153</v>
      </c>
      <c r="G22" s="345">
        <v>54</v>
      </c>
      <c r="H22" s="345">
        <v>74</v>
      </c>
      <c r="I22" s="345">
        <v>63</v>
      </c>
      <c r="J22" s="345">
        <v>16</v>
      </c>
      <c r="K22" s="345">
        <v>157</v>
      </c>
      <c r="L22" s="345">
        <v>70</v>
      </c>
      <c r="M22" s="733">
        <v>14</v>
      </c>
      <c r="N22" s="702"/>
    </row>
    <row r="23" spans="1:14" s="274" customFormat="1" ht="14.1" customHeight="1">
      <c r="A23" s="696" t="s">
        <v>147</v>
      </c>
      <c r="B23" s="345">
        <v>303</v>
      </c>
      <c r="C23" s="345">
        <v>284</v>
      </c>
      <c r="D23" s="345">
        <v>870</v>
      </c>
      <c r="E23" s="345">
        <v>894</v>
      </c>
      <c r="F23" s="345">
        <v>355</v>
      </c>
      <c r="G23" s="345">
        <v>64</v>
      </c>
      <c r="H23" s="345">
        <v>92</v>
      </c>
      <c r="I23" s="345">
        <v>86</v>
      </c>
      <c r="J23" s="345">
        <v>23</v>
      </c>
      <c r="K23" s="345">
        <v>261</v>
      </c>
      <c r="L23" s="345">
        <v>89</v>
      </c>
      <c r="M23" s="733">
        <v>41</v>
      </c>
      <c r="N23" s="702"/>
    </row>
    <row r="24" spans="1:14" s="274" customFormat="1" ht="14.1" customHeight="1">
      <c r="A24" s="696" t="s">
        <v>148</v>
      </c>
      <c r="B24" s="345">
        <v>256</v>
      </c>
      <c r="C24" s="345">
        <v>245</v>
      </c>
      <c r="D24" s="345">
        <v>702</v>
      </c>
      <c r="E24" s="345">
        <v>728</v>
      </c>
      <c r="F24" s="345">
        <v>285</v>
      </c>
      <c r="G24" s="345">
        <v>66</v>
      </c>
      <c r="H24" s="345">
        <v>63</v>
      </c>
      <c r="I24" s="345">
        <v>74</v>
      </c>
      <c r="J24" s="345">
        <v>33</v>
      </c>
      <c r="K24" s="345">
        <v>212</v>
      </c>
      <c r="L24" s="345">
        <v>74</v>
      </c>
      <c r="M24" s="733">
        <v>25</v>
      </c>
      <c r="N24" s="702"/>
    </row>
    <row r="25" spans="1:14" s="274" customFormat="1" ht="14.1" customHeight="1">
      <c r="A25" s="696" t="s">
        <v>199</v>
      </c>
      <c r="B25" s="345">
        <v>405</v>
      </c>
      <c r="C25" s="345">
        <v>395</v>
      </c>
      <c r="D25" s="345">
        <v>921</v>
      </c>
      <c r="E25" s="345">
        <v>1219</v>
      </c>
      <c r="F25" s="345">
        <v>480</v>
      </c>
      <c r="G25" s="345">
        <v>109</v>
      </c>
      <c r="H25" s="345">
        <v>172</v>
      </c>
      <c r="I25" s="345">
        <v>199</v>
      </c>
      <c r="J25" s="345">
        <v>71</v>
      </c>
      <c r="K25" s="345">
        <v>542</v>
      </c>
      <c r="L25" s="345">
        <v>140</v>
      </c>
      <c r="M25" s="733">
        <v>47</v>
      </c>
      <c r="N25" s="702"/>
    </row>
    <row r="26" spans="1:14" s="274" customFormat="1" ht="20.100000000000001" customHeight="1">
      <c r="A26" s="741" t="s">
        <v>149</v>
      </c>
      <c r="B26" s="711">
        <v>1494</v>
      </c>
      <c r="C26" s="711">
        <v>1395</v>
      </c>
      <c r="D26" s="711">
        <v>3401</v>
      </c>
      <c r="E26" s="711">
        <v>3875</v>
      </c>
      <c r="F26" s="711">
        <v>1629</v>
      </c>
      <c r="G26" s="711">
        <v>645</v>
      </c>
      <c r="H26" s="711">
        <v>511</v>
      </c>
      <c r="I26" s="711">
        <v>509</v>
      </c>
      <c r="J26" s="711">
        <v>184</v>
      </c>
      <c r="K26" s="711">
        <v>1480</v>
      </c>
      <c r="L26" s="711">
        <v>524</v>
      </c>
      <c r="M26" s="714">
        <v>165</v>
      </c>
      <c r="N26" s="702"/>
    </row>
    <row r="27" spans="1:14" s="274" customFormat="1" ht="12" customHeight="1">
      <c r="A27" s="743" t="s">
        <v>1289</v>
      </c>
      <c r="B27" s="345"/>
      <c r="C27" s="345"/>
      <c r="D27" s="345"/>
      <c r="E27" s="345"/>
      <c r="F27" s="345"/>
      <c r="G27" s="345"/>
      <c r="H27" s="345"/>
      <c r="I27" s="345"/>
      <c r="J27" s="345"/>
      <c r="K27" s="345"/>
      <c r="L27" s="345"/>
      <c r="M27" s="733"/>
      <c r="N27" s="702"/>
    </row>
    <row r="28" spans="1:14" s="274" customFormat="1" ht="14.1" customHeight="1">
      <c r="A28" s="696" t="s">
        <v>150</v>
      </c>
      <c r="B28" s="345">
        <v>328</v>
      </c>
      <c r="C28" s="345">
        <v>303</v>
      </c>
      <c r="D28" s="345">
        <v>603</v>
      </c>
      <c r="E28" s="345">
        <v>778</v>
      </c>
      <c r="F28" s="345">
        <v>383</v>
      </c>
      <c r="G28" s="345">
        <v>194</v>
      </c>
      <c r="H28" s="345">
        <v>91</v>
      </c>
      <c r="I28" s="345">
        <v>89</v>
      </c>
      <c r="J28" s="345">
        <v>54</v>
      </c>
      <c r="K28" s="345">
        <v>295</v>
      </c>
      <c r="L28" s="345">
        <v>130</v>
      </c>
      <c r="M28" s="733">
        <v>35</v>
      </c>
      <c r="N28" s="702"/>
    </row>
    <row r="29" spans="1:14" s="274" customFormat="1" ht="14.1" customHeight="1">
      <c r="A29" s="696" t="s">
        <v>151</v>
      </c>
      <c r="B29" s="345">
        <v>238</v>
      </c>
      <c r="C29" s="345">
        <v>227</v>
      </c>
      <c r="D29" s="345">
        <v>507</v>
      </c>
      <c r="E29" s="345">
        <v>696</v>
      </c>
      <c r="F29" s="345">
        <v>277</v>
      </c>
      <c r="G29" s="345">
        <v>71</v>
      </c>
      <c r="H29" s="345">
        <v>55</v>
      </c>
      <c r="I29" s="345">
        <v>53</v>
      </c>
      <c r="J29" s="345">
        <v>23</v>
      </c>
      <c r="K29" s="345">
        <v>187</v>
      </c>
      <c r="L29" s="345">
        <v>64</v>
      </c>
      <c r="M29" s="733">
        <v>24</v>
      </c>
      <c r="N29" s="702"/>
    </row>
    <row r="30" spans="1:14" s="274" customFormat="1" ht="14.1" customHeight="1">
      <c r="A30" s="696" t="s">
        <v>152</v>
      </c>
      <c r="B30" s="345">
        <v>210</v>
      </c>
      <c r="C30" s="345">
        <v>200</v>
      </c>
      <c r="D30" s="345">
        <v>633</v>
      </c>
      <c r="E30" s="345">
        <v>457</v>
      </c>
      <c r="F30" s="345">
        <v>143</v>
      </c>
      <c r="G30" s="345">
        <v>68</v>
      </c>
      <c r="H30" s="345">
        <v>70</v>
      </c>
      <c r="I30" s="345">
        <v>65</v>
      </c>
      <c r="J30" s="345">
        <v>11</v>
      </c>
      <c r="K30" s="345">
        <v>159</v>
      </c>
      <c r="L30" s="345">
        <v>55</v>
      </c>
      <c r="M30" s="733">
        <v>17</v>
      </c>
      <c r="N30" s="702"/>
    </row>
    <row r="31" spans="1:14" s="274" customFormat="1" ht="14.1" customHeight="1">
      <c r="A31" s="696" t="s">
        <v>153</v>
      </c>
      <c r="B31" s="345">
        <v>92</v>
      </c>
      <c r="C31" s="345">
        <v>87</v>
      </c>
      <c r="D31" s="345">
        <v>271</v>
      </c>
      <c r="E31" s="345">
        <v>240</v>
      </c>
      <c r="F31" s="345">
        <v>96</v>
      </c>
      <c r="G31" s="345">
        <v>74</v>
      </c>
      <c r="H31" s="345">
        <v>31</v>
      </c>
      <c r="I31" s="345">
        <v>36</v>
      </c>
      <c r="J31" s="345">
        <v>11</v>
      </c>
      <c r="K31" s="345">
        <v>78</v>
      </c>
      <c r="L31" s="345">
        <v>42</v>
      </c>
      <c r="M31" s="733">
        <v>13</v>
      </c>
      <c r="N31" s="702"/>
    </row>
    <row r="32" spans="1:14" s="274" customFormat="1" ht="14.1" customHeight="1">
      <c r="A32" s="696" t="s">
        <v>154</v>
      </c>
      <c r="B32" s="345">
        <v>209</v>
      </c>
      <c r="C32" s="345">
        <v>183</v>
      </c>
      <c r="D32" s="345">
        <v>505</v>
      </c>
      <c r="E32" s="345">
        <v>405</v>
      </c>
      <c r="F32" s="345">
        <v>149</v>
      </c>
      <c r="G32" s="345">
        <v>87</v>
      </c>
      <c r="H32" s="345">
        <v>58</v>
      </c>
      <c r="I32" s="345">
        <v>56</v>
      </c>
      <c r="J32" s="345">
        <v>14</v>
      </c>
      <c r="K32" s="345">
        <v>145</v>
      </c>
      <c r="L32" s="345">
        <v>63</v>
      </c>
      <c r="M32" s="733">
        <v>17</v>
      </c>
      <c r="N32" s="702"/>
    </row>
    <row r="33" spans="1:14" s="274" customFormat="1" ht="14.1" customHeight="1">
      <c r="A33" s="696" t="s">
        <v>198</v>
      </c>
      <c r="B33" s="345">
        <v>417</v>
      </c>
      <c r="C33" s="345">
        <v>395</v>
      </c>
      <c r="D33" s="345">
        <v>882</v>
      </c>
      <c r="E33" s="345">
        <v>1299</v>
      </c>
      <c r="F33" s="345">
        <v>581</v>
      </c>
      <c r="G33" s="345">
        <v>151</v>
      </c>
      <c r="H33" s="345">
        <v>206</v>
      </c>
      <c r="I33" s="345">
        <v>210</v>
      </c>
      <c r="J33" s="345">
        <v>71</v>
      </c>
      <c r="K33" s="345">
        <v>616</v>
      </c>
      <c r="L33" s="345">
        <v>170</v>
      </c>
      <c r="M33" s="733">
        <v>59</v>
      </c>
      <c r="N33" s="702"/>
    </row>
    <row r="34" spans="1:14" ht="24.95" customHeight="1">
      <c r="A34" s="1905" t="s">
        <v>753</v>
      </c>
      <c r="B34" s="1905"/>
      <c r="C34" s="1905"/>
      <c r="D34" s="1905"/>
      <c r="E34" s="1905"/>
      <c r="F34" s="1905"/>
      <c r="G34" s="1905"/>
      <c r="H34" s="1905"/>
      <c r="I34" s="1905"/>
      <c r="J34" s="1905"/>
      <c r="K34" s="1905"/>
      <c r="L34" s="1905"/>
      <c r="M34" s="1905"/>
      <c r="N34" s="1191"/>
    </row>
    <row r="35" spans="1:14" ht="11.25" customHeight="1">
      <c r="A35" s="1905" t="s">
        <v>692</v>
      </c>
      <c r="B35" s="1905"/>
      <c r="C35" s="1905"/>
      <c r="D35" s="1905"/>
      <c r="E35" s="1905"/>
      <c r="F35" s="1905"/>
      <c r="G35" s="1905"/>
      <c r="H35" s="1905"/>
      <c r="I35" s="1905"/>
      <c r="J35" s="1905"/>
      <c r="K35" s="1905"/>
      <c r="L35" s="1905"/>
      <c r="M35" s="1905"/>
    </row>
    <row r="36" spans="1:14" s="11" customFormat="1" ht="15" customHeight="1">
      <c r="A36" s="1626" t="s">
        <v>127</v>
      </c>
      <c r="B36" s="1626"/>
      <c r="C36" s="1626"/>
      <c r="D36" s="1626"/>
      <c r="E36" s="1626"/>
      <c r="F36" s="1626"/>
      <c r="G36" s="1626"/>
      <c r="H36" s="1626"/>
      <c r="I36" s="1626"/>
      <c r="J36" s="1626"/>
      <c r="K36" s="1626"/>
      <c r="L36" s="1626"/>
      <c r="M36" s="1626"/>
      <c r="N36" s="18"/>
    </row>
    <row r="37" spans="1:14" ht="11.25" customHeight="1">
      <c r="A37" s="1604" t="s">
        <v>547</v>
      </c>
      <c r="B37" s="1604"/>
      <c r="C37" s="1604"/>
      <c r="D37" s="1604"/>
      <c r="E37" s="1604"/>
      <c r="F37" s="1604"/>
      <c r="G37" s="1604"/>
      <c r="H37" s="1604"/>
      <c r="I37" s="1604"/>
      <c r="J37" s="1604"/>
      <c r="K37" s="1604"/>
      <c r="L37" s="1604"/>
      <c r="M37" s="1604"/>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1:M2" location="'Spis tablic     List of tables'!A110" tooltip="Return to list of tables" display="Powrót do spisu tablic" xr:uid="{00000000-0004-0000-4A00-000000000000}"/>
    <hyperlink ref="L1:M1" location="'Spis tablic     List of tables'!A124" tooltip="Powrót do spisu tablic" display="Powrót do spisu tablic" xr:uid="{00000000-0004-0000-4A00-000001000000}"/>
    <hyperlink ref="L2:M2" location="'Spis tablic     List of tables'!A124" tooltip="Return to list of tables" display="Return to list of tables" xr:uid="{00000000-0004-0000-4A00-000002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7" customFormat="1" ht="15" customHeight="1">
      <c r="A1" s="1617" t="s">
        <v>60</v>
      </c>
      <c r="B1" s="1617"/>
      <c r="C1" s="1617"/>
      <c r="D1" s="1617"/>
      <c r="E1" s="1617"/>
      <c r="F1" s="176"/>
      <c r="G1" s="176"/>
      <c r="H1" s="176"/>
      <c r="I1" s="176"/>
      <c r="J1" s="176"/>
      <c r="L1" s="1615" t="s">
        <v>5</v>
      </c>
      <c r="M1" s="1615"/>
    </row>
    <row r="2" spans="1:17" s="177" customFormat="1" ht="15" customHeight="1">
      <c r="A2" s="1619" t="s">
        <v>61</v>
      </c>
      <c r="B2" s="1619"/>
      <c r="C2" s="1619"/>
      <c r="D2" s="1619"/>
      <c r="E2" s="1619"/>
      <c r="F2" s="176"/>
      <c r="G2" s="176"/>
      <c r="H2" s="176"/>
      <c r="I2" s="176"/>
      <c r="J2" s="176"/>
      <c r="L2" s="1616" t="s">
        <v>137</v>
      </c>
      <c r="M2" s="1616"/>
    </row>
    <row r="3" spans="1:17" ht="15" customHeight="1">
      <c r="A3" s="1668" t="s">
        <v>817</v>
      </c>
      <c r="B3" s="1772"/>
      <c r="C3" s="1772"/>
      <c r="D3" s="1772"/>
      <c r="E3" s="1772"/>
      <c r="F3" s="156"/>
      <c r="G3" s="156"/>
      <c r="J3" s="156"/>
      <c r="K3" s="156"/>
      <c r="L3" s="156"/>
      <c r="M3" s="156"/>
      <c r="N3" s="62"/>
    </row>
    <row r="4" spans="1:17" ht="15" customHeight="1">
      <c r="A4" s="1880" t="s">
        <v>62</v>
      </c>
      <c r="B4" s="1880"/>
      <c r="C4" s="1880"/>
      <c r="D4" s="1880"/>
      <c r="E4" s="1880"/>
      <c r="F4" s="204"/>
      <c r="G4" s="204"/>
      <c r="H4" s="8"/>
      <c r="I4" s="8"/>
      <c r="J4" s="204"/>
      <c r="K4" s="204"/>
      <c r="L4" s="204"/>
      <c r="M4" s="204"/>
      <c r="N4" s="62"/>
    </row>
    <row r="5" spans="1:17" s="301" customFormat="1" ht="30" customHeight="1">
      <c r="A5" s="2212" t="s">
        <v>1361</v>
      </c>
      <c r="B5" s="2213"/>
      <c r="C5" s="2053" t="s">
        <v>1890</v>
      </c>
      <c r="D5" s="770"/>
      <c r="E5" s="2041" t="s">
        <v>1891</v>
      </c>
      <c r="F5" s="1899" t="s">
        <v>1362</v>
      </c>
      <c r="G5" s="1900"/>
      <c r="H5" s="1900"/>
      <c r="I5" s="1900"/>
      <c r="J5" s="1900"/>
      <c r="K5" s="1900"/>
      <c r="L5" s="1900"/>
      <c r="M5" s="1900"/>
    </row>
    <row r="6" spans="1:17" s="301" customFormat="1" ht="30" customHeight="1">
      <c r="A6" s="2214"/>
      <c r="B6" s="2215"/>
      <c r="C6" s="2057"/>
      <c r="D6" s="2041" t="s">
        <v>1363</v>
      </c>
      <c r="E6" s="2042"/>
      <c r="F6" s="1899" t="s">
        <v>1892</v>
      </c>
      <c r="G6" s="1900"/>
      <c r="H6" s="1900"/>
      <c r="I6" s="1901"/>
      <c r="J6" s="1904" t="s">
        <v>1364</v>
      </c>
      <c r="K6" s="1900"/>
      <c r="L6" s="1900"/>
      <c r="M6" s="1900"/>
    </row>
    <row r="7" spans="1:17" s="301" customFormat="1" ht="60" customHeight="1">
      <c r="A7" s="2206" t="s">
        <v>1365</v>
      </c>
      <c r="B7" s="2207"/>
      <c r="C7" s="2058"/>
      <c r="D7" s="1889"/>
      <c r="E7" s="2042"/>
      <c r="F7" s="1899" t="s">
        <v>1366</v>
      </c>
      <c r="G7" s="1901"/>
      <c r="H7" s="1904" t="s">
        <v>1893</v>
      </c>
      <c r="I7" s="1901"/>
      <c r="J7" s="1904" t="s">
        <v>1366</v>
      </c>
      <c r="K7" s="1901"/>
      <c r="L7" s="1904" t="s">
        <v>1367</v>
      </c>
      <c r="M7" s="1900"/>
      <c r="Q7" s="301" t="s">
        <v>124</v>
      </c>
    </row>
    <row r="8" spans="1:17" s="301" customFormat="1" ht="30" customHeight="1">
      <c r="A8" s="2208"/>
      <c r="B8" s="2209"/>
      <c r="C8" s="2210" t="s">
        <v>6</v>
      </c>
      <c r="D8" s="2211"/>
      <c r="E8" s="2042"/>
      <c r="F8" s="771" t="s">
        <v>1368</v>
      </c>
      <c r="G8" s="746" t="s">
        <v>6</v>
      </c>
      <c r="H8" s="771" t="s">
        <v>1369</v>
      </c>
      <c r="I8" s="772" t="s">
        <v>6</v>
      </c>
      <c r="J8" s="771" t="s">
        <v>1369</v>
      </c>
      <c r="K8" s="746" t="s">
        <v>6</v>
      </c>
      <c r="L8" s="771" t="s">
        <v>1369</v>
      </c>
      <c r="M8" s="773" t="s">
        <v>6</v>
      </c>
    </row>
    <row r="9" spans="1:17" s="301" customFormat="1" ht="20.100000000000001" customHeight="1">
      <c r="A9" s="774" t="s">
        <v>1628</v>
      </c>
      <c r="B9" s="775" t="s">
        <v>1643</v>
      </c>
      <c r="C9" s="1228">
        <v>106.8</v>
      </c>
      <c r="D9" s="1228">
        <v>106.6</v>
      </c>
      <c r="E9" s="1003">
        <v>5.8</v>
      </c>
      <c r="F9" s="1221">
        <v>5662.53</v>
      </c>
      <c r="G9" s="1229">
        <v>108.4</v>
      </c>
      <c r="H9" s="997">
        <v>5603.75</v>
      </c>
      <c r="I9" s="996">
        <v>109.6</v>
      </c>
      <c r="J9" s="1221">
        <v>5889.84</v>
      </c>
      <c r="K9" s="1229">
        <v>108.8</v>
      </c>
      <c r="L9" s="777">
        <v>5888.8</v>
      </c>
      <c r="M9" s="778">
        <v>108.8</v>
      </c>
    </row>
    <row r="10" spans="1:17" s="301" customFormat="1" ht="14.1" customHeight="1">
      <c r="A10" s="774" t="s">
        <v>2236</v>
      </c>
      <c r="B10" s="775" t="s">
        <v>1643</v>
      </c>
      <c r="C10" s="1516" t="s">
        <v>124</v>
      </c>
      <c r="D10" s="1516" t="s">
        <v>124</v>
      </c>
      <c r="E10" s="1003">
        <v>5.2</v>
      </c>
      <c r="F10" s="1221">
        <v>6346.15</v>
      </c>
      <c r="G10" s="1229">
        <v>112.1</v>
      </c>
      <c r="H10" s="1595" t="s">
        <v>124</v>
      </c>
      <c r="I10" s="996" t="s">
        <v>124</v>
      </c>
      <c r="J10" s="1221">
        <v>6653.67</v>
      </c>
      <c r="K10" s="1229">
        <v>113</v>
      </c>
      <c r="L10" s="777">
        <v>6652.7330000000002</v>
      </c>
      <c r="M10" s="778">
        <v>113</v>
      </c>
    </row>
    <row r="11" spans="1:17" s="301" customFormat="1" ht="14.1" customHeight="1">
      <c r="A11" s="774"/>
      <c r="B11" s="779"/>
      <c r="C11" s="776"/>
      <c r="D11" s="776"/>
      <c r="E11" s="674"/>
      <c r="F11" s="1221"/>
      <c r="G11" s="1229"/>
      <c r="H11" s="777"/>
      <c r="I11" s="776"/>
      <c r="J11" s="1221"/>
      <c r="K11" s="1229"/>
      <c r="L11" s="777"/>
      <c r="M11" s="778">
        <v>113</v>
      </c>
    </row>
    <row r="12" spans="1:17" s="301" customFormat="1" ht="14.1" customHeight="1">
      <c r="A12" s="774">
        <v>2021</v>
      </c>
      <c r="B12" s="775" t="s">
        <v>1656</v>
      </c>
      <c r="C12" s="996" t="s">
        <v>2260</v>
      </c>
      <c r="D12" s="996" t="s">
        <v>2261</v>
      </c>
      <c r="E12" s="1003">
        <v>6.1</v>
      </c>
      <c r="F12" s="1221">
        <v>5657.3</v>
      </c>
      <c r="G12" s="1229">
        <v>109.44818366663893</v>
      </c>
      <c r="H12" s="777">
        <v>5655.03</v>
      </c>
      <c r="I12" s="776">
        <v>109.4</v>
      </c>
      <c r="J12" s="1221">
        <v>5885.75</v>
      </c>
      <c r="K12" s="1229">
        <v>109.6</v>
      </c>
      <c r="L12" s="777">
        <v>5882.99</v>
      </c>
      <c r="M12" s="782">
        <v>104</v>
      </c>
      <c r="N12" s="462"/>
    </row>
    <row r="13" spans="1:17" s="301" customFormat="1" ht="14.1" customHeight="1">
      <c r="A13" s="774"/>
      <c r="B13" s="775" t="s">
        <v>1657</v>
      </c>
      <c r="C13" s="996" t="s">
        <v>2262</v>
      </c>
      <c r="D13" s="996" t="s">
        <v>2262</v>
      </c>
      <c r="E13" s="674">
        <v>5.8</v>
      </c>
      <c r="F13" s="1221">
        <v>5995.09</v>
      </c>
      <c r="G13" s="1229">
        <v>109.8</v>
      </c>
      <c r="H13" s="997">
        <v>5994.06</v>
      </c>
      <c r="I13" s="776">
        <v>109.8</v>
      </c>
      <c r="J13" s="1221">
        <v>6221.04</v>
      </c>
      <c r="K13" s="1229">
        <v>110</v>
      </c>
      <c r="L13" s="777">
        <v>6220.8</v>
      </c>
      <c r="M13" s="782">
        <v>110</v>
      </c>
      <c r="N13" s="462"/>
    </row>
    <row r="14" spans="1:17" s="301" customFormat="1" ht="14.1" customHeight="1">
      <c r="A14" s="774"/>
      <c r="B14" s="775"/>
      <c r="C14" s="776"/>
      <c r="D14" s="776"/>
      <c r="E14" s="780"/>
      <c r="F14" s="1221"/>
      <c r="G14" s="1229"/>
      <c r="H14" s="777"/>
      <c r="I14" s="776"/>
      <c r="J14" s="1221"/>
      <c r="K14" s="1229"/>
      <c r="L14" s="505"/>
      <c r="M14" s="783"/>
    </row>
    <row r="15" spans="1:17" s="301" customFormat="1" ht="14.1" customHeight="1">
      <c r="A15" s="774">
        <v>2022</v>
      </c>
      <c r="B15" s="781" t="s">
        <v>1659</v>
      </c>
      <c r="C15" s="996" t="s">
        <v>2263</v>
      </c>
      <c r="D15" s="996" t="s">
        <v>2264</v>
      </c>
      <c r="E15" s="1003">
        <v>5.8</v>
      </c>
      <c r="F15" s="1221">
        <v>6235.22</v>
      </c>
      <c r="G15" s="1229">
        <v>109.7</v>
      </c>
      <c r="H15" s="997">
        <v>5995.79</v>
      </c>
      <c r="I15" s="776">
        <v>110</v>
      </c>
      <c r="J15" s="1221">
        <v>6338.46</v>
      </c>
      <c r="K15" s="1229">
        <v>111.7</v>
      </c>
      <c r="L15" s="777">
        <v>6338.35</v>
      </c>
      <c r="M15" s="782">
        <v>111.7</v>
      </c>
    </row>
    <row r="16" spans="1:17" s="301" customFormat="1" ht="14.1" customHeight="1">
      <c r="A16" s="774"/>
      <c r="B16" s="775" t="s">
        <v>1660</v>
      </c>
      <c r="C16" s="996" t="s">
        <v>2265</v>
      </c>
      <c r="D16" s="996" t="s">
        <v>2266</v>
      </c>
      <c r="E16" s="1003">
        <v>5.2</v>
      </c>
      <c r="F16" s="1221">
        <v>6156.25</v>
      </c>
      <c r="G16" s="1229">
        <v>111.8</v>
      </c>
      <c r="H16" s="997">
        <v>6155.19</v>
      </c>
      <c r="I16" s="776">
        <v>111.9</v>
      </c>
      <c r="J16" s="1221">
        <v>6566.15</v>
      </c>
      <c r="K16" s="1229">
        <v>113.7</v>
      </c>
      <c r="L16" s="1221">
        <v>6565.44</v>
      </c>
      <c r="M16" s="1230">
        <v>113.7</v>
      </c>
      <c r="N16" s="309"/>
    </row>
    <row r="17" spans="1:14" s="301" customFormat="1" ht="14.1" customHeight="1">
      <c r="A17" s="774"/>
      <c r="B17" s="775" t="s">
        <v>1656</v>
      </c>
      <c r="C17" s="776">
        <v>103.6</v>
      </c>
      <c r="D17" s="776">
        <v>103.3</v>
      </c>
      <c r="E17" s="674">
        <v>5.0999999999999996</v>
      </c>
      <c r="F17" s="997">
        <v>6480.67</v>
      </c>
      <c r="G17" s="776">
        <v>114.6</v>
      </c>
      <c r="H17" s="997">
        <v>6478.41</v>
      </c>
      <c r="I17" s="776">
        <v>114.6</v>
      </c>
      <c r="J17" s="1221">
        <v>6739.42</v>
      </c>
      <c r="K17" s="1229">
        <v>114.5</v>
      </c>
      <c r="L17" s="1221">
        <v>6736.6</v>
      </c>
      <c r="M17" s="1230">
        <v>114.5</v>
      </c>
      <c r="N17" s="309"/>
    </row>
    <row r="18" spans="1:14" s="301" customFormat="1" ht="14.1" customHeight="1">
      <c r="A18" s="774"/>
      <c r="B18" s="1492" t="s">
        <v>1657</v>
      </c>
      <c r="C18" s="776" t="s">
        <v>124</v>
      </c>
      <c r="D18" s="776" t="s">
        <v>124</v>
      </c>
      <c r="E18" s="674">
        <v>5.2</v>
      </c>
      <c r="F18" s="997">
        <v>6733.49</v>
      </c>
      <c r="G18" s="776">
        <v>112.3</v>
      </c>
      <c r="H18" s="997">
        <v>6732.95</v>
      </c>
      <c r="I18" s="776">
        <v>112.3</v>
      </c>
      <c r="J18" s="1221">
        <v>6965.94</v>
      </c>
      <c r="K18" s="1229">
        <v>112</v>
      </c>
      <c r="L18" s="1221">
        <v>6965.84</v>
      </c>
      <c r="M18" s="1230">
        <v>112</v>
      </c>
      <c r="N18" s="309"/>
    </row>
    <row r="19" spans="1:14" s="301" customFormat="1" ht="14.1" customHeight="1">
      <c r="A19" s="774"/>
      <c r="B19" s="956"/>
      <c r="C19" s="776"/>
      <c r="D19" s="776"/>
      <c r="E19" s="780"/>
      <c r="F19" s="776"/>
      <c r="G19" s="776"/>
      <c r="H19" s="776"/>
      <c r="I19" s="776"/>
      <c r="J19" s="505"/>
      <c r="K19" s="408"/>
      <c r="L19" s="505"/>
      <c r="M19" s="783"/>
    </row>
    <row r="20" spans="1:14" s="301" customFormat="1" ht="14.1" customHeight="1">
      <c r="A20" s="774">
        <v>2021</v>
      </c>
      <c r="B20" s="956" t="s">
        <v>1638</v>
      </c>
      <c r="C20" s="776" t="s">
        <v>124</v>
      </c>
      <c r="D20" s="776" t="s">
        <v>124</v>
      </c>
      <c r="E20" s="780">
        <v>5.9</v>
      </c>
      <c r="F20" s="1229" t="s">
        <v>124</v>
      </c>
      <c r="G20" s="1229" t="s">
        <v>124</v>
      </c>
      <c r="H20" s="1229" t="s">
        <v>124</v>
      </c>
      <c r="I20" s="996" t="s">
        <v>124</v>
      </c>
      <c r="J20" s="505">
        <v>5917.15</v>
      </c>
      <c r="K20" s="408">
        <v>108.4</v>
      </c>
      <c r="L20" s="505">
        <v>5916.83</v>
      </c>
      <c r="M20" s="783">
        <v>108.4</v>
      </c>
    </row>
    <row r="21" spans="1:14" s="301" customFormat="1" ht="14.1" customHeight="1">
      <c r="A21" s="774"/>
      <c r="B21" s="956" t="s">
        <v>1639</v>
      </c>
      <c r="C21" s="776" t="s">
        <v>124</v>
      </c>
      <c r="D21" s="776" t="s">
        <v>124</v>
      </c>
      <c r="E21" s="780">
        <v>5.8</v>
      </c>
      <c r="F21" s="1229" t="s">
        <v>124</v>
      </c>
      <c r="G21" s="1229" t="s">
        <v>124</v>
      </c>
      <c r="H21" s="1229" t="s">
        <v>124</v>
      </c>
      <c r="I21" s="996" t="s">
        <v>124</v>
      </c>
      <c r="J21" s="505">
        <v>6022.49</v>
      </c>
      <c r="K21" s="408">
        <v>109.8</v>
      </c>
      <c r="L21" s="505">
        <v>6022.24</v>
      </c>
      <c r="M21" s="783">
        <v>109.8</v>
      </c>
    </row>
    <row r="22" spans="1:14" s="301" customFormat="1" ht="14.1" customHeight="1">
      <c r="A22" s="774"/>
      <c r="B22" s="956" t="s">
        <v>1640</v>
      </c>
      <c r="C22" s="996" t="s">
        <v>2262</v>
      </c>
      <c r="D22" s="996" t="s">
        <v>2262</v>
      </c>
      <c r="E22" s="780">
        <v>5.8</v>
      </c>
      <c r="F22" s="1221">
        <v>5995.09</v>
      </c>
      <c r="G22" s="1229">
        <v>109.8</v>
      </c>
      <c r="H22" s="1221">
        <v>5994.06</v>
      </c>
      <c r="I22" s="776">
        <v>109.8</v>
      </c>
      <c r="J22" s="505">
        <v>6644.39</v>
      </c>
      <c r="K22" s="408">
        <v>111.2</v>
      </c>
      <c r="L22" s="505">
        <v>6644.28</v>
      </c>
      <c r="M22" s="783">
        <v>111.2</v>
      </c>
    </row>
    <row r="23" spans="1:14" s="301" customFormat="1" ht="14.1" customHeight="1">
      <c r="A23" s="774"/>
      <c r="B23" s="956"/>
      <c r="C23" s="776"/>
      <c r="D23" s="776"/>
      <c r="E23" s="780"/>
      <c r="F23" s="1221"/>
      <c r="G23" s="1229"/>
      <c r="H23" s="1221"/>
      <c r="I23" s="776"/>
      <c r="J23" s="505"/>
      <c r="K23" s="408"/>
      <c r="L23" s="505"/>
      <c r="M23" s="783"/>
    </row>
    <row r="24" spans="1:14" s="301" customFormat="1" ht="14.1" customHeight="1">
      <c r="A24" s="774">
        <v>2022</v>
      </c>
      <c r="B24" s="969" t="s">
        <v>1629</v>
      </c>
      <c r="C24" s="776" t="s">
        <v>124</v>
      </c>
      <c r="D24" s="776" t="s">
        <v>124</v>
      </c>
      <c r="E24" s="780">
        <v>5.9</v>
      </c>
      <c r="F24" s="1229" t="s">
        <v>124</v>
      </c>
      <c r="G24" s="1229" t="s">
        <v>124</v>
      </c>
      <c r="H24" s="1229" t="s">
        <v>124</v>
      </c>
      <c r="I24" s="776" t="s">
        <v>124</v>
      </c>
      <c r="J24" s="505">
        <v>6064.24</v>
      </c>
      <c r="K24" s="408">
        <v>109.5</v>
      </c>
      <c r="L24" s="505">
        <v>6064.16</v>
      </c>
      <c r="M24" s="783">
        <v>109.5</v>
      </c>
    </row>
    <row r="25" spans="1:14" s="301" customFormat="1" ht="14.1" customHeight="1">
      <c r="A25" s="774"/>
      <c r="B25" s="956" t="s">
        <v>1630</v>
      </c>
      <c r="C25" s="776" t="s">
        <v>124</v>
      </c>
      <c r="D25" s="776" t="s">
        <v>124</v>
      </c>
      <c r="E25" s="780">
        <v>5.9</v>
      </c>
      <c r="F25" s="1229" t="s">
        <v>124</v>
      </c>
      <c r="G25" s="1229" t="s">
        <v>124</v>
      </c>
      <c r="H25" s="1229" t="s">
        <v>124</v>
      </c>
      <c r="I25" s="776" t="s">
        <v>124</v>
      </c>
      <c r="J25" s="505">
        <v>6220.04</v>
      </c>
      <c r="K25" s="408">
        <v>111.7</v>
      </c>
      <c r="L25" s="505">
        <v>6220.02</v>
      </c>
      <c r="M25" s="783">
        <v>111.7</v>
      </c>
    </row>
    <row r="26" spans="1:14" s="301" customFormat="1" ht="14.1" customHeight="1">
      <c r="A26" s="774"/>
      <c r="B26" s="956" t="s">
        <v>1631</v>
      </c>
      <c r="C26" s="996" t="s">
        <v>2263</v>
      </c>
      <c r="D26" s="996" t="s">
        <v>2264</v>
      </c>
      <c r="E26" s="780">
        <v>5.8</v>
      </c>
      <c r="F26" s="1221">
        <v>6235.22</v>
      </c>
      <c r="G26" s="1229">
        <v>109.7</v>
      </c>
      <c r="H26" s="1221">
        <v>5995.79</v>
      </c>
      <c r="I26" s="776">
        <v>110</v>
      </c>
      <c r="J26" s="505">
        <v>6665.64</v>
      </c>
      <c r="K26" s="408">
        <v>112.4</v>
      </c>
      <c r="L26" s="505">
        <v>6665.42</v>
      </c>
      <c r="M26" s="783">
        <v>112.4</v>
      </c>
    </row>
    <row r="27" spans="1:14" s="301" customFormat="1" ht="14.1" customHeight="1">
      <c r="A27" s="774"/>
      <c r="B27" s="956" t="s">
        <v>1632</v>
      </c>
      <c r="C27" s="776" t="s">
        <v>124</v>
      </c>
      <c r="D27" s="776" t="s">
        <v>124</v>
      </c>
      <c r="E27" s="780">
        <v>5.6</v>
      </c>
      <c r="F27" s="1229" t="s">
        <v>124</v>
      </c>
      <c r="G27" s="1229" t="s">
        <v>124</v>
      </c>
      <c r="H27" s="1229" t="s">
        <v>124</v>
      </c>
      <c r="I27" s="776" t="s">
        <v>124</v>
      </c>
      <c r="J27" s="505">
        <v>6626.95</v>
      </c>
      <c r="K27" s="408">
        <v>114.1</v>
      </c>
      <c r="L27" s="505">
        <v>6626.43</v>
      </c>
      <c r="M27" s="783">
        <v>114.1</v>
      </c>
    </row>
    <row r="28" spans="1:14" s="301" customFormat="1" ht="14.1" customHeight="1">
      <c r="A28" s="774"/>
      <c r="B28" s="956" t="s">
        <v>1633</v>
      </c>
      <c r="C28" s="776" t="s">
        <v>124</v>
      </c>
      <c r="D28" s="776" t="s">
        <v>124</v>
      </c>
      <c r="E28" s="780">
        <v>5.4</v>
      </c>
      <c r="F28" s="1229" t="s">
        <v>124</v>
      </c>
      <c r="G28" s="1229" t="s">
        <v>124</v>
      </c>
      <c r="H28" s="1229" t="s">
        <v>124</v>
      </c>
      <c r="I28" s="776" t="s">
        <v>124</v>
      </c>
      <c r="J28" s="505">
        <v>6399.59</v>
      </c>
      <c r="K28" s="408">
        <v>113.5</v>
      </c>
      <c r="L28" s="505">
        <v>6398.94</v>
      </c>
      <c r="M28" s="783">
        <v>113.5</v>
      </c>
    </row>
    <row r="29" spans="1:14" s="301" customFormat="1" ht="14.1" customHeight="1">
      <c r="A29" s="774"/>
      <c r="B29" s="956" t="s">
        <v>1634</v>
      </c>
      <c r="C29" s="996" t="s">
        <v>2265</v>
      </c>
      <c r="D29" s="996" t="s">
        <v>2266</v>
      </c>
      <c r="E29" s="780">
        <v>5.2</v>
      </c>
      <c r="F29" s="1221">
        <v>6156.25</v>
      </c>
      <c r="G29" s="1229">
        <v>111.8</v>
      </c>
      <c r="H29" s="997">
        <v>6155.19</v>
      </c>
      <c r="I29" s="776">
        <v>111.9</v>
      </c>
      <c r="J29" s="505">
        <v>6554.87</v>
      </c>
      <c r="K29" s="408">
        <v>113</v>
      </c>
      <c r="L29" s="505">
        <v>6553.79</v>
      </c>
      <c r="M29" s="783">
        <v>113</v>
      </c>
    </row>
    <row r="30" spans="1:14" s="301" customFormat="1" ht="14.1" customHeight="1">
      <c r="A30" s="774"/>
      <c r="B30" s="956" t="s">
        <v>1635</v>
      </c>
      <c r="C30" s="776" t="s">
        <v>124</v>
      </c>
      <c r="D30" s="776" t="s">
        <v>124</v>
      </c>
      <c r="E30" s="1176">
        <v>5.2</v>
      </c>
      <c r="F30" s="1229" t="s">
        <v>124</v>
      </c>
      <c r="G30" s="1229" t="s">
        <v>124</v>
      </c>
      <c r="H30" s="1229" t="s">
        <v>124</v>
      </c>
      <c r="I30" s="776" t="s">
        <v>124</v>
      </c>
      <c r="J30" s="505">
        <v>6778.63</v>
      </c>
      <c r="K30" s="408">
        <v>115.8</v>
      </c>
      <c r="L30" s="1177">
        <v>6777.22</v>
      </c>
      <c r="M30" s="783">
        <v>115.9</v>
      </c>
    </row>
    <row r="31" spans="1:14" s="301" customFormat="1" ht="14.1" customHeight="1">
      <c r="A31" s="774"/>
      <c r="B31" s="956" t="s">
        <v>1636</v>
      </c>
      <c r="C31" s="776" t="s">
        <v>124</v>
      </c>
      <c r="D31" s="776" t="s">
        <v>124</v>
      </c>
      <c r="E31" s="1176">
        <v>5.2</v>
      </c>
      <c r="F31" s="1229" t="s">
        <v>124</v>
      </c>
      <c r="G31" s="1229" t="s">
        <v>124</v>
      </c>
      <c r="H31" s="1229" t="s">
        <v>124</v>
      </c>
      <c r="I31" s="776" t="s">
        <v>124</v>
      </c>
      <c r="J31" s="505">
        <v>6583.03</v>
      </c>
      <c r="K31" s="408">
        <v>112.7</v>
      </c>
      <c r="L31" s="1177">
        <v>6578.98</v>
      </c>
      <c r="M31" s="783">
        <v>112.7</v>
      </c>
    </row>
    <row r="32" spans="1:14" s="301" customFormat="1" ht="14.1" customHeight="1">
      <c r="A32" s="774"/>
      <c r="B32" s="956" t="s">
        <v>1637</v>
      </c>
      <c r="C32" s="776">
        <v>103.6</v>
      </c>
      <c r="D32" s="776">
        <v>103.3</v>
      </c>
      <c r="E32" s="1176">
        <v>5.0999999999999996</v>
      </c>
      <c r="F32" s="997">
        <v>6480.67</v>
      </c>
      <c r="G32" s="776">
        <v>114.6</v>
      </c>
      <c r="H32" s="997">
        <v>6478.41</v>
      </c>
      <c r="I32" s="776">
        <v>114.6</v>
      </c>
      <c r="J32" s="505">
        <v>6687.81</v>
      </c>
      <c r="K32" s="408">
        <v>114.5</v>
      </c>
      <c r="L32" s="505">
        <v>6687.77</v>
      </c>
      <c r="M32" s="783">
        <v>114.5</v>
      </c>
    </row>
    <row r="33" spans="1:14" s="301" customFormat="1" ht="14.1" customHeight="1">
      <c r="A33" s="774"/>
      <c r="B33" s="1055" t="s">
        <v>1638</v>
      </c>
      <c r="C33" s="776" t="s">
        <v>124</v>
      </c>
      <c r="D33" s="776" t="s">
        <v>124</v>
      </c>
      <c r="E33" s="780">
        <v>5.0999999999999996</v>
      </c>
      <c r="F33" s="1229" t="s">
        <v>124</v>
      </c>
      <c r="G33" s="776" t="s">
        <v>124</v>
      </c>
      <c r="H33" s="1229" t="s">
        <v>124</v>
      </c>
      <c r="I33" s="776" t="s">
        <v>124</v>
      </c>
      <c r="J33" s="505">
        <v>6687.92</v>
      </c>
      <c r="K33" s="408">
        <v>113</v>
      </c>
      <c r="L33" s="505">
        <v>6687.75</v>
      </c>
      <c r="M33" s="783">
        <v>113.02927412144679</v>
      </c>
    </row>
    <row r="34" spans="1:14" s="301" customFormat="1" ht="14.1" customHeight="1">
      <c r="A34" s="774"/>
      <c r="B34" s="1055" t="s">
        <v>1639</v>
      </c>
      <c r="C34" s="1229" t="s">
        <v>124</v>
      </c>
      <c r="D34" s="776" t="s">
        <v>124</v>
      </c>
      <c r="E34" s="780">
        <v>5.0999999999999996</v>
      </c>
      <c r="F34" s="1229" t="s">
        <v>124</v>
      </c>
      <c r="G34" s="776" t="s">
        <v>124</v>
      </c>
      <c r="H34" s="1229" t="s">
        <v>124</v>
      </c>
      <c r="I34" s="776" t="s">
        <v>124</v>
      </c>
      <c r="J34" s="505">
        <v>6857.96</v>
      </c>
      <c r="K34" s="408">
        <v>113.9</v>
      </c>
      <c r="L34" s="505">
        <v>6857.89</v>
      </c>
      <c r="M34" s="783">
        <v>113.87606604851352</v>
      </c>
    </row>
    <row r="35" spans="1:14" s="301" customFormat="1" ht="14.1" customHeight="1">
      <c r="A35" s="774"/>
      <c r="B35" s="1055" t="s">
        <v>1640</v>
      </c>
      <c r="C35" s="1229" t="s">
        <v>124</v>
      </c>
      <c r="D35" s="776" t="s">
        <v>124</v>
      </c>
      <c r="E35" s="1176">
        <v>5.2</v>
      </c>
      <c r="F35" s="997">
        <v>6733.49</v>
      </c>
      <c r="G35" s="776">
        <v>112.3</v>
      </c>
      <c r="H35" s="997">
        <v>6732.95</v>
      </c>
      <c r="I35" s="776">
        <v>112.3</v>
      </c>
      <c r="J35" s="505">
        <v>7329.96</v>
      </c>
      <c r="K35" s="408">
        <v>110.3</v>
      </c>
      <c r="L35" s="505">
        <v>7329.88</v>
      </c>
      <c r="M35" s="783">
        <v>110.31865002678998</v>
      </c>
    </row>
    <row r="36" spans="1:14" ht="24.95" customHeight="1">
      <c r="A36" s="1966" t="s">
        <v>749</v>
      </c>
      <c r="B36" s="1966"/>
      <c r="C36" s="1966"/>
      <c r="D36" s="1966"/>
      <c r="E36" s="1966"/>
      <c r="F36" s="1966"/>
      <c r="G36" s="1966"/>
      <c r="H36" s="1966"/>
      <c r="I36" s="1966"/>
      <c r="J36" s="1966"/>
      <c r="K36" s="1966"/>
      <c r="L36" s="1966"/>
      <c r="M36" s="1966"/>
      <c r="N36" s="62"/>
    </row>
    <row r="37" spans="1:14" ht="11.25" customHeight="1">
      <c r="A37" s="1832" t="s">
        <v>683</v>
      </c>
      <c r="B37" s="1832"/>
      <c r="C37" s="1832"/>
      <c r="D37" s="1832"/>
      <c r="E37" s="1832"/>
      <c r="F37" s="1832"/>
      <c r="G37" s="1832"/>
      <c r="H37" s="1832"/>
      <c r="I37" s="1832"/>
      <c r="J37" s="1832"/>
      <c r="K37" s="1832"/>
      <c r="L37" s="1832"/>
      <c r="M37" s="1832"/>
      <c r="N37" s="62"/>
    </row>
    <row r="38" spans="1:14" ht="11.25" customHeight="1">
      <c r="A38" s="1832" t="s">
        <v>750</v>
      </c>
      <c r="B38" s="1832"/>
      <c r="C38" s="1832"/>
      <c r="D38" s="1832"/>
      <c r="E38" s="1832"/>
      <c r="F38" s="1832"/>
      <c r="G38" s="1832"/>
      <c r="H38" s="1832"/>
      <c r="I38" s="1832"/>
      <c r="J38" s="1832"/>
      <c r="K38" s="1832"/>
      <c r="L38" s="1832"/>
      <c r="M38" s="1832"/>
      <c r="N38" s="62"/>
    </row>
    <row r="39" spans="1:14" ht="11.25" customHeight="1">
      <c r="A39" s="1832" t="s">
        <v>751</v>
      </c>
      <c r="B39" s="1832"/>
      <c r="C39" s="1832"/>
      <c r="D39" s="1832"/>
      <c r="E39" s="1832"/>
      <c r="F39" s="1832"/>
      <c r="G39" s="1832"/>
      <c r="H39" s="1832"/>
      <c r="I39" s="1832"/>
      <c r="J39" s="1832"/>
      <c r="K39" s="1832"/>
      <c r="L39" s="1832"/>
      <c r="M39" s="1832"/>
      <c r="N39" s="62"/>
    </row>
    <row r="40" spans="1:14" ht="11.25" customHeight="1">
      <c r="A40" s="2006" t="s">
        <v>752</v>
      </c>
      <c r="B40" s="2006"/>
      <c r="C40" s="2006"/>
      <c r="D40" s="2006"/>
      <c r="E40" s="2006"/>
      <c r="F40" s="2006"/>
      <c r="G40" s="2006"/>
      <c r="H40" s="2006"/>
      <c r="I40" s="2006"/>
      <c r="J40" s="2006"/>
      <c r="K40" s="2006"/>
      <c r="L40" s="2006"/>
      <c r="M40" s="2006"/>
      <c r="N40" s="62"/>
    </row>
    <row r="41" spans="1:14" s="11" customFormat="1" ht="15" customHeight="1">
      <c r="A41" s="1606" t="s">
        <v>804</v>
      </c>
      <c r="B41" s="1606"/>
      <c r="C41" s="1606"/>
      <c r="D41" s="1606"/>
      <c r="E41" s="1606"/>
      <c r="F41" s="1606"/>
      <c r="G41" s="1606"/>
      <c r="H41" s="1606"/>
      <c r="I41" s="1606"/>
      <c r="J41" s="1606"/>
      <c r="K41" s="1606"/>
      <c r="L41" s="1606"/>
      <c r="M41" s="1606"/>
    </row>
    <row r="42" spans="1:14" s="11" customFormat="1" ht="11.25" customHeight="1">
      <c r="A42" s="1626" t="s">
        <v>526</v>
      </c>
      <c r="B42" s="1626"/>
      <c r="C42" s="1626"/>
      <c r="D42" s="1626"/>
      <c r="E42" s="1626"/>
      <c r="F42" s="1626"/>
      <c r="G42" s="1626"/>
      <c r="H42" s="1626"/>
      <c r="I42" s="1626"/>
      <c r="J42" s="1626"/>
      <c r="K42" s="1626"/>
      <c r="L42" s="1626"/>
      <c r="M42" s="1626"/>
    </row>
    <row r="43" spans="1:14" s="11" customFormat="1" ht="11.25" customHeight="1">
      <c r="A43" s="1626" t="s">
        <v>574</v>
      </c>
      <c r="B43" s="1626"/>
      <c r="C43" s="1626"/>
      <c r="D43" s="1626"/>
      <c r="E43" s="1626"/>
      <c r="F43" s="1626"/>
      <c r="G43" s="1626"/>
      <c r="H43" s="1626"/>
      <c r="I43" s="1626"/>
      <c r="J43" s="1626"/>
      <c r="K43" s="1626"/>
      <c r="L43" s="1626"/>
      <c r="M43" s="1626"/>
    </row>
    <row r="44" spans="1:14" s="11" customFormat="1" ht="11.25" customHeight="1">
      <c r="A44" s="1626" t="s">
        <v>576</v>
      </c>
      <c r="B44" s="1626"/>
      <c r="C44" s="1626"/>
      <c r="D44" s="1626"/>
      <c r="E44" s="1626"/>
      <c r="F44" s="1626"/>
      <c r="G44" s="1626"/>
      <c r="H44" s="1626"/>
      <c r="I44" s="1626"/>
      <c r="J44" s="1626"/>
      <c r="K44" s="1626"/>
      <c r="L44" s="1626"/>
      <c r="M44" s="1626"/>
    </row>
    <row r="45" spans="1:14" s="11" customFormat="1" ht="11.25" customHeight="1">
      <c r="A45" s="1604" t="s">
        <v>575</v>
      </c>
      <c r="B45" s="1604"/>
      <c r="C45" s="1604"/>
      <c r="D45" s="1604"/>
      <c r="E45" s="1604"/>
      <c r="F45" s="1604"/>
      <c r="G45" s="1604"/>
      <c r="H45" s="1604"/>
      <c r="I45" s="1604"/>
      <c r="J45" s="1604"/>
      <c r="K45" s="1604"/>
      <c r="L45" s="1604"/>
      <c r="M45" s="1604"/>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29" tooltip="Return to list of tables" display="Return to list of tables" xr:uid="{00000000-0004-0000-4B00-000000000000}"/>
    <hyperlink ref="L1:M1" location="'Spis tablic     List of tables'!A129" tooltip="Powrót do spisu tablic" display="Powrót do spisu tablic" xr:uid="{00000000-0004-0000-4B00-000001000000}"/>
    <hyperlink ref="L1:M2" location="'Spis tablic     List of tables'!A114" tooltip="Powrót do spisu tablic" display="Powrót do spisu tablic" xr:uid="{00000000-0004-0000-4B00-000002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20:B31 B32: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topLeftCell="B1"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3"/>
    <col min="16" max="16384" width="9" style="9"/>
  </cols>
  <sheetData>
    <row r="1" spans="1:15" ht="15" customHeight="1">
      <c r="A1" s="1620" t="s">
        <v>818</v>
      </c>
      <c r="B1" s="1620"/>
      <c r="C1" s="1620"/>
      <c r="D1" s="1620"/>
      <c r="E1" s="1620"/>
      <c r="F1" s="185"/>
      <c r="G1" s="185"/>
      <c r="J1" s="204"/>
      <c r="K1" s="204"/>
      <c r="L1" s="1615" t="s">
        <v>5</v>
      </c>
      <c r="M1" s="1615"/>
      <c r="N1" s="1615"/>
    </row>
    <row r="2" spans="1:15" ht="15" customHeight="1">
      <c r="A2" s="1880" t="s">
        <v>162</v>
      </c>
      <c r="B2" s="1880"/>
      <c r="C2" s="1880"/>
      <c r="D2" s="1880"/>
      <c r="E2" s="1880"/>
      <c r="F2" s="208"/>
      <c r="G2" s="208"/>
      <c r="J2" s="204"/>
      <c r="K2" s="204"/>
      <c r="L2" s="1629" t="s">
        <v>137</v>
      </c>
      <c r="M2" s="1629"/>
      <c r="N2" s="1629"/>
    </row>
    <row r="3" spans="1:15" s="274" customFormat="1" ht="30" customHeight="1">
      <c r="A3" s="2212" t="s">
        <v>1370</v>
      </c>
      <c r="B3" s="2216"/>
      <c r="C3" s="2037" t="s">
        <v>1371</v>
      </c>
      <c r="D3" s="1890"/>
      <c r="E3" s="1890"/>
      <c r="F3" s="1890"/>
      <c r="G3" s="1890"/>
      <c r="H3" s="1890"/>
      <c r="I3" s="1890"/>
      <c r="J3" s="1890"/>
      <c r="K3" s="1890"/>
      <c r="L3" s="1890"/>
      <c r="M3" s="1890"/>
      <c r="N3" s="1890"/>
      <c r="O3" s="702"/>
    </row>
    <row r="4" spans="1:15" s="274" customFormat="1" ht="15" customHeight="1">
      <c r="A4" s="2217" t="s">
        <v>1372</v>
      </c>
      <c r="B4" s="2217"/>
      <c r="C4" s="2061"/>
      <c r="D4" s="1894"/>
      <c r="E4" s="1894"/>
      <c r="F4" s="1894"/>
      <c r="G4" s="1894"/>
      <c r="H4" s="1894"/>
      <c r="I4" s="1894"/>
      <c r="J4" s="1894"/>
      <c r="K4" s="1894"/>
      <c r="L4" s="1894"/>
      <c r="M4" s="1894"/>
      <c r="N4" s="1894"/>
      <c r="O4" s="702"/>
    </row>
    <row r="5" spans="1:15" s="274" customFormat="1" ht="35.1" customHeight="1">
      <c r="A5" s="2217"/>
      <c r="B5" s="2217"/>
      <c r="C5" s="2053" t="s">
        <v>1894</v>
      </c>
      <c r="D5" s="1910"/>
      <c r="E5" s="2144"/>
      <c r="F5" s="1904" t="s">
        <v>1895</v>
      </c>
      <c r="G5" s="1900"/>
      <c r="H5" s="1900"/>
      <c r="I5" s="1900"/>
      <c r="J5" s="1900"/>
      <c r="K5" s="1900"/>
      <c r="L5" s="1900"/>
      <c r="M5" s="1900"/>
      <c r="N5" s="1900"/>
      <c r="O5" s="702"/>
    </row>
    <row r="6" spans="1:15" s="274" customFormat="1" ht="35.1" customHeight="1">
      <c r="A6" s="2217"/>
      <c r="B6" s="2217"/>
      <c r="C6" s="2058"/>
      <c r="D6" s="1894"/>
      <c r="E6" s="2182"/>
      <c r="F6" s="1904" t="s">
        <v>999</v>
      </c>
      <c r="G6" s="1900"/>
      <c r="H6" s="1901"/>
      <c r="I6" s="1904" t="s">
        <v>1373</v>
      </c>
      <c r="J6" s="1900"/>
      <c r="K6" s="1901"/>
      <c r="L6" s="1904" t="s">
        <v>1374</v>
      </c>
      <c r="M6" s="1900"/>
      <c r="N6" s="1900"/>
      <c r="O6" s="702"/>
    </row>
    <row r="7" spans="1:15" s="274" customFormat="1" ht="20.100000000000001" customHeight="1">
      <c r="A7" s="2218"/>
      <c r="B7" s="2218"/>
      <c r="C7" s="784" t="s">
        <v>6</v>
      </c>
      <c r="D7" s="785" t="s">
        <v>7</v>
      </c>
      <c r="E7" s="786" t="s">
        <v>1375</v>
      </c>
      <c r="F7" s="784" t="s">
        <v>6</v>
      </c>
      <c r="G7" s="785" t="s">
        <v>7</v>
      </c>
      <c r="H7" s="786" t="s">
        <v>1375</v>
      </c>
      <c r="I7" s="784" t="s">
        <v>6</v>
      </c>
      <c r="J7" s="785" t="s">
        <v>7</v>
      </c>
      <c r="K7" s="787" t="s">
        <v>63</v>
      </c>
      <c r="L7" s="784" t="s">
        <v>6</v>
      </c>
      <c r="M7" s="785" t="s">
        <v>7</v>
      </c>
      <c r="N7" s="788" t="s">
        <v>63</v>
      </c>
      <c r="O7" s="702"/>
    </row>
    <row r="8" spans="1:15" s="274" customFormat="1" ht="20.100000000000001" customHeight="1">
      <c r="A8" s="281">
        <v>2021</v>
      </c>
      <c r="B8" s="775" t="s">
        <v>1643</v>
      </c>
      <c r="C8" s="841">
        <v>105.1</v>
      </c>
      <c r="D8" s="842" t="s">
        <v>124</v>
      </c>
      <c r="E8" s="843">
        <v>104.6</v>
      </c>
      <c r="F8" s="841">
        <v>107.9</v>
      </c>
      <c r="G8" s="844" t="s">
        <v>124</v>
      </c>
      <c r="H8" s="844" t="s">
        <v>124</v>
      </c>
      <c r="I8" s="841">
        <v>119.9</v>
      </c>
      <c r="J8" s="842" t="s">
        <v>124</v>
      </c>
      <c r="K8" s="844" t="s">
        <v>124</v>
      </c>
      <c r="L8" s="841">
        <v>107.8</v>
      </c>
      <c r="M8" s="789" t="s">
        <v>124</v>
      </c>
      <c r="N8" s="900" t="s">
        <v>124</v>
      </c>
      <c r="O8" s="702"/>
    </row>
    <row r="9" spans="1:15" s="274" customFormat="1" ht="14.1" customHeight="1">
      <c r="A9" s="281">
        <v>2022</v>
      </c>
      <c r="B9" s="775" t="s">
        <v>1643</v>
      </c>
      <c r="C9" s="842" t="s">
        <v>124</v>
      </c>
      <c r="D9" s="842" t="s">
        <v>124</v>
      </c>
      <c r="E9" s="842" t="s">
        <v>124</v>
      </c>
      <c r="F9" s="841">
        <v>122.4</v>
      </c>
      <c r="G9" s="844" t="s">
        <v>124</v>
      </c>
      <c r="H9" s="844" t="s">
        <v>124</v>
      </c>
      <c r="I9" s="841">
        <v>126.2</v>
      </c>
      <c r="J9" s="842" t="s">
        <v>124</v>
      </c>
      <c r="K9" s="844" t="s">
        <v>124</v>
      </c>
      <c r="L9" s="841">
        <v>118.8</v>
      </c>
      <c r="M9" s="789" t="s">
        <v>124</v>
      </c>
      <c r="N9" s="900" t="s">
        <v>124</v>
      </c>
      <c r="O9" s="702"/>
    </row>
    <row r="10" spans="1:15" s="274" customFormat="1" ht="12" customHeight="1">
      <c r="A10" s="310"/>
      <c r="B10" s="779"/>
      <c r="C10" s="841"/>
      <c r="D10" s="845"/>
      <c r="E10" s="843"/>
      <c r="F10" s="841"/>
      <c r="G10" s="845"/>
      <c r="H10" s="844"/>
      <c r="I10" s="841"/>
      <c r="J10" s="845"/>
      <c r="K10" s="844"/>
      <c r="L10" s="841"/>
      <c r="M10" s="845"/>
      <c r="N10" s="789"/>
      <c r="O10" s="702"/>
    </row>
    <row r="11" spans="1:15" s="301" customFormat="1" ht="14.1" customHeight="1">
      <c r="A11" s="774">
        <v>2021</v>
      </c>
      <c r="B11" s="775" t="s">
        <v>1656</v>
      </c>
      <c r="C11" s="841">
        <v>105.4</v>
      </c>
      <c r="D11" s="845">
        <v>101</v>
      </c>
      <c r="E11" s="843">
        <v>104.9</v>
      </c>
      <c r="F11" s="841">
        <v>109.5</v>
      </c>
      <c r="G11" s="845">
        <v>103.1</v>
      </c>
      <c r="H11" s="844" t="s">
        <v>124</v>
      </c>
      <c r="I11" s="841">
        <v>116.8</v>
      </c>
      <c r="J11" s="845">
        <v>100.7</v>
      </c>
      <c r="K11" s="844" t="s">
        <v>124</v>
      </c>
      <c r="L11" s="841">
        <v>109.7</v>
      </c>
      <c r="M11" s="845">
        <v>103.4</v>
      </c>
      <c r="N11" s="789" t="s">
        <v>124</v>
      </c>
      <c r="O11" s="309"/>
    </row>
    <row r="12" spans="1:15" s="301" customFormat="1" ht="14.1" customHeight="1">
      <c r="A12" s="774"/>
      <c r="B12" s="775" t="s">
        <v>1657</v>
      </c>
      <c r="C12" s="841">
        <v>107.7</v>
      </c>
      <c r="D12" s="845">
        <v>102.6</v>
      </c>
      <c r="E12" s="843">
        <v>107.6</v>
      </c>
      <c r="F12" s="841">
        <v>113.4</v>
      </c>
      <c r="G12" s="845">
        <v>104.2</v>
      </c>
      <c r="H12" s="844" t="s">
        <v>124</v>
      </c>
      <c r="I12" s="841">
        <v>123.9</v>
      </c>
      <c r="J12" s="845">
        <v>108</v>
      </c>
      <c r="K12" s="844" t="s">
        <v>124</v>
      </c>
      <c r="L12" s="841">
        <v>113.2</v>
      </c>
      <c r="M12" s="845">
        <v>103.8</v>
      </c>
      <c r="N12" s="789" t="s">
        <v>124</v>
      </c>
      <c r="O12" s="309"/>
    </row>
    <row r="13" spans="1:15" s="301" customFormat="1" ht="14.1" customHeight="1">
      <c r="A13" s="774"/>
      <c r="B13" s="281"/>
      <c r="C13" s="841"/>
      <c r="D13" s="845"/>
      <c r="E13" s="843"/>
      <c r="F13" s="841"/>
      <c r="G13" s="845"/>
      <c r="H13" s="843"/>
      <c r="I13" s="841"/>
      <c r="J13" s="845"/>
      <c r="K13" s="843"/>
      <c r="L13" s="841"/>
      <c r="M13" s="845"/>
      <c r="N13" s="790"/>
      <c r="O13" s="309"/>
    </row>
    <row r="14" spans="1:15" s="301" customFormat="1" ht="14.1" customHeight="1">
      <c r="A14" s="774">
        <v>2022</v>
      </c>
      <c r="B14" s="781" t="s">
        <v>1659</v>
      </c>
      <c r="C14" s="841">
        <v>109.7</v>
      </c>
      <c r="D14" s="845">
        <v>103.8</v>
      </c>
      <c r="E14" s="843">
        <v>102.8</v>
      </c>
      <c r="F14" s="841">
        <v>118</v>
      </c>
      <c r="G14" s="845">
        <v>106.7</v>
      </c>
      <c r="H14" s="844" t="s">
        <v>124</v>
      </c>
      <c r="I14" s="841">
        <v>123.8</v>
      </c>
      <c r="J14" s="845">
        <v>107.9</v>
      </c>
      <c r="K14" s="844" t="s">
        <v>124</v>
      </c>
      <c r="L14" s="841">
        <v>115.9</v>
      </c>
      <c r="M14" s="845">
        <v>104.8</v>
      </c>
      <c r="N14" s="789" t="s">
        <v>124</v>
      </c>
      <c r="O14" s="309"/>
    </row>
    <row r="15" spans="1:15" s="301" customFormat="1" ht="14.1" customHeight="1">
      <c r="A15" s="774"/>
      <c r="B15" s="775" t="s">
        <v>1660</v>
      </c>
      <c r="C15" s="514">
        <v>113.9</v>
      </c>
      <c r="D15" s="284">
        <v>105.8</v>
      </c>
      <c r="E15" s="800">
        <v>108.7</v>
      </c>
      <c r="F15" s="283">
        <v>124.8</v>
      </c>
      <c r="G15" s="284">
        <v>108.8</v>
      </c>
      <c r="H15" s="844" t="s">
        <v>124</v>
      </c>
      <c r="I15" s="283">
        <v>126.7</v>
      </c>
      <c r="J15" s="284">
        <v>108</v>
      </c>
      <c r="K15" s="844" t="s">
        <v>124</v>
      </c>
      <c r="L15" s="283">
        <v>122.2</v>
      </c>
      <c r="M15" s="284">
        <v>108.6</v>
      </c>
      <c r="N15" s="789" t="s">
        <v>124</v>
      </c>
      <c r="O15" s="309"/>
    </row>
    <row r="16" spans="1:15" s="301" customFormat="1" ht="14.1" customHeight="1">
      <c r="A16" s="774"/>
      <c r="B16" s="775" t="s">
        <v>1656</v>
      </c>
      <c r="C16" s="514">
        <v>116.3</v>
      </c>
      <c r="D16" s="284">
        <v>103.1</v>
      </c>
      <c r="E16" s="800">
        <v>112.1</v>
      </c>
      <c r="F16" s="283">
        <v>125.2</v>
      </c>
      <c r="G16" s="284">
        <v>103.4</v>
      </c>
      <c r="H16" s="844" t="s">
        <v>124</v>
      </c>
      <c r="I16" s="283">
        <v>130.4</v>
      </c>
      <c r="J16" s="284">
        <v>103.7</v>
      </c>
      <c r="K16" s="844" t="s">
        <v>124</v>
      </c>
      <c r="L16" s="283">
        <v>120.4</v>
      </c>
      <c r="M16" s="284">
        <v>101.9</v>
      </c>
      <c r="N16" s="789" t="s">
        <v>124</v>
      </c>
      <c r="O16" s="309"/>
    </row>
    <row r="17" spans="1:15" s="301" customFormat="1" ht="14.1" customHeight="1">
      <c r="A17" s="774"/>
      <c r="B17" s="1492" t="s">
        <v>1657</v>
      </c>
      <c r="C17" s="514">
        <v>117.3</v>
      </c>
      <c r="D17" s="284">
        <v>103.6</v>
      </c>
      <c r="E17" s="800">
        <v>116.2</v>
      </c>
      <c r="F17" s="283">
        <v>121.6</v>
      </c>
      <c r="G17" s="284">
        <v>101.2</v>
      </c>
      <c r="H17" s="844" t="s">
        <v>124</v>
      </c>
      <c r="I17" s="283">
        <v>123.8</v>
      </c>
      <c r="J17" s="284">
        <v>102.2</v>
      </c>
      <c r="K17" s="844" t="s">
        <v>124</v>
      </c>
      <c r="L17" s="283">
        <v>116.8</v>
      </c>
      <c r="M17" s="284">
        <v>100.7</v>
      </c>
      <c r="N17" s="789" t="s">
        <v>124</v>
      </c>
      <c r="O17" s="309"/>
    </row>
    <row r="18" spans="1:15" s="301" customFormat="1" ht="14.1" customHeight="1">
      <c r="A18" s="774"/>
      <c r="B18" s="956"/>
      <c r="C18" s="283"/>
      <c r="D18" s="284"/>
      <c r="E18" s="800"/>
      <c r="F18" s="283"/>
      <c r="G18" s="284"/>
      <c r="H18" s="800"/>
      <c r="I18" s="283"/>
      <c r="J18" s="284"/>
      <c r="K18" s="800"/>
      <c r="L18" s="283"/>
      <c r="M18" s="284"/>
      <c r="N18" s="899"/>
      <c r="O18" s="309"/>
    </row>
    <row r="19" spans="1:15" s="301" customFormat="1" ht="14.1" customHeight="1">
      <c r="A19" s="774">
        <v>2021</v>
      </c>
      <c r="B19" s="956" t="s">
        <v>1638</v>
      </c>
      <c r="C19" s="283">
        <v>106.8</v>
      </c>
      <c r="D19" s="284">
        <v>101.1</v>
      </c>
      <c r="E19" s="800">
        <v>106.6</v>
      </c>
      <c r="F19" s="283">
        <v>112</v>
      </c>
      <c r="G19" s="284">
        <v>102</v>
      </c>
      <c r="H19" s="800">
        <v>111.7</v>
      </c>
      <c r="I19" s="283">
        <v>123.1</v>
      </c>
      <c r="J19" s="284">
        <v>106.4</v>
      </c>
      <c r="K19" s="800">
        <v>119.7</v>
      </c>
      <c r="L19" s="283">
        <v>112.2</v>
      </c>
      <c r="M19" s="284">
        <v>101.9</v>
      </c>
      <c r="N19" s="899">
        <v>112</v>
      </c>
      <c r="O19" s="309"/>
    </row>
    <row r="20" spans="1:15" s="301" customFormat="1" ht="14.1" customHeight="1">
      <c r="A20" s="774"/>
      <c r="B20" s="956" t="s">
        <v>1639</v>
      </c>
      <c r="C20" s="283">
        <v>107.8</v>
      </c>
      <c r="D20" s="284">
        <v>101</v>
      </c>
      <c r="E20" s="800">
        <v>107.6</v>
      </c>
      <c r="F20" s="283">
        <v>113.6</v>
      </c>
      <c r="G20" s="284">
        <v>101.4</v>
      </c>
      <c r="H20" s="800">
        <v>113.3</v>
      </c>
      <c r="I20" s="283">
        <v>126.1</v>
      </c>
      <c r="J20" s="284">
        <v>103.1</v>
      </c>
      <c r="K20" s="800">
        <v>123.4</v>
      </c>
      <c r="L20" s="283">
        <v>113.7</v>
      </c>
      <c r="M20" s="284">
        <v>101.3</v>
      </c>
      <c r="N20" s="899">
        <v>113.5</v>
      </c>
      <c r="O20" s="309"/>
    </row>
    <row r="21" spans="1:15" s="301" customFormat="1" ht="14.1" customHeight="1">
      <c r="A21" s="774"/>
      <c r="B21" s="956" t="s">
        <v>1640</v>
      </c>
      <c r="C21" s="283">
        <v>108.6</v>
      </c>
      <c r="D21" s="284">
        <v>100.9</v>
      </c>
      <c r="E21" s="800">
        <v>108.6</v>
      </c>
      <c r="F21" s="283">
        <v>114.4</v>
      </c>
      <c r="G21" s="284">
        <v>101</v>
      </c>
      <c r="H21" s="800">
        <v>114.4</v>
      </c>
      <c r="I21" s="283">
        <v>122.5</v>
      </c>
      <c r="J21" s="284">
        <v>99.3</v>
      </c>
      <c r="K21" s="800">
        <v>122.5</v>
      </c>
      <c r="L21" s="283">
        <v>113.8</v>
      </c>
      <c r="M21" s="284">
        <v>100.3</v>
      </c>
      <c r="N21" s="899">
        <v>113.8</v>
      </c>
      <c r="O21" s="309"/>
    </row>
    <row r="22" spans="1:15" s="301" customFormat="1" ht="14.1" customHeight="1">
      <c r="A22" s="774"/>
      <c r="B22" s="956"/>
      <c r="C22" s="283"/>
      <c r="D22" s="284"/>
      <c r="E22" s="800"/>
      <c r="F22" s="283"/>
      <c r="G22" s="284"/>
      <c r="H22" s="800"/>
      <c r="I22" s="283"/>
      <c r="J22" s="284"/>
      <c r="K22" s="800"/>
      <c r="L22" s="283"/>
      <c r="M22" s="284"/>
      <c r="N22" s="899"/>
      <c r="O22" s="309"/>
    </row>
    <row r="23" spans="1:15" s="301" customFormat="1" ht="14.1" customHeight="1">
      <c r="A23" s="774">
        <v>2022</v>
      </c>
      <c r="B23" s="969" t="s">
        <v>1629</v>
      </c>
      <c r="C23" s="283">
        <v>109.4</v>
      </c>
      <c r="D23" s="284">
        <v>101.9</v>
      </c>
      <c r="E23" s="800">
        <v>101.9</v>
      </c>
      <c r="F23" s="283">
        <v>116.1</v>
      </c>
      <c r="G23" s="284">
        <v>102.4</v>
      </c>
      <c r="H23" s="800">
        <v>102.4</v>
      </c>
      <c r="I23" s="283">
        <v>124.6</v>
      </c>
      <c r="J23" s="284">
        <v>104.8</v>
      </c>
      <c r="K23" s="800">
        <v>104.8</v>
      </c>
      <c r="L23" s="283">
        <v>113.8</v>
      </c>
      <c r="M23" s="284">
        <v>101.1</v>
      </c>
      <c r="N23" s="899">
        <v>101.1</v>
      </c>
      <c r="O23" s="309"/>
    </row>
    <row r="24" spans="1:15" s="301" customFormat="1" ht="14.1" customHeight="1">
      <c r="A24" s="774"/>
      <c r="B24" s="956" t="s">
        <v>1630</v>
      </c>
      <c r="C24" s="283">
        <v>108.5</v>
      </c>
      <c r="D24" s="284">
        <v>99.7</v>
      </c>
      <c r="E24" s="800">
        <v>101.6</v>
      </c>
      <c r="F24" s="283">
        <v>116.1</v>
      </c>
      <c r="G24" s="284">
        <v>101.1</v>
      </c>
      <c r="H24" s="800">
        <v>103.5</v>
      </c>
      <c r="I24" s="283">
        <v>122.1</v>
      </c>
      <c r="J24" s="284">
        <v>100.5</v>
      </c>
      <c r="K24" s="800">
        <v>105.3</v>
      </c>
      <c r="L24" s="283">
        <v>114.5</v>
      </c>
      <c r="M24" s="284">
        <v>101.5</v>
      </c>
      <c r="N24" s="899">
        <v>102.6</v>
      </c>
      <c r="O24" s="309"/>
    </row>
    <row r="25" spans="1:15" s="301" customFormat="1" ht="14.1" customHeight="1">
      <c r="A25" s="774"/>
      <c r="B25" s="956" t="s">
        <v>1631</v>
      </c>
      <c r="C25" s="283">
        <v>111</v>
      </c>
      <c r="D25" s="284">
        <v>103.3</v>
      </c>
      <c r="E25" s="800">
        <v>104.9</v>
      </c>
      <c r="F25" s="283">
        <v>121.9</v>
      </c>
      <c r="G25" s="284">
        <v>106.6</v>
      </c>
      <c r="H25" s="800">
        <v>110.3</v>
      </c>
      <c r="I25" s="283">
        <v>124.6</v>
      </c>
      <c r="J25" s="284">
        <v>106.2</v>
      </c>
      <c r="K25" s="800">
        <v>111.8</v>
      </c>
      <c r="L25" s="283">
        <v>119.3</v>
      </c>
      <c r="M25" s="284">
        <v>105.8</v>
      </c>
      <c r="N25" s="899">
        <v>108.6</v>
      </c>
      <c r="O25" s="309"/>
    </row>
    <row r="26" spans="1:15" s="301" customFormat="1" ht="14.1" customHeight="1">
      <c r="A26" s="774"/>
      <c r="B26" s="956" t="s">
        <v>1632</v>
      </c>
      <c r="C26" s="283">
        <v>112.4</v>
      </c>
      <c r="D26" s="284">
        <v>102</v>
      </c>
      <c r="E26" s="800">
        <v>107</v>
      </c>
      <c r="F26" s="283">
        <v>124.1</v>
      </c>
      <c r="G26" s="284">
        <v>102.5</v>
      </c>
      <c r="H26" s="800">
        <v>113.1</v>
      </c>
      <c r="I26" s="283">
        <v>129.19999999999999</v>
      </c>
      <c r="J26" s="284">
        <v>104</v>
      </c>
      <c r="K26" s="800">
        <v>116.3</v>
      </c>
      <c r="L26" s="283">
        <v>121.2</v>
      </c>
      <c r="M26" s="284">
        <v>102.4</v>
      </c>
      <c r="N26" s="790">
        <v>111.2</v>
      </c>
      <c r="O26" s="309"/>
    </row>
    <row r="27" spans="1:15" s="301" customFormat="1" ht="14.1" customHeight="1">
      <c r="A27" s="774"/>
      <c r="B27" s="956" t="s">
        <v>1633</v>
      </c>
      <c r="C27" s="283">
        <v>113.9</v>
      </c>
      <c r="D27" s="284">
        <v>101.7</v>
      </c>
      <c r="E27" s="800">
        <v>108.8</v>
      </c>
      <c r="F27" s="283">
        <v>124.7</v>
      </c>
      <c r="G27" s="284">
        <v>101.4</v>
      </c>
      <c r="H27" s="800">
        <v>114.7</v>
      </c>
      <c r="I27" s="283">
        <v>124.4</v>
      </c>
      <c r="J27" s="284">
        <v>99.8</v>
      </c>
      <c r="K27" s="800">
        <v>116.1</v>
      </c>
      <c r="L27" s="283">
        <v>122.5</v>
      </c>
      <c r="M27" s="284">
        <v>101.9</v>
      </c>
      <c r="N27" s="790">
        <v>113.3</v>
      </c>
      <c r="O27" s="309"/>
    </row>
    <row r="28" spans="1:15" s="301" customFormat="1" ht="14.1" customHeight="1">
      <c r="A28" s="774"/>
      <c r="B28" s="956" t="s">
        <v>1634</v>
      </c>
      <c r="C28" s="283">
        <v>115.5</v>
      </c>
      <c r="D28" s="284">
        <v>101.5</v>
      </c>
      <c r="E28" s="800">
        <v>110.4</v>
      </c>
      <c r="F28" s="283">
        <v>125.6</v>
      </c>
      <c r="G28" s="284">
        <v>101.6</v>
      </c>
      <c r="H28" s="800">
        <v>116.5</v>
      </c>
      <c r="I28" s="283">
        <v>126.6</v>
      </c>
      <c r="J28" s="284">
        <v>99.3</v>
      </c>
      <c r="K28" s="800">
        <v>115.3</v>
      </c>
      <c r="L28" s="283">
        <v>122.9</v>
      </c>
      <c r="M28" s="284">
        <v>101.3</v>
      </c>
      <c r="N28" s="790">
        <v>114.8</v>
      </c>
      <c r="O28" s="309"/>
    </row>
    <row r="29" spans="1:15" s="301" customFormat="1" ht="14.1" customHeight="1">
      <c r="A29" s="774"/>
      <c r="B29" s="956" t="s">
        <v>1635</v>
      </c>
      <c r="C29" s="283">
        <v>115.6</v>
      </c>
      <c r="D29" s="284">
        <v>100.5</v>
      </c>
      <c r="E29" s="800">
        <v>110.9</v>
      </c>
      <c r="F29" s="283">
        <v>125.5</v>
      </c>
      <c r="G29" s="284">
        <v>101.3</v>
      </c>
      <c r="H29" s="800">
        <v>118</v>
      </c>
      <c r="I29" s="283">
        <v>122.2</v>
      </c>
      <c r="J29" s="284">
        <v>98</v>
      </c>
      <c r="K29" s="800">
        <v>113</v>
      </c>
      <c r="L29" s="283">
        <v>121.7</v>
      </c>
      <c r="M29" s="284">
        <v>100.6</v>
      </c>
      <c r="N29" s="790">
        <v>115.5</v>
      </c>
      <c r="O29" s="309"/>
    </row>
    <row r="30" spans="1:15" s="301" customFormat="1" ht="14.1" customHeight="1">
      <c r="A30" s="774"/>
      <c r="B30" s="956" t="s">
        <v>1636</v>
      </c>
      <c r="C30" s="283">
        <v>116.1</v>
      </c>
      <c r="D30" s="284">
        <v>100.8</v>
      </c>
      <c r="E30" s="800">
        <v>111.8</v>
      </c>
      <c r="F30" s="283">
        <v>125.5</v>
      </c>
      <c r="G30" s="284">
        <v>100.8</v>
      </c>
      <c r="H30" s="800">
        <v>118.9</v>
      </c>
      <c r="I30" s="283">
        <v>131.30000000000001</v>
      </c>
      <c r="J30" s="284">
        <v>107.1</v>
      </c>
      <c r="K30" s="800">
        <v>121</v>
      </c>
      <c r="L30" s="283">
        <v>120.1</v>
      </c>
      <c r="M30" s="284">
        <v>99.5</v>
      </c>
      <c r="N30" s="790">
        <v>114.9</v>
      </c>
      <c r="O30" s="309"/>
    </row>
    <row r="31" spans="1:15" s="301" customFormat="1" ht="14.1" customHeight="1">
      <c r="A31" s="774"/>
      <c r="B31" s="956" t="s">
        <v>1637</v>
      </c>
      <c r="C31" s="283">
        <v>117.2</v>
      </c>
      <c r="D31" s="284">
        <v>101.6</v>
      </c>
      <c r="E31" s="800">
        <v>113.6</v>
      </c>
      <c r="F31" s="283">
        <v>124.6</v>
      </c>
      <c r="G31" s="284">
        <v>100.2</v>
      </c>
      <c r="H31" s="800">
        <v>119.1</v>
      </c>
      <c r="I31" s="283" t="s">
        <v>2267</v>
      </c>
      <c r="J31" s="284" t="s">
        <v>2268</v>
      </c>
      <c r="K31" s="800" t="s">
        <v>2269</v>
      </c>
      <c r="L31" s="283">
        <v>119.5</v>
      </c>
      <c r="M31" s="284">
        <v>100.4</v>
      </c>
      <c r="N31" s="790">
        <v>115.4</v>
      </c>
      <c r="O31" s="309"/>
    </row>
    <row r="32" spans="1:15" s="301" customFormat="1" ht="14.1" customHeight="1">
      <c r="A32" s="774"/>
      <c r="B32" s="1055" t="s">
        <v>1638</v>
      </c>
      <c r="C32" s="283">
        <v>117.9</v>
      </c>
      <c r="D32" s="284">
        <v>101.8</v>
      </c>
      <c r="E32" s="800">
        <v>115.6</v>
      </c>
      <c r="F32" s="283">
        <v>123.1</v>
      </c>
      <c r="G32" s="284">
        <v>100.9</v>
      </c>
      <c r="H32" s="800">
        <v>120.2</v>
      </c>
      <c r="I32" s="283">
        <v>126.6</v>
      </c>
      <c r="J32" s="284">
        <v>97.2</v>
      </c>
      <c r="K32" s="800">
        <v>123.7</v>
      </c>
      <c r="L32" s="283">
        <v>119.1</v>
      </c>
      <c r="M32" s="284">
        <v>101.6</v>
      </c>
      <c r="N32" s="790">
        <v>117.2</v>
      </c>
      <c r="O32" s="309"/>
    </row>
    <row r="33" spans="1:15" s="301" customFormat="1" ht="14.1" customHeight="1">
      <c r="A33" s="774"/>
      <c r="B33" s="1055" t="s">
        <v>1639</v>
      </c>
      <c r="C33" s="283">
        <v>117.5</v>
      </c>
      <c r="D33" s="284">
        <v>100.7</v>
      </c>
      <c r="E33" s="800">
        <v>116.4</v>
      </c>
      <c r="F33" s="283">
        <v>121.1</v>
      </c>
      <c r="G33" s="284">
        <v>99.7</v>
      </c>
      <c r="H33" s="800">
        <v>119.8</v>
      </c>
      <c r="I33" s="283">
        <v>121.6</v>
      </c>
      <c r="J33" s="284">
        <v>99</v>
      </c>
      <c r="K33" s="800">
        <v>122.5</v>
      </c>
      <c r="L33" s="283">
        <v>116.2</v>
      </c>
      <c r="M33" s="284">
        <v>98.9</v>
      </c>
      <c r="N33" s="790">
        <v>115.9</v>
      </c>
      <c r="O33" s="309"/>
    </row>
    <row r="34" spans="1:15" s="301" customFormat="1" ht="14.1" customHeight="1">
      <c r="A34" s="774"/>
      <c r="B34" s="1055" t="s">
        <v>1640</v>
      </c>
      <c r="C34" s="283">
        <v>116.6</v>
      </c>
      <c r="D34" s="284">
        <v>100.1</v>
      </c>
      <c r="E34" s="800">
        <v>116.6</v>
      </c>
      <c r="F34" s="283">
        <v>120.5</v>
      </c>
      <c r="G34" s="284">
        <v>100.6</v>
      </c>
      <c r="H34" s="800">
        <v>120.5</v>
      </c>
      <c r="I34" s="283">
        <v>123.2</v>
      </c>
      <c r="J34" s="284">
        <v>100.6</v>
      </c>
      <c r="K34" s="800">
        <v>123.2</v>
      </c>
      <c r="L34" s="283">
        <v>115.2</v>
      </c>
      <c r="M34" s="284">
        <v>99.4</v>
      </c>
      <c r="N34" s="790">
        <v>115.2</v>
      </c>
      <c r="O34" s="309"/>
    </row>
    <row r="35" spans="1:15" s="168" customFormat="1" ht="24.95" customHeight="1">
      <c r="A35" s="1905" t="s">
        <v>747</v>
      </c>
      <c r="B35" s="1905"/>
      <c r="C35" s="1905"/>
      <c r="D35" s="1905"/>
      <c r="E35" s="1905"/>
      <c r="F35" s="1905"/>
      <c r="G35" s="1905"/>
      <c r="H35" s="1905"/>
      <c r="I35" s="1905"/>
      <c r="J35" s="1905"/>
      <c r="K35" s="1905"/>
      <c r="L35" s="1905"/>
      <c r="M35" s="1905"/>
      <c r="N35" s="1905"/>
      <c r="O35" s="209"/>
    </row>
    <row r="36" spans="1:15" s="168" customFormat="1" ht="11.25" customHeight="1">
      <c r="A36" s="1905" t="s">
        <v>748</v>
      </c>
      <c r="B36" s="1905"/>
      <c r="C36" s="1905"/>
      <c r="D36" s="1905"/>
      <c r="E36" s="1905"/>
      <c r="F36" s="1905"/>
      <c r="G36" s="1905"/>
      <c r="H36" s="1905"/>
      <c r="I36" s="1905"/>
      <c r="J36" s="1905"/>
      <c r="K36" s="1905"/>
      <c r="L36" s="1905"/>
      <c r="M36" s="1905"/>
      <c r="N36" s="1905"/>
      <c r="O36" s="209"/>
    </row>
    <row r="37" spans="1:15" s="71" customFormat="1" ht="15" customHeight="1">
      <c r="A37" s="1626" t="s">
        <v>577</v>
      </c>
      <c r="B37" s="1626"/>
      <c r="C37" s="1626"/>
      <c r="D37" s="1626"/>
      <c r="E37" s="1626"/>
      <c r="F37" s="1626"/>
      <c r="G37" s="1626"/>
      <c r="H37" s="1626"/>
      <c r="I37" s="1626"/>
      <c r="J37" s="1626"/>
      <c r="K37" s="1626"/>
      <c r="L37" s="1626"/>
      <c r="M37" s="1626"/>
      <c r="N37" s="1626"/>
      <c r="O37" s="70"/>
    </row>
    <row r="38" spans="1:15" ht="11.25" customHeight="1">
      <c r="A38" s="1604" t="s">
        <v>578</v>
      </c>
      <c r="B38" s="1604"/>
      <c r="C38" s="1604"/>
      <c r="D38" s="1604"/>
      <c r="E38" s="1604"/>
      <c r="F38" s="1604"/>
      <c r="G38" s="1604"/>
      <c r="H38" s="1604"/>
      <c r="I38" s="1604"/>
      <c r="J38" s="1604"/>
      <c r="K38" s="1604"/>
      <c r="L38" s="1604"/>
      <c r="M38" s="1604"/>
      <c r="N38" s="1604"/>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1:N1" location="'Spis tablic     List of tables'!A129" tooltip="Powrót do spisu tablic" display="Powrót do spisu tablic" xr:uid="{00000000-0004-0000-4C00-000001000000}"/>
    <hyperlink ref="L2:N2" location="'Spis tablic     List of tables'!A129" tooltip="Return to list of tables" display="Return to list of tables" xr:uid="{00000000-0004-0000-4C00-000002000000}"/>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21 B23: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3"/>
    <col min="15" max="16384" width="9" style="9"/>
  </cols>
  <sheetData>
    <row r="1" spans="1:14" ht="15" customHeight="1">
      <c r="A1" s="1620" t="s">
        <v>818</v>
      </c>
      <c r="B1" s="1620"/>
      <c r="C1" s="1620"/>
      <c r="D1" s="1620"/>
      <c r="E1" s="1620"/>
      <c r="F1" s="185"/>
      <c r="G1" s="185"/>
      <c r="L1" s="1615" t="s">
        <v>5</v>
      </c>
      <c r="M1" s="1615"/>
    </row>
    <row r="2" spans="1:14" ht="15" customHeight="1">
      <c r="A2" s="2181" t="s">
        <v>162</v>
      </c>
      <c r="B2" s="2181"/>
      <c r="C2" s="2181"/>
      <c r="D2" s="2181"/>
      <c r="E2" s="2181"/>
      <c r="F2" s="208"/>
      <c r="G2" s="208"/>
      <c r="L2" s="2223" t="s">
        <v>137</v>
      </c>
      <c r="M2" s="2223"/>
    </row>
    <row r="3" spans="1:14" s="274" customFormat="1" ht="30" customHeight="1">
      <c r="A3" s="1910" t="s">
        <v>1370</v>
      </c>
      <c r="B3" s="2144"/>
      <c r="C3" s="1904" t="s">
        <v>1376</v>
      </c>
      <c r="D3" s="1900"/>
      <c r="E3" s="1900"/>
      <c r="F3" s="1900"/>
      <c r="G3" s="1900"/>
      <c r="H3" s="1900"/>
      <c r="I3" s="1900"/>
      <c r="J3" s="1900"/>
      <c r="K3" s="2036"/>
      <c r="L3" s="2037" t="s">
        <v>1377</v>
      </c>
      <c r="M3" s="1890"/>
      <c r="N3" s="702"/>
    </row>
    <row r="4" spans="1:14" s="274" customFormat="1" ht="30" customHeight="1">
      <c r="A4" s="1892"/>
      <c r="B4" s="2147"/>
      <c r="C4" s="1904" t="s">
        <v>1896</v>
      </c>
      <c r="D4" s="1900"/>
      <c r="E4" s="1900"/>
      <c r="F4" s="1900"/>
      <c r="G4" s="1900"/>
      <c r="H4" s="1901"/>
      <c r="I4" s="2053" t="s">
        <v>1897</v>
      </c>
      <c r="J4" s="1910"/>
      <c r="K4" s="2040"/>
      <c r="L4" s="2038"/>
      <c r="M4" s="1892"/>
      <c r="N4" s="702"/>
    </row>
    <row r="5" spans="1:14" s="274" customFormat="1" ht="80.099999999999994" customHeight="1">
      <c r="A5" s="2220" t="s">
        <v>1378</v>
      </c>
      <c r="B5" s="2221"/>
      <c r="C5" s="1904" t="s">
        <v>1379</v>
      </c>
      <c r="D5" s="1900"/>
      <c r="E5" s="1901"/>
      <c r="F5" s="1904" t="s">
        <v>1380</v>
      </c>
      <c r="G5" s="1900"/>
      <c r="H5" s="1901"/>
      <c r="I5" s="2058"/>
      <c r="J5" s="1894"/>
      <c r="K5" s="1895"/>
      <c r="L5" s="2061"/>
      <c r="M5" s="1894"/>
      <c r="N5" s="702"/>
    </row>
    <row r="6" spans="1:14" s="274" customFormat="1" ht="30" customHeight="1">
      <c r="A6" s="2220"/>
      <c r="B6" s="2221"/>
      <c r="C6" s="746" t="s">
        <v>6</v>
      </c>
      <c r="D6" s="791" t="s">
        <v>7</v>
      </c>
      <c r="E6" s="792" t="s">
        <v>63</v>
      </c>
      <c r="F6" s="746" t="s">
        <v>6</v>
      </c>
      <c r="G6" s="791" t="s">
        <v>7</v>
      </c>
      <c r="H6" s="792" t="s">
        <v>63</v>
      </c>
      <c r="I6" s="746" t="s">
        <v>6</v>
      </c>
      <c r="J6" s="791" t="s">
        <v>7</v>
      </c>
      <c r="K6" s="792" t="s">
        <v>63</v>
      </c>
      <c r="L6" s="602" t="s">
        <v>1381</v>
      </c>
      <c r="M6" s="604" t="s">
        <v>1382</v>
      </c>
      <c r="N6" s="702"/>
    </row>
    <row r="7" spans="1:14" s="274" customFormat="1" ht="20.100000000000001" customHeight="1">
      <c r="A7" s="774">
        <v>2021</v>
      </c>
      <c r="B7" s="775" t="s">
        <v>1643</v>
      </c>
      <c r="C7" s="408">
        <v>105.6</v>
      </c>
      <c r="D7" s="798" t="s">
        <v>124</v>
      </c>
      <c r="E7" s="798" t="s">
        <v>124</v>
      </c>
      <c r="F7" s="408">
        <v>103.8</v>
      </c>
      <c r="G7" s="897" t="s">
        <v>124</v>
      </c>
      <c r="H7" s="897" t="s">
        <v>124</v>
      </c>
      <c r="I7" s="408">
        <v>104.2</v>
      </c>
      <c r="J7" s="897" t="s">
        <v>124</v>
      </c>
      <c r="K7" s="897" t="s">
        <v>124</v>
      </c>
      <c r="L7" s="505">
        <v>75.36</v>
      </c>
      <c r="M7" s="723">
        <v>96.76</v>
      </c>
      <c r="N7" s="702"/>
    </row>
    <row r="8" spans="1:14" s="274" customFormat="1" ht="14.1" customHeight="1">
      <c r="A8" s="774">
        <v>2022</v>
      </c>
      <c r="B8" s="775" t="s">
        <v>1643</v>
      </c>
      <c r="C8" s="769">
        <v>154</v>
      </c>
      <c r="D8" s="798" t="s">
        <v>124</v>
      </c>
      <c r="E8" s="798" t="s">
        <v>124</v>
      </c>
      <c r="F8" s="769">
        <v>105.6</v>
      </c>
      <c r="G8" s="897" t="s">
        <v>124</v>
      </c>
      <c r="H8" s="897" t="s">
        <v>124</v>
      </c>
      <c r="I8" s="769">
        <v>112.7</v>
      </c>
      <c r="J8" s="897" t="s">
        <v>124</v>
      </c>
      <c r="K8" s="897" t="s">
        <v>124</v>
      </c>
      <c r="L8" s="794">
        <v>122.72</v>
      </c>
      <c r="M8" s="795">
        <v>152.52000000000001</v>
      </c>
      <c r="N8" s="702"/>
    </row>
    <row r="9" spans="1:14" s="274" customFormat="1" ht="14.1" customHeight="1">
      <c r="A9" s="796"/>
      <c r="B9" s="779"/>
      <c r="C9" s="769"/>
      <c r="D9" s="793"/>
      <c r="E9" s="797"/>
      <c r="F9" s="769"/>
      <c r="G9" s="793"/>
      <c r="H9" s="797"/>
      <c r="I9" s="769"/>
      <c r="J9" s="793"/>
      <c r="K9" s="797"/>
      <c r="L9" s="794"/>
      <c r="M9" s="795"/>
      <c r="N9" s="702"/>
    </row>
    <row r="10" spans="1:14" s="301" customFormat="1" ht="13.15" customHeight="1">
      <c r="A10" s="774">
        <v>2021</v>
      </c>
      <c r="B10" s="775" t="s">
        <v>1656</v>
      </c>
      <c r="C10" s="283">
        <v>105</v>
      </c>
      <c r="D10" s="284">
        <v>102</v>
      </c>
      <c r="E10" s="798" t="s">
        <v>124</v>
      </c>
      <c r="F10" s="283">
        <v>104</v>
      </c>
      <c r="G10" s="284">
        <v>101.2</v>
      </c>
      <c r="H10" s="798" t="s">
        <v>124</v>
      </c>
      <c r="I10" s="283">
        <v>104.4</v>
      </c>
      <c r="J10" s="284">
        <v>101.7</v>
      </c>
      <c r="K10" s="798" t="s">
        <v>124</v>
      </c>
      <c r="L10" s="799" t="s">
        <v>2237</v>
      </c>
      <c r="M10" s="846" t="s">
        <v>2238</v>
      </c>
      <c r="N10" s="309"/>
    </row>
    <row r="11" spans="1:14" s="301" customFormat="1" ht="13.15" customHeight="1">
      <c r="A11" s="774"/>
      <c r="B11" s="775" t="s">
        <v>1657</v>
      </c>
      <c r="C11" s="283">
        <v>112.2</v>
      </c>
      <c r="D11" s="284">
        <v>106.9</v>
      </c>
      <c r="E11" s="798" t="s">
        <v>124</v>
      </c>
      <c r="F11" s="283">
        <v>104.1</v>
      </c>
      <c r="G11" s="284">
        <v>100.7</v>
      </c>
      <c r="H11" s="798" t="s">
        <v>124</v>
      </c>
      <c r="I11" s="283">
        <v>106.5</v>
      </c>
      <c r="J11" s="284">
        <v>102.6</v>
      </c>
      <c r="K11" s="798" t="s">
        <v>124</v>
      </c>
      <c r="L11" s="801" t="s">
        <v>2239</v>
      </c>
      <c r="M11" s="802" t="s">
        <v>2240</v>
      </c>
      <c r="N11" s="309"/>
    </row>
    <row r="12" spans="1:14" s="301" customFormat="1" ht="13.15" customHeight="1">
      <c r="A12" s="774"/>
      <c r="B12" s="281"/>
      <c r="C12" s="283"/>
      <c r="D12" s="284"/>
      <c r="E12" s="800"/>
      <c r="F12" s="283"/>
      <c r="G12" s="284"/>
      <c r="H12" s="800"/>
      <c r="I12" s="283"/>
      <c r="J12" s="284"/>
      <c r="K12" s="800"/>
      <c r="L12" s="308"/>
      <c r="M12" s="513"/>
      <c r="N12" s="309"/>
    </row>
    <row r="13" spans="1:14" s="301" customFormat="1" ht="13.15" customHeight="1">
      <c r="A13" s="774">
        <v>2022</v>
      </c>
      <c r="B13" s="781" t="s">
        <v>1659</v>
      </c>
      <c r="C13" s="283">
        <v>132.5</v>
      </c>
      <c r="D13" s="284">
        <v>119.5</v>
      </c>
      <c r="E13" s="798" t="s">
        <v>124</v>
      </c>
      <c r="F13" s="283">
        <v>105.3</v>
      </c>
      <c r="G13" s="284">
        <v>102.2</v>
      </c>
      <c r="H13" s="798" t="s">
        <v>124</v>
      </c>
      <c r="I13" s="283">
        <v>109.3</v>
      </c>
      <c r="J13" s="284">
        <v>103.4</v>
      </c>
      <c r="K13" s="798" t="s">
        <v>124</v>
      </c>
      <c r="L13" s="307">
        <v>113.22</v>
      </c>
      <c r="M13" s="511">
        <v>139.13</v>
      </c>
      <c r="N13" s="309"/>
    </row>
    <row r="14" spans="1:14" s="301" customFormat="1" ht="13.15" customHeight="1">
      <c r="A14" s="774"/>
      <c r="B14" s="775" t="s">
        <v>1660</v>
      </c>
      <c r="C14" s="283">
        <v>144.9</v>
      </c>
      <c r="D14" s="284">
        <v>111.2</v>
      </c>
      <c r="E14" s="798" t="s">
        <v>124</v>
      </c>
      <c r="F14" s="283">
        <v>106.9</v>
      </c>
      <c r="G14" s="284">
        <v>102.7</v>
      </c>
      <c r="H14" s="798" t="s">
        <v>124</v>
      </c>
      <c r="I14" s="283">
        <v>112.2</v>
      </c>
      <c r="J14" s="284">
        <v>104</v>
      </c>
      <c r="K14" s="798" t="s">
        <v>124</v>
      </c>
      <c r="L14" s="799" t="s">
        <v>2241</v>
      </c>
      <c r="M14" s="1098" t="s">
        <v>2242</v>
      </c>
      <c r="N14" s="309"/>
    </row>
    <row r="15" spans="1:14" s="301" customFormat="1" ht="13.15" customHeight="1">
      <c r="A15" s="774"/>
      <c r="B15" s="775" t="s">
        <v>1656</v>
      </c>
      <c r="C15" s="283" t="s">
        <v>2270</v>
      </c>
      <c r="D15" s="284" t="s">
        <v>2271</v>
      </c>
      <c r="E15" s="798" t="s">
        <v>124</v>
      </c>
      <c r="F15" s="283" t="s">
        <v>2272</v>
      </c>
      <c r="G15" s="284" t="s">
        <v>2273</v>
      </c>
      <c r="H15" s="798" t="s">
        <v>124</v>
      </c>
      <c r="I15" s="283">
        <v>114.1</v>
      </c>
      <c r="J15" s="284">
        <v>103.5</v>
      </c>
      <c r="K15" s="798" t="s">
        <v>124</v>
      </c>
      <c r="L15" s="799" t="s">
        <v>2243</v>
      </c>
      <c r="M15" s="1098" t="s">
        <v>2244</v>
      </c>
      <c r="N15" s="309"/>
    </row>
    <row r="16" spans="1:14" s="301" customFormat="1" ht="13.15" customHeight="1">
      <c r="A16" s="774"/>
      <c r="B16" s="1492" t="s">
        <v>1657</v>
      </c>
      <c r="C16" s="283">
        <v>165.6</v>
      </c>
      <c r="D16" s="284">
        <v>103.4</v>
      </c>
      <c r="E16" s="798" t="s">
        <v>124</v>
      </c>
      <c r="F16" s="283">
        <v>105</v>
      </c>
      <c r="G16" s="284">
        <v>100.5</v>
      </c>
      <c r="H16" s="798" t="s">
        <v>124</v>
      </c>
      <c r="I16" s="283">
        <v>114.8</v>
      </c>
      <c r="J16" s="284">
        <v>103.2</v>
      </c>
      <c r="K16" s="798" t="s">
        <v>124</v>
      </c>
      <c r="L16" s="801" t="s">
        <v>2285</v>
      </c>
      <c r="M16" s="802" t="s">
        <v>2286</v>
      </c>
      <c r="N16" s="309"/>
    </row>
    <row r="17" spans="1:14" s="301" customFormat="1" ht="13.15" customHeight="1">
      <c r="A17" s="774"/>
      <c r="B17" s="956"/>
      <c r="C17" s="283"/>
      <c r="D17" s="284"/>
      <c r="E17" s="800"/>
      <c r="F17" s="283"/>
      <c r="G17" s="284"/>
      <c r="H17" s="800"/>
      <c r="I17" s="283"/>
      <c r="J17" s="284"/>
      <c r="K17" s="800"/>
      <c r="L17" s="308"/>
      <c r="M17" s="513"/>
      <c r="N17" s="309"/>
    </row>
    <row r="18" spans="1:14" s="301" customFormat="1" ht="13.15" customHeight="1">
      <c r="A18" s="774">
        <v>2021</v>
      </c>
      <c r="B18" s="956" t="s">
        <v>1638</v>
      </c>
      <c r="C18" s="283">
        <v>108.3</v>
      </c>
      <c r="D18" s="284">
        <v>102.2</v>
      </c>
      <c r="E18" s="800">
        <v>108</v>
      </c>
      <c r="F18" s="283">
        <v>103.8</v>
      </c>
      <c r="G18" s="284">
        <v>100</v>
      </c>
      <c r="H18" s="800">
        <v>103.1</v>
      </c>
      <c r="I18" s="283">
        <v>105.6</v>
      </c>
      <c r="J18" s="284">
        <v>100.9</v>
      </c>
      <c r="K18" s="800">
        <v>105.3</v>
      </c>
      <c r="L18" s="308">
        <v>86.84</v>
      </c>
      <c r="M18" s="513">
        <v>104.69</v>
      </c>
      <c r="N18" s="309"/>
    </row>
    <row r="19" spans="1:14" s="301" customFormat="1" ht="13.15" customHeight="1">
      <c r="A19" s="774"/>
      <c r="B19" s="956" t="s">
        <v>1639</v>
      </c>
      <c r="C19" s="283">
        <v>110.4</v>
      </c>
      <c r="D19" s="284">
        <v>102</v>
      </c>
      <c r="E19" s="800">
        <v>110.2</v>
      </c>
      <c r="F19" s="283">
        <v>104.3</v>
      </c>
      <c r="G19" s="284">
        <v>100.7</v>
      </c>
      <c r="H19" s="800">
        <v>103.8</v>
      </c>
      <c r="I19" s="283">
        <v>106.6</v>
      </c>
      <c r="J19" s="284">
        <v>101.1</v>
      </c>
      <c r="K19" s="800">
        <v>106.5</v>
      </c>
      <c r="L19" s="308">
        <v>97.86</v>
      </c>
      <c r="M19" s="513">
        <v>119.8</v>
      </c>
      <c r="N19" s="309"/>
    </row>
    <row r="20" spans="1:14" s="301" customFormat="1" ht="13.15" customHeight="1">
      <c r="A20" s="774"/>
      <c r="B20" s="956" t="s">
        <v>1640</v>
      </c>
      <c r="C20" s="283">
        <v>117.8</v>
      </c>
      <c r="D20" s="284">
        <v>106.9</v>
      </c>
      <c r="E20" s="800">
        <v>117.8</v>
      </c>
      <c r="F20" s="283">
        <v>104.2</v>
      </c>
      <c r="G20" s="284">
        <v>100.4</v>
      </c>
      <c r="H20" s="800">
        <v>104.2</v>
      </c>
      <c r="I20" s="283">
        <v>107.6</v>
      </c>
      <c r="J20" s="284">
        <v>101</v>
      </c>
      <c r="K20" s="800">
        <v>107.6</v>
      </c>
      <c r="L20" s="308">
        <v>110.39</v>
      </c>
      <c r="M20" s="513">
        <v>131.27000000000001</v>
      </c>
      <c r="N20" s="309"/>
    </row>
    <row r="21" spans="1:14" s="301" customFormat="1" ht="13.15" customHeight="1">
      <c r="A21" s="774"/>
      <c r="B21" s="956"/>
      <c r="C21" s="283"/>
      <c r="D21" s="284"/>
      <c r="E21" s="800"/>
      <c r="F21" s="283"/>
      <c r="G21" s="284"/>
      <c r="H21" s="800"/>
      <c r="I21" s="283"/>
      <c r="J21" s="284"/>
      <c r="K21" s="800"/>
      <c r="L21" s="308"/>
      <c r="M21" s="513"/>
      <c r="N21" s="309"/>
    </row>
    <row r="22" spans="1:14" s="301" customFormat="1" ht="13.15" customHeight="1">
      <c r="A22" s="774">
        <v>2022</v>
      </c>
      <c r="B22" s="969" t="s">
        <v>1629</v>
      </c>
      <c r="C22" s="283">
        <v>129.9</v>
      </c>
      <c r="D22" s="284">
        <v>110.5</v>
      </c>
      <c r="E22" s="800">
        <v>110.5</v>
      </c>
      <c r="F22" s="283">
        <v>104.4</v>
      </c>
      <c r="G22" s="284">
        <v>100.5</v>
      </c>
      <c r="H22" s="800">
        <v>100.5</v>
      </c>
      <c r="I22" s="283">
        <v>108.3</v>
      </c>
      <c r="J22" s="284">
        <v>101.1</v>
      </c>
      <c r="K22" s="800">
        <v>101.1</v>
      </c>
      <c r="L22" s="308">
        <v>110.49</v>
      </c>
      <c r="M22" s="950">
        <v>127.94</v>
      </c>
      <c r="N22" s="309"/>
    </row>
    <row r="23" spans="1:14" s="301" customFormat="1" ht="13.15" customHeight="1">
      <c r="A23" s="774"/>
      <c r="B23" s="956" t="s">
        <v>1630</v>
      </c>
      <c r="C23" s="283">
        <v>126.4</v>
      </c>
      <c r="D23" s="284">
        <v>98.4</v>
      </c>
      <c r="E23" s="800">
        <v>108.7</v>
      </c>
      <c r="F23" s="283">
        <v>104.9</v>
      </c>
      <c r="G23" s="284">
        <v>100.7</v>
      </c>
      <c r="H23" s="800">
        <v>101.2</v>
      </c>
      <c r="I23" s="283">
        <v>109.3</v>
      </c>
      <c r="J23" s="284">
        <v>101.2</v>
      </c>
      <c r="K23" s="800">
        <v>102.3</v>
      </c>
      <c r="L23" s="308">
        <v>110.36</v>
      </c>
      <c r="M23" s="950">
        <v>126.38</v>
      </c>
      <c r="N23" s="309"/>
    </row>
    <row r="24" spans="1:14" s="301" customFormat="1" ht="13.15" customHeight="1">
      <c r="A24" s="774"/>
      <c r="B24" s="956" t="s">
        <v>1631</v>
      </c>
      <c r="C24" s="283">
        <v>141</v>
      </c>
      <c r="D24" s="284">
        <v>112</v>
      </c>
      <c r="E24" s="800">
        <v>121.7</v>
      </c>
      <c r="F24" s="283">
        <v>106.6</v>
      </c>
      <c r="G24" s="284">
        <v>102.2</v>
      </c>
      <c r="H24" s="800">
        <v>103.4</v>
      </c>
      <c r="I24" s="283">
        <v>110.4</v>
      </c>
      <c r="J24" s="284">
        <v>101.4</v>
      </c>
      <c r="K24" s="800">
        <v>103.7</v>
      </c>
      <c r="L24" s="308">
        <v>120.46</v>
      </c>
      <c r="M24" s="950">
        <v>151.59</v>
      </c>
      <c r="N24" s="309"/>
    </row>
    <row r="25" spans="1:14" s="301" customFormat="1" ht="13.15" customHeight="1">
      <c r="A25" s="774"/>
      <c r="B25" s="956" t="s">
        <v>1632</v>
      </c>
      <c r="C25" s="283">
        <v>145.5</v>
      </c>
      <c r="D25" s="284">
        <v>103.5</v>
      </c>
      <c r="E25" s="800">
        <v>126</v>
      </c>
      <c r="F25" s="283">
        <v>107.6</v>
      </c>
      <c r="G25" s="284">
        <v>101.1</v>
      </c>
      <c r="H25" s="800">
        <v>104.5</v>
      </c>
      <c r="I25" s="283">
        <v>111.3</v>
      </c>
      <c r="J25" s="284">
        <v>101.3</v>
      </c>
      <c r="K25" s="800">
        <v>105</v>
      </c>
      <c r="L25" s="308">
        <v>138.36000000000001</v>
      </c>
      <c r="M25" s="513">
        <v>164.09</v>
      </c>
      <c r="N25" s="309"/>
    </row>
    <row r="26" spans="1:14" s="301" customFormat="1" ht="13.15" customHeight="1">
      <c r="A26" s="774"/>
      <c r="B26" s="956" t="s">
        <v>1633</v>
      </c>
      <c r="C26" s="283">
        <v>140.69999999999999</v>
      </c>
      <c r="D26" s="284">
        <v>97.4</v>
      </c>
      <c r="E26" s="800">
        <v>122.7</v>
      </c>
      <c r="F26" s="283">
        <v>107.1</v>
      </c>
      <c r="G26" s="284">
        <v>100</v>
      </c>
      <c r="H26" s="800">
        <v>104.5</v>
      </c>
      <c r="I26" s="283">
        <v>112.2</v>
      </c>
      <c r="J26" s="284">
        <v>101.3</v>
      </c>
      <c r="K26" s="800">
        <v>106.4</v>
      </c>
      <c r="L26" s="308">
        <v>139.86000000000001</v>
      </c>
      <c r="M26" s="513">
        <v>167.36</v>
      </c>
      <c r="N26" s="309"/>
    </row>
    <row r="27" spans="1:14" s="301" customFormat="1" ht="13.15" customHeight="1">
      <c r="A27" s="774"/>
      <c r="B27" s="956" t="s">
        <v>1634</v>
      </c>
      <c r="C27" s="283">
        <v>148.6</v>
      </c>
      <c r="D27" s="284">
        <v>106.2</v>
      </c>
      <c r="E27" s="800">
        <v>130.30000000000001</v>
      </c>
      <c r="F27" s="283">
        <v>106.1</v>
      </c>
      <c r="G27" s="284">
        <v>99.7</v>
      </c>
      <c r="H27" s="800">
        <v>104.2</v>
      </c>
      <c r="I27" s="283">
        <v>113.2</v>
      </c>
      <c r="J27" s="284">
        <v>101.4</v>
      </c>
      <c r="K27" s="800">
        <v>107.9</v>
      </c>
      <c r="L27" s="308">
        <v>137.22</v>
      </c>
      <c r="M27" s="513">
        <v>166.66</v>
      </c>
      <c r="N27" s="309"/>
    </row>
    <row r="28" spans="1:14" s="301" customFormat="1" ht="13.15" customHeight="1">
      <c r="A28" s="774"/>
      <c r="B28" s="956" t="s">
        <v>1635</v>
      </c>
      <c r="C28" s="283">
        <v>164.3</v>
      </c>
      <c r="D28" s="284">
        <v>111.1</v>
      </c>
      <c r="E28" s="800">
        <v>144.80000000000001</v>
      </c>
      <c r="F28" s="283">
        <v>105.2</v>
      </c>
      <c r="G28" s="284">
        <v>99.5</v>
      </c>
      <c r="H28" s="800">
        <v>103.7</v>
      </c>
      <c r="I28" s="283">
        <v>113.6</v>
      </c>
      <c r="J28" s="284">
        <v>100.9</v>
      </c>
      <c r="K28" s="800">
        <v>108.9</v>
      </c>
      <c r="L28" s="308">
        <v>126.99</v>
      </c>
      <c r="M28" s="513">
        <v>155.68</v>
      </c>
      <c r="N28" s="309"/>
    </row>
    <row r="29" spans="1:14" s="301" customFormat="1" ht="13.15" customHeight="1">
      <c r="A29" s="774"/>
      <c r="B29" s="956" t="s">
        <v>1636</v>
      </c>
      <c r="C29" s="283">
        <v>179.3</v>
      </c>
      <c r="D29" s="284">
        <v>110.1</v>
      </c>
      <c r="E29" s="800">
        <v>159.4</v>
      </c>
      <c r="F29" s="283">
        <v>105.1</v>
      </c>
      <c r="G29" s="284">
        <v>100.2</v>
      </c>
      <c r="H29" s="800">
        <v>103.9</v>
      </c>
      <c r="I29" s="283">
        <v>114</v>
      </c>
      <c r="J29" s="284">
        <v>101</v>
      </c>
      <c r="K29" s="800">
        <v>110</v>
      </c>
      <c r="L29" s="308">
        <v>120.95</v>
      </c>
      <c r="M29" s="513">
        <v>151.41999999999999</v>
      </c>
      <c r="N29" s="309"/>
    </row>
    <row r="30" spans="1:14" s="301" customFormat="1" ht="13.15" customHeight="1">
      <c r="A30" s="774"/>
      <c r="B30" s="956" t="s">
        <v>1637</v>
      </c>
      <c r="C30" s="283" t="s">
        <v>2274</v>
      </c>
      <c r="D30" s="284" t="s">
        <v>2275</v>
      </c>
      <c r="E30" s="800" t="s">
        <v>2276</v>
      </c>
      <c r="F30" s="283" t="s">
        <v>2277</v>
      </c>
      <c r="G30" s="284" t="s">
        <v>2278</v>
      </c>
      <c r="H30" s="800" t="s">
        <v>2279</v>
      </c>
      <c r="I30" s="283" t="s">
        <v>2280</v>
      </c>
      <c r="J30" s="284">
        <v>101.4</v>
      </c>
      <c r="K30" s="800">
        <v>111.5</v>
      </c>
      <c r="L30" s="308">
        <v>119.94</v>
      </c>
      <c r="M30" s="513">
        <v>150.94999999999999</v>
      </c>
      <c r="N30" s="309"/>
    </row>
    <row r="31" spans="1:14" s="301" customFormat="1" ht="13.15" customHeight="1">
      <c r="A31" s="774"/>
      <c r="B31" s="1055" t="s">
        <v>1638</v>
      </c>
      <c r="C31" s="283">
        <v>160.69999999999999</v>
      </c>
      <c r="D31" s="284">
        <v>96.4</v>
      </c>
      <c r="E31" s="800">
        <v>147.4</v>
      </c>
      <c r="F31" s="283">
        <v>105.3</v>
      </c>
      <c r="G31" s="284">
        <v>99.9</v>
      </c>
      <c r="H31" s="800">
        <v>104.3</v>
      </c>
      <c r="I31" s="283">
        <v>115.2</v>
      </c>
      <c r="J31" s="284">
        <v>101.3</v>
      </c>
      <c r="K31" s="800">
        <v>113</v>
      </c>
      <c r="L31" s="308">
        <v>133.66999999999999</v>
      </c>
      <c r="M31" s="513">
        <v>155.01</v>
      </c>
      <c r="N31" s="309"/>
    </row>
    <row r="32" spans="1:14" s="301" customFormat="1" ht="13.15" customHeight="1">
      <c r="A32" s="774"/>
      <c r="B32" s="1055" t="s">
        <v>1639</v>
      </c>
      <c r="C32" s="283">
        <v>167.3</v>
      </c>
      <c r="D32" s="284">
        <v>106.2</v>
      </c>
      <c r="E32" s="800">
        <v>156.5</v>
      </c>
      <c r="F32" s="283">
        <v>105</v>
      </c>
      <c r="G32" s="284">
        <v>100.3</v>
      </c>
      <c r="H32" s="800">
        <v>104.6</v>
      </c>
      <c r="I32" s="283">
        <v>114.7</v>
      </c>
      <c r="J32" s="284">
        <v>100.6</v>
      </c>
      <c r="K32" s="800">
        <v>113.7</v>
      </c>
      <c r="L32" s="308">
        <v>123.93</v>
      </c>
      <c r="M32" s="513">
        <v>153.18</v>
      </c>
      <c r="N32" s="309"/>
    </row>
    <row r="33" spans="1:14" s="301" customFormat="1" ht="13.15" customHeight="1">
      <c r="A33" s="774"/>
      <c r="B33" s="1055" t="s">
        <v>1640</v>
      </c>
      <c r="C33" s="283">
        <v>168.6</v>
      </c>
      <c r="D33" s="284">
        <v>107.7</v>
      </c>
      <c r="E33" s="800">
        <v>168.6</v>
      </c>
      <c r="F33" s="283">
        <v>104.7</v>
      </c>
      <c r="G33" s="284">
        <v>100.1</v>
      </c>
      <c r="H33" s="800">
        <v>104.7</v>
      </c>
      <c r="I33" s="283">
        <v>114.4</v>
      </c>
      <c r="J33" s="284">
        <v>100.6</v>
      </c>
      <c r="K33" s="800">
        <v>114.4</v>
      </c>
      <c r="L33" s="308">
        <v>115.48</v>
      </c>
      <c r="M33" s="513">
        <v>146.55000000000001</v>
      </c>
      <c r="N33" s="309"/>
    </row>
    <row r="34" spans="1:14" ht="24.95" customHeight="1">
      <c r="A34" s="1627" t="s">
        <v>746</v>
      </c>
      <c r="B34" s="2222"/>
      <c r="C34" s="2222"/>
      <c r="D34" s="2222"/>
      <c r="E34" s="2222"/>
      <c r="F34" s="2222"/>
      <c r="G34" s="2222"/>
      <c r="H34" s="2222"/>
      <c r="I34" s="2222"/>
      <c r="J34" s="2222"/>
      <c r="K34" s="2222"/>
      <c r="L34" s="2222"/>
      <c r="M34" s="2222"/>
    </row>
    <row r="35" spans="1:14" ht="11.25" customHeight="1">
      <c r="A35" s="2219" t="s">
        <v>2245</v>
      </c>
      <c r="B35" s="2219"/>
      <c r="C35" s="2219"/>
      <c r="D35" s="2219"/>
      <c r="E35" s="2219"/>
      <c r="F35" s="2219"/>
      <c r="G35" s="2219"/>
      <c r="H35" s="2219"/>
      <c r="I35" s="2219"/>
      <c r="J35" s="2219"/>
      <c r="K35" s="2219"/>
      <c r="L35" s="2219"/>
      <c r="M35" s="2219"/>
    </row>
    <row r="36" spans="1:14" ht="11.25" customHeight="1">
      <c r="A36" s="1905" t="s">
        <v>2246</v>
      </c>
      <c r="B36" s="1905"/>
      <c r="C36" s="1905"/>
      <c r="D36" s="1905"/>
      <c r="E36" s="1905"/>
      <c r="F36" s="1905"/>
      <c r="G36" s="1905"/>
      <c r="H36" s="1905"/>
      <c r="I36" s="1905"/>
      <c r="J36" s="1905"/>
      <c r="K36" s="1905"/>
      <c r="L36" s="1905"/>
      <c r="M36" s="1905"/>
    </row>
    <row r="37" spans="1:14" ht="11.25" customHeight="1">
      <c r="A37" s="1905" t="s">
        <v>2247</v>
      </c>
      <c r="B37" s="1905"/>
      <c r="C37" s="1905"/>
      <c r="D37" s="1905"/>
      <c r="E37" s="1905"/>
      <c r="F37" s="1905"/>
      <c r="G37" s="1905"/>
      <c r="H37" s="1905"/>
      <c r="I37" s="1905"/>
      <c r="J37" s="1905"/>
      <c r="K37" s="1905"/>
      <c r="L37" s="1905"/>
      <c r="M37" s="1905"/>
    </row>
    <row r="38" spans="1:14" s="11" customFormat="1" ht="15" customHeight="1">
      <c r="A38" s="1792" t="s">
        <v>579</v>
      </c>
      <c r="B38" s="1792"/>
      <c r="C38" s="1792"/>
      <c r="D38" s="1792"/>
      <c r="E38" s="1792"/>
      <c r="F38" s="1792"/>
      <c r="G38" s="1792"/>
      <c r="H38" s="1792"/>
      <c r="I38" s="1792"/>
      <c r="J38" s="1792"/>
      <c r="K38" s="1792"/>
      <c r="L38" s="1792"/>
      <c r="M38" s="1792"/>
      <c r="N38" s="18"/>
    </row>
    <row r="39" spans="1:14" s="260" customFormat="1" ht="11.25" customHeight="1">
      <c r="A39" s="1816" t="s">
        <v>2248</v>
      </c>
      <c r="B39" s="1816"/>
      <c r="C39" s="1816"/>
      <c r="D39" s="1816"/>
      <c r="E39" s="1816"/>
      <c r="F39" s="1816"/>
      <c r="G39" s="1816"/>
      <c r="H39" s="1816"/>
      <c r="I39" s="1816"/>
      <c r="J39" s="1816"/>
      <c r="K39" s="1816"/>
      <c r="L39" s="1816"/>
      <c r="M39" s="1816"/>
      <c r="N39" s="898"/>
    </row>
    <row r="40" spans="1:14" s="11" customFormat="1" ht="11.25" customHeight="1">
      <c r="A40" s="1816" t="s">
        <v>2249</v>
      </c>
      <c r="B40" s="1816"/>
      <c r="C40" s="1816"/>
      <c r="D40" s="1816"/>
      <c r="E40" s="1816"/>
      <c r="F40" s="1816"/>
      <c r="G40" s="1816"/>
      <c r="H40" s="1816"/>
      <c r="I40" s="1816"/>
      <c r="J40" s="1816"/>
      <c r="K40" s="1816"/>
      <c r="L40" s="1816"/>
      <c r="M40" s="1816"/>
      <c r="N40" s="18"/>
    </row>
    <row r="41" spans="1:14" ht="11.25" customHeight="1">
      <c r="A41" s="1816" t="s">
        <v>2250</v>
      </c>
      <c r="B41" s="1816"/>
      <c r="C41" s="1816"/>
      <c r="D41" s="1816"/>
      <c r="E41" s="1816"/>
      <c r="F41" s="1816"/>
      <c r="G41" s="1816"/>
      <c r="H41" s="1816"/>
      <c r="I41" s="1816"/>
      <c r="J41" s="1816"/>
      <c r="K41" s="1816"/>
      <c r="L41" s="1816"/>
      <c r="M41" s="1816"/>
    </row>
  </sheetData>
  <mergeCells count="20">
    <mergeCell ref="A5:B6"/>
    <mergeCell ref="A36:M36"/>
    <mergeCell ref="A34:M34"/>
    <mergeCell ref="A37:M37"/>
    <mergeCell ref="A1:E1"/>
    <mergeCell ref="A2:E2"/>
    <mergeCell ref="L1:M1"/>
    <mergeCell ref="L2:M2"/>
    <mergeCell ref="C3:K3"/>
    <mergeCell ref="A3:B4"/>
    <mergeCell ref="L3:M5"/>
    <mergeCell ref="I4:K5"/>
    <mergeCell ref="C5:E5"/>
    <mergeCell ref="F5:H5"/>
    <mergeCell ref="C4:H4"/>
    <mergeCell ref="A41:M41"/>
    <mergeCell ref="A40:M40"/>
    <mergeCell ref="A35:M35"/>
    <mergeCell ref="A39:M39"/>
    <mergeCell ref="A38:M38"/>
  </mergeCells>
  <phoneticPr fontId="0" type="noConversion"/>
  <hyperlinks>
    <hyperlink ref="L1:M2" location="'Spis tablic     List of tables'!A114" tooltip="Return to list of tables" display="Powrót do spisu tablic" xr:uid="{00000000-0004-0000-4D00-000000000000}"/>
    <hyperlink ref="L1:M1" location="'Spis tablic     List of tables'!A129" tooltip="Powrót do spisu tablic" display="Powrót do spisu tablic" xr:uid="{00000000-0004-0000-4D00-000001000000}"/>
    <hyperlink ref="L2:M2" location="'Spis tablic     List of tables'!A129" tooltip="Return to list of tables" display="Return to list of tables" xr:uid="{00000000-0004-0000-4D00-000002000000}"/>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8:B29 B30: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668" t="s">
        <v>819</v>
      </c>
      <c r="B1" s="1668"/>
      <c r="C1" s="1668"/>
      <c r="D1" s="1668"/>
      <c r="E1" s="178"/>
      <c r="F1" s="62"/>
      <c r="G1" s="1615" t="s">
        <v>5</v>
      </c>
      <c r="H1" s="1615"/>
      <c r="I1" s="63"/>
    </row>
    <row r="2" spans="1:9" ht="15" customHeight="1">
      <c r="A2" s="2167" t="s">
        <v>712</v>
      </c>
      <c r="B2" s="2167"/>
      <c r="C2" s="2167"/>
      <c r="D2" s="2167"/>
      <c r="E2" s="220"/>
      <c r="F2" s="62"/>
      <c r="G2" s="1629" t="s">
        <v>137</v>
      </c>
      <c r="H2" s="1629"/>
      <c r="I2" s="63"/>
    </row>
    <row r="3" spans="1:9" s="301" customFormat="1" ht="24.95" customHeight="1">
      <c r="A3" s="2176" t="s">
        <v>1383</v>
      </c>
      <c r="B3" s="2176"/>
      <c r="C3" s="2229" t="s">
        <v>1898</v>
      </c>
      <c r="D3" s="2230"/>
      <c r="E3" s="2230"/>
      <c r="F3" s="2231"/>
      <c r="G3" s="2158" t="s">
        <v>1900</v>
      </c>
      <c r="H3" s="2164" t="s">
        <v>1901</v>
      </c>
      <c r="I3" s="309"/>
    </row>
    <row r="4" spans="1:9" s="301" customFormat="1" ht="54.95" customHeight="1">
      <c r="A4" s="2224"/>
      <c r="B4" s="2224"/>
      <c r="C4" s="2226" t="s">
        <v>1899</v>
      </c>
      <c r="D4" s="2227"/>
      <c r="E4" s="2226" t="s">
        <v>1384</v>
      </c>
      <c r="F4" s="2227"/>
      <c r="G4" s="2228"/>
      <c r="H4" s="2173"/>
      <c r="I4" s="309"/>
    </row>
    <row r="5" spans="1:9" s="301" customFormat="1" ht="24.95" customHeight="1">
      <c r="A5" s="2225"/>
      <c r="B5" s="2225"/>
      <c r="C5" s="803" t="s">
        <v>6</v>
      </c>
      <c r="D5" s="804" t="s">
        <v>7</v>
      </c>
      <c r="E5" s="803" t="s">
        <v>6</v>
      </c>
      <c r="F5" s="804" t="s">
        <v>7</v>
      </c>
      <c r="G5" s="805" t="s">
        <v>6</v>
      </c>
      <c r="H5" s="2232"/>
      <c r="I5" s="309"/>
    </row>
    <row r="6" spans="1:9" s="301" customFormat="1" ht="20.100000000000001" customHeight="1">
      <c r="A6" s="281" t="s">
        <v>1628</v>
      </c>
      <c r="B6" s="775" t="s">
        <v>1643</v>
      </c>
      <c r="C6" s="841" t="s">
        <v>2281</v>
      </c>
      <c r="D6" s="842" t="s">
        <v>124</v>
      </c>
      <c r="E6" s="841" t="s">
        <v>2262</v>
      </c>
      <c r="F6" s="842" t="s">
        <v>124</v>
      </c>
      <c r="G6" s="841" t="s">
        <v>2284</v>
      </c>
      <c r="H6" s="324" t="s">
        <v>2066</v>
      </c>
      <c r="I6" s="613"/>
    </row>
    <row r="7" spans="1:9" s="301" customFormat="1" ht="14.1" customHeight="1">
      <c r="A7" s="806" t="s">
        <v>2236</v>
      </c>
      <c r="B7" s="775" t="s">
        <v>1643</v>
      </c>
      <c r="C7" s="842" t="s">
        <v>124</v>
      </c>
      <c r="D7" s="842" t="s">
        <v>124</v>
      </c>
      <c r="E7" s="842" t="s">
        <v>124</v>
      </c>
      <c r="F7" s="842" t="s">
        <v>124</v>
      </c>
      <c r="G7" s="842" t="s">
        <v>124</v>
      </c>
      <c r="H7" s="998" t="s">
        <v>124</v>
      </c>
      <c r="I7" s="613"/>
    </row>
    <row r="8" spans="1:9" s="301" customFormat="1" ht="14.1" customHeight="1">
      <c r="A8" s="807"/>
      <c r="B8" s="779"/>
      <c r="C8" s="841"/>
      <c r="D8" s="845"/>
      <c r="E8" s="841"/>
      <c r="F8" s="845"/>
      <c r="G8" s="841"/>
      <c r="H8" s="324"/>
      <c r="I8" s="309"/>
    </row>
    <row r="9" spans="1:9" s="301" customFormat="1" ht="14.1" customHeight="1">
      <c r="A9" s="774">
        <v>2021</v>
      </c>
      <c r="B9" s="775" t="s">
        <v>1656</v>
      </c>
      <c r="C9" s="841">
        <v>110.5</v>
      </c>
      <c r="D9" s="845">
        <v>99.2</v>
      </c>
      <c r="E9" s="842" t="s">
        <v>124</v>
      </c>
      <c r="F9" s="842" t="s">
        <v>124</v>
      </c>
      <c r="G9" s="841">
        <v>108.5</v>
      </c>
      <c r="H9" s="324">
        <v>47588.5</v>
      </c>
      <c r="I9" s="309"/>
    </row>
    <row r="10" spans="1:9" s="301" customFormat="1" ht="14.1" customHeight="1">
      <c r="A10" s="774"/>
      <c r="B10" s="775" t="s">
        <v>1657</v>
      </c>
      <c r="C10" s="841">
        <v>113.1</v>
      </c>
      <c r="D10" s="845">
        <v>110.5</v>
      </c>
      <c r="E10" s="842" t="s">
        <v>124</v>
      </c>
      <c r="F10" s="842" t="s">
        <v>124</v>
      </c>
      <c r="G10" s="841">
        <v>107.3</v>
      </c>
      <c r="H10" s="324" t="s">
        <v>2066</v>
      </c>
      <c r="I10" s="309"/>
    </row>
    <row r="11" spans="1:9" s="301" customFormat="1" ht="14.1" customHeight="1">
      <c r="A11" s="774"/>
      <c r="B11" s="287"/>
      <c r="C11" s="841"/>
      <c r="D11" s="845"/>
      <c r="E11" s="841"/>
      <c r="F11" s="845"/>
      <c r="G11" s="841"/>
      <c r="H11" s="324"/>
      <c r="I11" s="309"/>
    </row>
    <row r="12" spans="1:9" s="301" customFormat="1" ht="14.1" customHeight="1">
      <c r="A12" s="774">
        <v>2022</v>
      </c>
      <c r="B12" s="781" t="s">
        <v>1659</v>
      </c>
      <c r="C12" s="841">
        <v>116</v>
      </c>
      <c r="D12" s="845">
        <v>102.2</v>
      </c>
      <c r="E12" s="841">
        <v>123.3</v>
      </c>
      <c r="F12" s="842" t="s">
        <v>124</v>
      </c>
      <c r="G12" s="841">
        <v>101.3</v>
      </c>
      <c r="H12" s="324" t="s">
        <v>1696</v>
      </c>
      <c r="I12" s="309"/>
    </row>
    <row r="13" spans="1:9" s="301" customFormat="1" ht="14.1" customHeight="1">
      <c r="A13" s="774"/>
      <c r="B13" s="775" t="s">
        <v>1660</v>
      </c>
      <c r="C13" s="514">
        <v>111.3</v>
      </c>
      <c r="D13" s="845">
        <v>99.4</v>
      </c>
      <c r="E13" s="842" t="s">
        <v>124</v>
      </c>
      <c r="F13" s="842" t="s">
        <v>124</v>
      </c>
      <c r="G13" s="841">
        <v>104.6</v>
      </c>
      <c r="H13" s="324">
        <v>27733.7</v>
      </c>
      <c r="I13" s="309"/>
    </row>
    <row r="14" spans="1:9" s="301" customFormat="1" ht="14.1" customHeight="1">
      <c r="A14" s="774"/>
      <c r="B14" s="775" t="s">
        <v>1656</v>
      </c>
      <c r="C14" s="514">
        <v>109.7</v>
      </c>
      <c r="D14" s="845">
        <v>97.7</v>
      </c>
      <c r="E14" s="842" t="s">
        <v>124</v>
      </c>
      <c r="F14" s="842" t="s">
        <v>124</v>
      </c>
      <c r="G14" s="841">
        <v>105</v>
      </c>
      <c r="H14" s="324">
        <v>27457.5</v>
      </c>
      <c r="I14" s="309"/>
    </row>
    <row r="15" spans="1:9" s="301" customFormat="1" ht="14.1" customHeight="1">
      <c r="A15" s="774"/>
      <c r="B15" s="1492" t="s">
        <v>1657</v>
      </c>
      <c r="C15" s="514">
        <v>104.6</v>
      </c>
      <c r="D15" s="845">
        <v>105.4</v>
      </c>
      <c r="E15" s="842" t="s">
        <v>124</v>
      </c>
      <c r="F15" s="842" t="s">
        <v>124</v>
      </c>
      <c r="G15" s="842" t="s">
        <v>124</v>
      </c>
      <c r="H15" s="998" t="s">
        <v>124</v>
      </c>
      <c r="I15" s="309"/>
    </row>
    <row r="16" spans="1:9" s="301" customFormat="1" ht="14.1" customHeight="1">
      <c r="A16" s="774"/>
      <c r="B16" s="956"/>
      <c r="C16" s="283"/>
      <c r="D16" s="284"/>
      <c r="E16" s="283"/>
      <c r="F16" s="284"/>
      <c r="G16" s="842"/>
      <c r="H16" s="324"/>
      <c r="I16" s="309"/>
    </row>
    <row r="17" spans="1:9" s="301" customFormat="1" ht="14.1" customHeight="1">
      <c r="A17" s="774">
        <v>2021</v>
      </c>
      <c r="B17" s="956" t="s">
        <v>1638</v>
      </c>
      <c r="C17" s="283">
        <v>107.6</v>
      </c>
      <c r="D17" s="284">
        <v>102.1</v>
      </c>
      <c r="E17" s="283">
        <v>104.1</v>
      </c>
      <c r="F17" s="284">
        <v>100.3</v>
      </c>
      <c r="G17" s="842" t="s">
        <v>124</v>
      </c>
      <c r="H17" s="324">
        <v>51888.1</v>
      </c>
      <c r="I17" s="309"/>
    </row>
    <row r="18" spans="1:9" s="301" customFormat="1" ht="14.1" customHeight="1">
      <c r="A18" s="774"/>
      <c r="B18" s="956" t="s">
        <v>1639</v>
      </c>
      <c r="C18" s="283">
        <v>114.8</v>
      </c>
      <c r="D18" s="284">
        <v>104.9</v>
      </c>
      <c r="E18" s="283">
        <v>112.8</v>
      </c>
      <c r="F18" s="284">
        <v>109</v>
      </c>
      <c r="G18" s="842" t="s">
        <v>124</v>
      </c>
      <c r="H18" s="324">
        <v>50381.2</v>
      </c>
      <c r="I18" s="309"/>
    </row>
    <row r="19" spans="1:9" s="301" customFormat="1" ht="14.1" customHeight="1">
      <c r="A19" s="774"/>
      <c r="B19" s="956" t="s">
        <v>1640</v>
      </c>
      <c r="C19" s="283">
        <v>116.3</v>
      </c>
      <c r="D19" s="284">
        <v>96.8</v>
      </c>
      <c r="E19" s="283">
        <v>103.1</v>
      </c>
      <c r="F19" s="284">
        <v>122.9</v>
      </c>
      <c r="G19" s="841">
        <v>107.3</v>
      </c>
      <c r="H19" s="324" t="s">
        <v>2066</v>
      </c>
      <c r="I19" s="309"/>
    </row>
    <row r="20" spans="1:9" s="301" customFormat="1" ht="14.1" customHeight="1">
      <c r="A20" s="774"/>
      <c r="B20" s="956"/>
      <c r="C20" s="283"/>
      <c r="D20" s="284"/>
      <c r="E20" s="283"/>
      <c r="F20" s="284"/>
      <c r="G20" s="841"/>
      <c r="H20" s="998"/>
      <c r="I20" s="309"/>
    </row>
    <row r="21" spans="1:9" s="301" customFormat="1" ht="14.1" customHeight="1">
      <c r="A21" s="774">
        <v>2022</v>
      </c>
      <c r="B21" s="969" t="s">
        <v>1629</v>
      </c>
      <c r="C21" s="283">
        <v>118</v>
      </c>
      <c r="D21" s="284">
        <v>96</v>
      </c>
      <c r="E21" s="283">
        <v>120.8</v>
      </c>
      <c r="F21" s="284">
        <v>43.5</v>
      </c>
      <c r="G21" s="842" t="s">
        <v>124</v>
      </c>
      <c r="H21" s="324">
        <v>22291.599999999999</v>
      </c>
      <c r="I21" s="309"/>
    </row>
    <row r="22" spans="1:9" s="301" customFormat="1" ht="14.1" customHeight="1">
      <c r="A22" s="774"/>
      <c r="B22" s="956" t="s">
        <v>1630</v>
      </c>
      <c r="C22" s="283">
        <v>117.3</v>
      </c>
      <c r="D22" s="284">
        <v>103.4</v>
      </c>
      <c r="E22" s="283">
        <v>121.2</v>
      </c>
      <c r="F22" s="284">
        <v>105.8</v>
      </c>
      <c r="G22" s="842" t="s">
        <v>124</v>
      </c>
      <c r="H22" s="324">
        <v>11264.1</v>
      </c>
      <c r="I22" s="309"/>
    </row>
    <row r="23" spans="1:9" s="301" customFormat="1" ht="14.1" customHeight="1">
      <c r="A23" s="774"/>
      <c r="B23" s="956" t="s">
        <v>1631</v>
      </c>
      <c r="C23" s="283">
        <v>115.4</v>
      </c>
      <c r="D23" s="284">
        <v>116.3</v>
      </c>
      <c r="E23" s="283">
        <v>127.6</v>
      </c>
      <c r="F23" s="284">
        <v>141.4</v>
      </c>
      <c r="G23" s="841">
        <v>101.3</v>
      </c>
      <c r="H23" s="324" t="s">
        <v>1696</v>
      </c>
      <c r="I23" s="309"/>
    </row>
    <row r="24" spans="1:9" s="301" customFormat="1" ht="14.1" customHeight="1">
      <c r="A24" s="774"/>
      <c r="B24" s="956" t="s">
        <v>1632</v>
      </c>
      <c r="C24" s="283">
        <v>112.4</v>
      </c>
      <c r="D24" s="284">
        <v>88.3</v>
      </c>
      <c r="E24" s="283">
        <v>109</v>
      </c>
      <c r="F24" s="284">
        <v>93.9</v>
      </c>
      <c r="G24" s="842" t="s">
        <v>124</v>
      </c>
      <c r="H24" s="324">
        <v>9207.2000000000007</v>
      </c>
      <c r="I24" s="309"/>
    </row>
    <row r="25" spans="1:9" s="301" customFormat="1" ht="14.1" customHeight="1">
      <c r="A25" s="774"/>
      <c r="B25" s="956" t="s">
        <v>1633</v>
      </c>
      <c r="C25" s="283">
        <v>114.9</v>
      </c>
      <c r="D25" s="284">
        <v>101.3</v>
      </c>
      <c r="E25" s="283">
        <v>113</v>
      </c>
      <c r="F25" s="284">
        <v>114.2</v>
      </c>
      <c r="G25" s="842" t="s">
        <v>124</v>
      </c>
      <c r="H25" s="324">
        <v>12054.1</v>
      </c>
      <c r="I25" s="309"/>
    </row>
    <row r="26" spans="1:9" s="301" customFormat="1" ht="14.1" customHeight="1">
      <c r="A26" s="774"/>
      <c r="B26" s="956" t="s">
        <v>1634</v>
      </c>
      <c r="C26" s="283">
        <v>110.4</v>
      </c>
      <c r="D26" s="284">
        <v>99.7</v>
      </c>
      <c r="E26" s="283">
        <v>106</v>
      </c>
      <c r="F26" s="284">
        <v>105.4</v>
      </c>
      <c r="G26" s="283">
        <v>104.6</v>
      </c>
      <c r="H26" s="324">
        <v>27733.7</v>
      </c>
      <c r="I26" s="309"/>
    </row>
    <row r="27" spans="1:9" s="301" customFormat="1" ht="14.1" customHeight="1">
      <c r="A27" s="774"/>
      <c r="B27" s="956" t="s">
        <v>1635</v>
      </c>
      <c r="C27" s="283">
        <v>107.1</v>
      </c>
      <c r="D27" s="284">
        <v>93</v>
      </c>
      <c r="E27" s="283">
        <v>104.1</v>
      </c>
      <c r="F27" s="284">
        <v>93.5</v>
      </c>
      <c r="G27" s="842" t="s">
        <v>124</v>
      </c>
      <c r="H27" s="324">
        <v>34660.199999999997</v>
      </c>
      <c r="I27" s="309"/>
    </row>
    <row r="28" spans="1:9" s="301" customFormat="1" ht="14.1" customHeight="1">
      <c r="A28" s="774"/>
      <c r="B28" s="956" t="s">
        <v>1636</v>
      </c>
      <c r="C28" s="283">
        <v>110.9</v>
      </c>
      <c r="D28" s="284">
        <v>100.7</v>
      </c>
      <c r="E28" s="283">
        <v>105.9</v>
      </c>
      <c r="F28" s="284">
        <v>105</v>
      </c>
      <c r="G28" s="842" t="s">
        <v>124</v>
      </c>
      <c r="H28" s="324">
        <v>27527.4</v>
      </c>
      <c r="I28" s="309"/>
    </row>
    <row r="29" spans="1:9" s="301" customFormat="1" ht="14.1" customHeight="1">
      <c r="A29" s="774"/>
      <c r="B29" s="1055" t="s">
        <v>1637</v>
      </c>
      <c r="C29" s="283">
        <v>109.8</v>
      </c>
      <c r="D29" s="284">
        <v>109.8</v>
      </c>
      <c r="E29" s="283" t="s">
        <v>2282</v>
      </c>
      <c r="F29" s="284" t="s">
        <v>2283</v>
      </c>
      <c r="G29" s="283">
        <v>105</v>
      </c>
      <c r="H29" s="324">
        <v>27457.5</v>
      </c>
      <c r="I29" s="309"/>
    </row>
    <row r="30" spans="1:9" s="301" customFormat="1" ht="14.1" customHeight="1">
      <c r="A30" s="774"/>
      <c r="B30" s="1055" t="s">
        <v>1638</v>
      </c>
      <c r="C30" s="283">
        <v>106.6</v>
      </c>
      <c r="D30" s="284">
        <v>99.1</v>
      </c>
      <c r="E30" s="283">
        <v>103.9</v>
      </c>
      <c r="F30" s="284">
        <v>104</v>
      </c>
      <c r="G30" s="842" t="s">
        <v>124</v>
      </c>
      <c r="H30" s="324">
        <v>2734.7</v>
      </c>
      <c r="I30" s="309"/>
    </row>
    <row r="31" spans="1:9" s="301" customFormat="1" ht="14.1" customHeight="1">
      <c r="A31" s="774"/>
      <c r="B31" s="1055" t="s">
        <v>1639</v>
      </c>
      <c r="C31" s="283">
        <v>104.5</v>
      </c>
      <c r="D31" s="284">
        <v>102.8</v>
      </c>
      <c r="E31" s="283">
        <v>104</v>
      </c>
      <c r="F31" s="284">
        <v>109</v>
      </c>
      <c r="G31" s="842" t="s">
        <v>124</v>
      </c>
      <c r="H31" s="324">
        <v>18276.2</v>
      </c>
      <c r="I31" s="309"/>
    </row>
    <row r="32" spans="1:9" s="301" customFormat="1" ht="14.1" customHeight="1">
      <c r="A32" s="774"/>
      <c r="B32" s="1055" t="s">
        <v>1640</v>
      </c>
      <c r="C32" s="283">
        <v>101</v>
      </c>
      <c r="D32" s="284">
        <v>93.6</v>
      </c>
      <c r="E32" s="283">
        <v>99.1</v>
      </c>
      <c r="F32" s="284">
        <v>117.3</v>
      </c>
      <c r="G32" s="842" t="s">
        <v>124</v>
      </c>
      <c r="H32" s="998" t="s">
        <v>124</v>
      </c>
      <c r="I32" s="309"/>
    </row>
    <row r="33" spans="1:9" s="68" customFormat="1" ht="24.95" customHeight="1">
      <c r="A33" s="1966" t="s">
        <v>1524</v>
      </c>
      <c r="B33" s="1966"/>
      <c r="C33" s="1966"/>
      <c r="D33" s="1966"/>
      <c r="E33" s="1966"/>
      <c r="F33" s="1966"/>
      <c r="G33" s="1966"/>
      <c r="H33" s="1966"/>
      <c r="I33" s="878"/>
    </row>
    <row r="34" spans="1:9" s="68" customFormat="1" ht="11.25" customHeight="1">
      <c r="A34" s="1832" t="s">
        <v>742</v>
      </c>
      <c r="B34" s="1832"/>
      <c r="C34" s="1832"/>
      <c r="D34" s="1832"/>
      <c r="E34" s="1832"/>
      <c r="F34" s="1832"/>
      <c r="G34" s="1832"/>
      <c r="H34" s="1832"/>
      <c r="I34" s="878"/>
    </row>
    <row r="35" spans="1:9" s="68" customFormat="1" ht="11.25" customHeight="1">
      <c r="A35" s="1832" t="s">
        <v>743</v>
      </c>
      <c r="B35" s="1832"/>
      <c r="C35" s="1832"/>
      <c r="D35" s="1832"/>
      <c r="E35" s="1832"/>
      <c r="F35" s="1832"/>
      <c r="G35" s="1832"/>
      <c r="H35" s="1832"/>
      <c r="I35" s="878"/>
    </row>
    <row r="36" spans="1:9" s="68" customFormat="1" ht="11.25" customHeight="1">
      <c r="A36" s="1832" t="s">
        <v>744</v>
      </c>
      <c r="B36" s="1832"/>
      <c r="C36" s="1832"/>
      <c r="D36" s="1832"/>
      <c r="E36" s="1832"/>
      <c r="F36" s="1832"/>
      <c r="G36" s="1832"/>
      <c r="H36" s="1832"/>
      <c r="I36" s="878"/>
    </row>
    <row r="37" spans="1:9" s="68" customFormat="1" ht="11.25" customHeight="1">
      <c r="A37" s="1832" t="s">
        <v>745</v>
      </c>
      <c r="B37" s="1832"/>
      <c r="C37" s="1832"/>
      <c r="D37" s="1832"/>
      <c r="E37" s="1832"/>
      <c r="F37" s="1832"/>
      <c r="G37" s="1832"/>
      <c r="H37" s="1832"/>
      <c r="I37" s="878"/>
    </row>
    <row r="38" spans="1:9" s="71" customFormat="1" ht="15" customHeight="1">
      <c r="A38" s="1606" t="s">
        <v>580</v>
      </c>
      <c r="B38" s="1606"/>
      <c r="C38" s="1606"/>
      <c r="D38" s="1606"/>
      <c r="E38" s="1606"/>
      <c r="F38" s="1606"/>
      <c r="G38" s="1606"/>
      <c r="H38" s="1606"/>
      <c r="I38" s="70"/>
    </row>
    <row r="39" spans="1:9" s="25" customFormat="1" ht="11.25">
      <c r="A39" s="1604" t="s">
        <v>581</v>
      </c>
      <c r="B39" s="1604"/>
      <c r="C39" s="1604"/>
      <c r="D39" s="1604"/>
      <c r="E39" s="1604"/>
      <c r="F39" s="1604"/>
      <c r="G39" s="1604"/>
      <c r="H39" s="1604"/>
      <c r="I39" s="250"/>
    </row>
    <row r="40" spans="1:9" s="25" customFormat="1" ht="11.25">
      <c r="A40" s="1604" t="s">
        <v>582</v>
      </c>
      <c r="B40" s="1604"/>
      <c r="C40" s="1604"/>
      <c r="D40" s="1604"/>
      <c r="E40" s="1604"/>
      <c r="F40" s="1604"/>
      <c r="G40" s="1604"/>
      <c r="H40" s="1604"/>
      <c r="I40" s="250"/>
    </row>
    <row r="41" spans="1:9" s="25" customFormat="1" ht="11.25">
      <c r="A41" s="1604" t="s">
        <v>583</v>
      </c>
      <c r="B41" s="1604"/>
      <c r="C41" s="1604"/>
      <c r="D41" s="1604"/>
      <c r="E41" s="1604"/>
      <c r="F41" s="1604"/>
      <c r="G41" s="1604"/>
      <c r="H41" s="1604"/>
      <c r="I41" s="250"/>
    </row>
    <row r="42" spans="1:9" s="25" customFormat="1" ht="11.25">
      <c r="A42" s="1604" t="s">
        <v>575</v>
      </c>
      <c r="B42" s="1604"/>
      <c r="C42" s="1604"/>
      <c r="D42" s="1604"/>
      <c r="E42" s="1604"/>
      <c r="F42" s="1604"/>
      <c r="G42" s="1604"/>
      <c r="H42" s="1604"/>
      <c r="I42" s="250"/>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 location="'Spis tablic     List of tables'!A85" display="Return to list tables" xr:uid="{00000000-0004-0000-4E00-000000000000}"/>
    <hyperlink ref="G2:H2" location="'Spis tablic     List of tables'!A129" tooltip="Return to list of tables" display="Return to list of tables" xr:uid="{00000000-0004-0000-4E00-000001000000}"/>
    <hyperlink ref="G1:H1" location="'Spis tablic     List of tables'!A128" display="Powrót do spisu tablic" xr:uid="{00000000-0004-0000-4E00-000002000000}"/>
    <hyperlink ref="G1:H2" location="'Spis tablic     List of tables'!A114" display="Powrót do spisu tablic" xr:uid="{00000000-0004-0000-4E00-000003000000}"/>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7:B28 B29: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772" t="s">
        <v>825</v>
      </c>
      <c r="B1" s="1772"/>
      <c r="C1" s="1772"/>
      <c r="D1" s="1772"/>
      <c r="E1" s="269"/>
      <c r="F1" s="269"/>
      <c r="G1" s="269"/>
      <c r="H1" s="269"/>
      <c r="I1" s="269"/>
      <c r="J1" s="269"/>
      <c r="K1" s="269"/>
      <c r="L1" s="268"/>
      <c r="M1" s="2233" t="s">
        <v>5</v>
      </c>
      <c r="N1" s="2233"/>
    </row>
    <row r="2" spans="1:15" ht="15" customHeight="1">
      <c r="A2" s="2139" t="s">
        <v>64</v>
      </c>
      <c r="B2" s="2139"/>
      <c r="C2" s="2139"/>
      <c r="D2" s="2139"/>
      <c r="E2" s="219"/>
      <c r="F2" s="219"/>
      <c r="G2" s="219"/>
      <c r="H2" s="219"/>
      <c r="I2" s="219"/>
      <c r="J2" s="219"/>
      <c r="K2" s="219"/>
      <c r="L2" s="235"/>
      <c r="M2" s="2233" t="s">
        <v>137</v>
      </c>
      <c r="N2" s="2233"/>
    </row>
    <row r="3" spans="1:15" s="301" customFormat="1" ht="50.1" customHeight="1">
      <c r="A3" s="1975" t="s">
        <v>1385</v>
      </c>
      <c r="B3" s="2236" t="s">
        <v>2131</v>
      </c>
      <c r="C3" s="1778"/>
      <c r="D3" s="1779"/>
      <c r="E3" s="2164" t="s">
        <v>2132</v>
      </c>
      <c r="F3" s="1992"/>
      <c r="G3" s="1992"/>
      <c r="H3" s="1992"/>
      <c r="I3" s="1992"/>
      <c r="J3" s="1992"/>
      <c r="K3" s="1992"/>
      <c r="L3" s="1992"/>
      <c r="M3" s="1992"/>
      <c r="N3" s="1992"/>
    </row>
    <row r="4" spans="1:15" s="301" customFormat="1" ht="17.100000000000001" customHeight="1">
      <c r="A4" s="1784"/>
      <c r="B4" s="2160" t="s">
        <v>1386</v>
      </c>
      <c r="C4" s="2160" t="s">
        <v>1387</v>
      </c>
      <c r="D4" s="2160" t="s">
        <v>1388</v>
      </c>
      <c r="E4" s="2234" t="s">
        <v>1389</v>
      </c>
      <c r="F4" s="1987" t="s">
        <v>1390</v>
      </c>
      <c r="G4" s="1984" t="s">
        <v>1391</v>
      </c>
      <c r="H4" s="548"/>
      <c r="I4" s="1670" t="s">
        <v>1903</v>
      </c>
      <c r="J4" s="1994" t="s">
        <v>1389</v>
      </c>
      <c r="K4" s="1994" t="s">
        <v>1392</v>
      </c>
      <c r="L4" s="1991" t="s">
        <v>1391</v>
      </c>
      <c r="M4" s="548"/>
      <c r="N4" s="1665" t="s">
        <v>1905</v>
      </c>
    </row>
    <row r="5" spans="1:15" s="301" customFormat="1" ht="39.950000000000003" customHeight="1">
      <c r="A5" s="1784"/>
      <c r="B5" s="1787"/>
      <c r="C5" s="1787"/>
      <c r="D5" s="1787"/>
      <c r="E5" s="2235"/>
      <c r="F5" s="1973"/>
      <c r="G5" s="1974"/>
      <c r="H5" s="730" t="s">
        <v>1902</v>
      </c>
      <c r="I5" s="1973"/>
      <c r="J5" s="1973"/>
      <c r="K5" s="1973"/>
      <c r="L5" s="1974"/>
      <c r="M5" s="731" t="s">
        <v>1904</v>
      </c>
      <c r="N5" s="1974"/>
    </row>
    <row r="6" spans="1:15" s="301" customFormat="1" ht="30" customHeight="1">
      <c r="A6" s="1784"/>
      <c r="B6" s="1787"/>
      <c r="C6" s="1787"/>
      <c r="D6" s="1787"/>
      <c r="E6" s="1773" t="s">
        <v>1393</v>
      </c>
      <c r="F6" s="1976"/>
      <c r="G6" s="1976"/>
      <c r="H6" s="1976"/>
      <c r="I6" s="1774"/>
      <c r="J6" s="1773" t="s">
        <v>1394</v>
      </c>
      <c r="K6" s="1976"/>
      <c r="L6" s="1976"/>
      <c r="M6" s="1976"/>
      <c r="N6" s="1976"/>
    </row>
    <row r="7" spans="1:15" s="809" customFormat="1" ht="20.100000000000001" customHeight="1">
      <c r="A7" s="1019" t="s">
        <v>193</v>
      </c>
      <c r="B7" s="1374">
        <v>37827.355000000003</v>
      </c>
      <c r="C7" s="1374">
        <v>22564.678</v>
      </c>
      <c r="D7" s="1374">
        <v>15262.677</v>
      </c>
      <c r="E7" s="1238">
        <v>57637</v>
      </c>
      <c r="F7" s="1238">
        <v>153657</v>
      </c>
      <c r="G7" s="1238">
        <v>234437</v>
      </c>
      <c r="H7" s="1238">
        <v>578</v>
      </c>
      <c r="I7" s="1238" t="s">
        <v>2161</v>
      </c>
      <c r="J7" s="1383">
        <v>3.05</v>
      </c>
      <c r="K7" s="1383">
        <v>8.1199999999999992</v>
      </c>
      <c r="L7" s="1383">
        <v>12.39</v>
      </c>
      <c r="M7" s="1383">
        <v>3.76</v>
      </c>
      <c r="N7" s="1384" t="s">
        <v>2133</v>
      </c>
      <c r="O7" s="1379"/>
    </row>
    <row r="8" spans="1:15" s="301" customFormat="1" ht="14.85" customHeight="1">
      <c r="A8" s="1020" t="s">
        <v>194</v>
      </c>
      <c r="B8" s="1375"/>
      <c r="C8" s="1375"/>
      <c r="D8" s="1239"/>
      <c r="E8" s="1239"/>
      <c r="F8" s="1239"/>
      <c r="G8" s="1239"/>
      <c r="H8" s="1239"/>
      <c r="I8" s="1239"/>
      <c r="J8" s="1376"/>
      <c r="K8" s="1376"/>
      <c r="L8" s="1376"/>
      <c r="M8" s="1376"/>
      <c r="N8" s="1378"/>
      <c r="O8" s="1380"/>
    </row>
    <row r="9" spans="1:15" s="301" customFormat="1" ht="14.85" customHeight="1">
      <c r="A9" s="1021" t="s">
        <v>65</v>
      </c>
      <c r="B9" s="1375">
        <v>2892.067</v>
      </c>
      <c r="C9" s="1375">
        <v>1956.71</v>
      </c>
      <c r="D9" s="1375">
        <v>935.35699999999997</v>
      </c>
      <c r="E9" s="1240">
        <v>4628</v>
      </c>
      <c r="F9" s="1240">
        <v>11404</v>
      </c>
      <c r="G9" s="1240">
        <v>18920</v>
      </c>
      <c r="H9" s="1240">
        <v>43</v>
      </c>
      <c r="I9" s="1240" t="s">
        <v>2134</v>
      </c>
      <c r="J9" s="1376">
        <v>3.2</v>
      </c>
      <c r="K9" s="1376">
        <v>7.88</v>
      </c>
      <c r="L9" s="1376">
        <v>13.08</v>
      </c>
      <c r="M9" s="1376">
        <v>3.77</v>
      </c>
      <c r="N9" s="1378" t="s">
        <v>2135</v>
      </c>
      <c r="O9" s="1380"/>
    </row>
    <row r="10" spans="1:15" s="301" customFormat="1" ht="14.85" customHeight="1">
      <c r="A10" s="1021" t="s">
        <v>499</v>
      </c>
      <c r="B10" s="1375">
        <v>2011.652</v>
      </c>
      <c r="C10" s="1375">
        <v>1172.194</v>
      </c>
      <c r="D10" s="1375">
        <v>839.45799999999997</v>
      </c>
      <c r="E10" s="1241">
        <v>2917</v>
      </c>
      <c r="F10" s="1241">
        <v>7551</v>
      </c>
      <c r="G10" s="1241">
        <v>12574</v>
      </c>
      <c r="H10" s="1241">
        <v>40</v>
      </c>
      <c r="I10" s="1241" t="s">
        <v>2136</v>
      </c>
      <c r="J10" s="1376">
        <v>2.9</v>
      </c>
      <c r="K10" s="1376">
        <v>7.5</v>
      </c>
      <c r="L10" s="1376">
        <v>12.49</v>
      </c>
      <c r="M10" s="1376">
        <v>5.3</v>
      </c>
      <c r="N10" s="1378" t="s">
        <v>2137</v>
      </c>
      <c r="O10" s="1380"/>
    </row>
    <row r="11" spans="1:15" s="301" customFormat="1" ht="14.85" customHeight="1">
      <c r="A11" s="1021" t="s">
        <v>66</v>
      </c>
      <c r="B11" s="1375">
        <v>2030.509</v>
      </c>
      <c r="C11" s="1375">
        <v>938.83299999999997</v>
      </c>
      <c r="D11" s="1375">
        <v>1091.6759999999999</v>
      </c>
      <c r="E11" s="1195">
        <v>3024</v>
      </c>
      <c r="F11" s="1195">
        <v>7706</v>
      </c>
      <c r="G11" s="1195">
        <v>13022</v>
      </c>
      <c r="H11" s="1195">
        <v>31</v>
      </c>
      <c r="I11" s="1195" t="s">
        <v>2138</v>
      </c>
      <c r="J11" s="1376">
        <v>2.97</v>
      </c>
      <c r="K11" s="1376">
        <v>7.58</v>
      </c>
      <c r="L11" s="1376">
        <v>12.81</v>
      </c>
      <c r="M11" s="1376">
        <v>4.0199999999999996</v>
      </c>
      <c r="N11" s="1378" t="s">
        <v>2139</v>
      </c>
      <c r="O11" s="1380"/>
    </row>
    <row r="12" spans="1:15" s="301" customFormat="1" ht="14.85" customHeight="1">
      <c r="A12" s="1021" t="s">
        <v>67</v>
      </c>
      <c r="B12" s="1375">
        <v>982.65499999999997</v>
      </c>
      <c r="C12" s="1375">
        <v>632.50699999999995</v>
      </c>
      <c r="D12" s="1375">
        <v>350.14800000000002</v>
      </c>
      <c r="E12" s="1195">
        <v>1569</v>
      </c>
      <c r="F12" s="1195">
        <v>3562</v>
      </c>
      <c r="G12" s="1195">
        <v>5990</v>
      </c>
      <c r="H12" s="1195">
        <v>9</v>
      </c>
      <c r="I12" s="1195" t="s">
        <v>2140</v>
      </c>
      <c r="J12" s="1376">
        <v>3.19</v>
      </c>
      <c r="K12" s="1376">
        <v>7.24</v>
      </c>
      <c r="L12" s="1376">
        <v>12.18</v>
      </c>
      <c r="M12" s="1376">
        <v>2.5299999999999998</v>
      </c>
      <c r="N12" s="1378" t="s">
        <v>2141</v>
      </c>
      <c r="O12" s="1380"/>
    </row>
    <row r="13" spans="1:15" s="301" customFormat="1" ht="14.85" customHeight="1">
      <c r="A13" s="1021" t="s">
        <v>78</v>
      </c>
      <c r="B13" s="1375">
        <v>2385.62</v>
      </c>
      <c r="C13" s="1375">
        <v>1476.191</v>
      </c>
      <c r="D13" s="1375">
        <v>909.42899999999997</v>
      </c>
      <c r="E13" s="1195">
        <v>3397</v>
      </c>
      <c r="F13" s="1195">
        <v>9036</v>
      </c>
      <c r="G13" s="1195">
        <v>17558</v>
      </c>
      <c r="H13" s="1195">
        <v>30</v>
      </c>
      <c r="I13" s="1195" t="s">
        <v>2142</v>
      </c>
      <c r="J13" s="1376">
        <v>2.84</v>
      </c>
      <c r="K13" s="1376">
        <v>7.56</v>
      </c>
      <c r="L13" s="1376">
        <v>14.7</v>
      </c>
      <c r="M13" s="1376">
        <v>3.32</v>
      </c>
      <c r="N13" s="1378" t="s">
        <v>2143</v>
      </c>
      <c r="O13" s="1380"/>
    </row>
    <row r="14" spans="1:15" s="301" customFormat="1" ht="14.85" customHeight="1">
      <c r="A14" s="1021" t="s">
        <v>68</v>
      </c>
      <c r="B14" s="1375">
        <v>3428.9290000000001</v>
      </c>
      <c r="C14" s="1375">
        <v>1642.049</v>
      </c>
      <c r="D14" s="1375">
        <v>1786.88</v>
      </c>
      <c r="E14" s="1195">
        <v>5702</v>
      </c>
      <c r="F14" s="1195">
        <v>15629</v>
      </c>
      <c r="G14" s="1195">
        <v>18974</v>
      </c>
      <c r="H14" s="1195">
        <v>38</v>
      </c>
      <c r="I14" s="1195" t="s">
        <v>2144</v>
      </c>
      <c r="J14" s="1376">
        <v>3.33</v>
      </c>
      <c r="K14" s="1376">
        <v>9.1199999999999992</v>
      </c>
      <c r="L14" s="1376">
        <v>11.07</v>
      </c>
      <c r="M14" s="1376">
        <v>2.4300000000000002</v>
      </c>
      <c r="N14" s="1378" t="s">
        <v>2145</v>
      </c>
      <c r="O14" s="1380"/>
    </row>
    <row r="15" spans="1:15" s="301" customFormat="1" ht="14.85" customHeight="1">
      <c r="A15" s="1021" t="s">
        <v>69</v>
      </c>
      <c r="B15" s="1375">
        <v>5511.491</v>
      </c>
      <c r="C15" s="1375">
        <v>3566.9349999999999</v>
      </c>
      <c r="D15" s="1375">
        <v>1944.556</v>
      </c>
      <c r="E15" s="1195">
        <v>8819</v>
      </c>
      <c r="F15" s="1195">
        <v>25329</v>
      </c>
      <c r="G15" s="1195">
        <v>32625</v>
      </c>
      <c r="H15" s="1195">
        <v>82</v>
      </c>
      <c r="I15" s="1195" t="s">
        <v>2146</v>
      </c>
      <c r="J15" s="1376">
        <v>3.2</v>
      </c>
      <c r="K15" s="1376">
        <v>9.19</v>
      </c>
      <c r="L15" s="1376">
        <v>11.84</v>
      </c>
      <c r="M15" s="1376">
        <v>3.24</v>
      </c>
      <c r="N15" s="1378" t="s">
        <v>2147</v>
      </c>
      <c r="O15" s="1380"/>
    </row>
    <row r="16" spans="1:15" s="301" customFormat="1" ht="14.85" customHeight="1">
      <c r="A16" s="1021" t="s">
        <v>70</v>
      </c>
      <c r="B16" s="1375">
        <v>945.17899999999997</v>
      </c>
      <c r="C16" s="1375">
        <v>500.72500000000002</v>
      </c>
      <c r="D16" s="1375">
        <v>444.45400000000001</v>
      </c>
      <c r="E16" s="1195">
        <v>1329</v>
      </c>
      <c r="F16" s="1195">
        <v>3411</v>
      </c>
      <c r="G16" s="1195">
        <v>6138</v>
      </c>
      <c r="H16" s="1195">
        <v>9</v>
      </c>
      <c r="I16" s="1195" t="s">
        <v>2148</v>
      </c>
      <c r="J16" s="1376">
        <v>2.81</v>
      </c>
      <c r="K16" s="1376">
        <v>7.21</v>
      </c>
      <c r="L16" s="1376">
        <v>12.97</v>
      </c>
      <c r="M16" s="1376">
        <v>2.64</v>
      </c>
      <c r="N16" s="1378" t="s">
        <v>2149</v>
      </c>
      <c r="O16" s="1380"/>
    </row>
    <row r="17" spans="1:15" s="301" customFormat="1" ht="14.85" customHeight="1">
      <c r="A17" s="1021" t="s">
        <v>71</v>
      </c>
      <c r="B17" s="1375">
        <v>2081.585</v>
      </c>
      <c r="C17" s="1375">
        <v>856.59500000000003</v>
      </c>
      <c r="D17" s="1375">
        <v>1224.99</v>
      </c>
      <c r="E17" s="1195">
        <v>2890</v>
      </c>
      <c r="F17" s="1195">
        <v>8533</v>
      </c>
      <c r="G17" s="1195">
        <v>11734</v>
      </c>
      <c r="H17" s="1195">
        <v>35</v>
      </c>
      <c r="I17" s="1195" t="s">
        <v>2150</v>
      </c>
      <c r="J17" s="1376">
        <v>2.78</v>
      </c>
      <c r="K17" s="1376">
        <v>8.19</v>
      </c>
      <c r="L17" s="1376">
        <v>11.27</v>
      </c>
      <c r="M17" s="1376">
        <v>4.0999999999999996</v>
      </c>
      <c r="N17" s="1378" t="s">
        <v>2151</v>
      </c>
      <c r="O17" s="1380"/>
    </row>
    <row r="18" spans="1:15" s="809" customFormat="1" ht="14.85" customHeight="1">
      <c r="A18" s="1022" t="s">
        <v>72</v>
      </c>
      <c r="B18" s="1218">
        <v>1145.8409999999999</v>
      </c>
      <c r="C18" s="1218">
        <v>697.85699999999997</v>
      </c>
      <c r="D18" s="1218">
        <v>447.98399999999998</v>
      </c>
      <c r="E18" s="1242">
        <v>1688</v>
      </c>
      <c r="F18" s="1242">
        <v>4726</v>
      </c>
      <c r="G18" s="1242">
        <v>6969</v>
      </c>
      <c r="H18" s="1242">
        <v>18</v>
      </c>
      <c r="I18" s="1242" t="s">
        <v>2089</v>
      </c>
      <c r="J18" s="1377">
        <v>2.94</v>
      </c>
      <c r="K18" s="1377">
        <v>8.24</v>
      </c>
      <c r="L18" s="1377">
        <v>12.15</v>
      </c>
      <c r="M18" s="1377">
        <v>3.81</v>
      </c>
      <c r="N18" s="1385" t="s">
        <v>2090</v>
      </c>
      <c r="O18" s="1381"/>
    </row>
    <row r="19" spans="1:15" s="301" customFormat="1" ht="14.85" customHeight="1">
      <c r="A19" s="1021" t="s">
        <v>73</v>
      </c>
      <c r="B19" s="1375">
        <v>2358.4520000000002</v>
      </c>
      <c r="C19" s="1375">
        <v>1479.2919999999999</v>
      </c>
      <c r="D19" s="1375">
        <v>879.16</v>
      </c>
      <c r="E19" s="1195">
        <v>3848</v>
      </c>
      <c r="F19" s="1195">
        <v>10551</v>
      </c>
      <c r="G19" s="1195">
        <v>13105</v>
      </c>
      <c r="H19" s="1195">
        <v>42</v>
      </c>
      <c r="I19" s="1195" t="s">
        <v>2152</v>
      </c>
      <c r="J19" s="1376">
        <v>3.26</v>
      </c>
      <c r="K19" s="1376">
        <v>8.9499999999999993</v>
      </c>
      <c r="L19" s="1376">
        <v>11.12</v>
      </c>
      <c r="M19" s="1376">
        <v>3.98</v>
      </c>
      <c r="N19" s="1378" t="s">
        <v>2069</v>
      </c>
      <c r="O19" s="1380"/>
    </row>
    <row r="20" spans="1:15" s="301" customFormat="1" ht="14.85" customHeight="1">
      <c r="A20" s="1021" t="s">
        <v>74</v>
      </c>
      <c r="B20" s="1375">
        <v>4359.9539999999997</v>
      </c>
      <c r="C20" s="1375">
        <v>3312.6109999999999</v>
      </c>
      <c r="D20" s="1375">
        <v>1047.3430000000001</v>
      </c>
      <c r="E20" s="1195">
        <v>6455</v>
      </c>
      <c r="F20" s="1195">
        <v>15905</v>
      </c>
      <c r="G20" s="1195">
        <v>29656</v>
      </c>
      <c r="H20" s="1195">
        <v>78</v>
      </c>
      <c r="I20" s="1195" t="s">
        <v>2153</v>
      </c>
      <c r="J20" s="1376">
        <v>2.96</v>
      </c>
      <c r="K20" s="1376">
        <v>7.29</v>
      </c>
      <c r="L20" s="1376">
        <v>13.59</v>
      </c>
      <c r="M20" s="1376">
        <v>4.9000000000000004</v>
      </c>
      <c r="N20" s="1378" t="s">
        <v>2181</v>
      </c>
      <c r="O20" s="1380"/>
    </row>
    <row r="21" spans="1:15" s="301" customFormat="1" ht="14.85" customHeight="1">
      <c r="A21" s="1021" t="s">
        <v>75</v>
      </c>
      <c r="B21" s="1375">
        <v>1182.1610000000001</v>
      </c>
      <c r="C21" s="1375">
        <v>531.17999999999995</v>
      </c>
      <c r="D21" s="1375">
        <v>650.98099999999999</v>
      </c>
      <c r="E21" s="1195">
        <v>1499</v>
      </c>
      <c r="F21" s="1195">
        <v>4092</v>
      </c>
      <c r="G21" s="1195">
        <v>8346</v>
      </c>
      <c r="H21" s="1195">
        <v>10</v>
      </c>
      <c r="I21" s="1195" t="s">
        <v>2154</v>
      </c>
      <c r="J21" s="1376">
        <v>2.5299999999999998</v>
      </c>
      <c r="K21" s="1376">
        <v>6.91</v>
      </c>
      <c r="L21" s="1376">
        <v>14.1</v>
      </c>
      <c r="M21" s="1376">
        <v>2.44</v>
      </c>
      <c r="N21" s="1378" t="s">
        <v>2155</v>
      </c>
      <c r="O21" s="1380"/>
    </row>
    <row r="22" spans="1:15" s="301" customFormat="1" ht="14.85" customHeight="1">
      <c r="A22" s="1021" t="s">
        <v>500</v>
      </c>
      <c r="B22" s="1375">
        <v>1369.895</v>
      </c>
      <c r="C22" s="1375">
        <v>809.86900000000003</v>
      </c>
      <c r="D22" s="1375">
        <v>560.02599999999995</v>
      </c>
      <c r="E22" s="1195">
        <v>1939</v>
      </c>
      <c r="F22" s="1195">
        <v>4968</v>
      </c>
      <c r="G22" s="1195">
        <v>8422</v>
      </c>
      <c r="H22" s="1195">
        <v>23</v>
      </c>
      <c r="I22" s="1195" t="s">
        <v>2156</v>
      </c>
      <c r="J22" s="1376">
        <v>2.83</v>
      </c>
      <c r="K22" s="1376">
        <v>7.24</v>
      </c>
      <c r="L22" s="1376">
        <v>12.28</v>
      </c>
      <c r="M22" s="1376">
        <v>4.63</v>
      </c>
      <c r="N22" s="1378" t="s">
        <v>2157</v>
      </c>
      <c r="O22" s="1380"/>
    </row>
    <row r="23" spans="1:15" s="809" customFormat="1" ht="14.85" customHeight="1">
      <c r="A23" s="1021" t="s">
        <v>76</v>
      </c>
      <c r="B23" s="1375">
        <v>3496.3069999999998</v>
      </c>
      <c r="C23" s="1375">
        <v>1869.5540000000001</v>
      </c>
      <c r="D23" s="1375">
        <v>1626.7529999999999</v>
      </c>
      <c r="E23" s="1195">
        <v>5388</v>
      </c>
      <c r="F23" s="1195">
        <v>15357</v>
      </c>
      <c r="G23" s="1195">
        <v>19780</v>
      </c>
      <c r="H23" s="1195">
        <v>62</v>
      </c>
      <c r="I23" s="1195" t="s">
        <v>2158</v>
      </c>
      <c r="J23" s="1376">
        <v>3.08</v>
      </c>
      <c r="K23" s="1376">
        <v>8.7799999999999994</v>
      </c>
      <c r="L23" s="1376">
        <v>11.31</v>
      </c>
      <c r="M23" s="1376">
        <v>4.04</v>
      </c>
      <c r="N23" s="1378" t="s">
        <v>2159</v>
      </c>
      <c r="O23" s="1381"/>
    </row>
    <row r="24" spans="1:15" s="301" customFormat="1" ht="14.85" customHeight="1">
      <c r="A24" s="1021" t="s">
        <v>77</v>
      </c>
      <c r="B24" s="1375">
        <v>1645.058</v>
      </c>
      <c r="C24" s="1375">
        <v>1121.576</v>
      </c>
      <c r="D24" s="1375">
        <v>523.48199999999997</v>
      </c>
      <c r="E24" s="1195">
        <v>2545</v>
      </c>
      <c r="F24" s="1195">
        <v>5897</v>
      </c>
      <c r="G24" s="1195">
        <v>10624</v>
      </c>
      <c r="H24" s="1195">
        <v>28</v>
      </c>
      <c r="I24" s="1195" t="s">
        <v>2160</v>
      </c>
      <c r="J24" s="1376">
        <v>3.09</v>
      </c>
      <c r="K24" s="1376">
        <v>7.16</v>
      </c>
      <c r="L24" s="1376">
        <v>12.9</v>
      </c>
      <c r="M24" s="1376">
        <v>4.75</v>
      </c>
      <c r="N24" s="1378" t="s">
        <v>2070</v>
      </c>
      <c r="O24" s="1382"/>
    </row>
    <row r="25" spans="1:15" ht="24.95" customHeight="1">
      <c r="A25" s="2085" t="s">
        <v>708</v>
      </c>
      <c r="B25" s="2085"/>
      <c r="C25" s="2085"/>
      <c r="D25" s="2085"/>
      <c r="E25" s="2085"/>
      <c r="F25" s="2085"/>
      <c r="G25" s="2085"/>
      <c r="H25" s="2085"/>
      <c r="I25" s="2085"/>
      <c r="J25" s="2085"/>
      <c r="K25" s="2085"/>
      <c r="L25" s="2085"/>
      <c r="M25" s="2085"/>
      <c r="N25" s="2085"/>
    </row>
    <row r="26" spans="1:15" ht="11.25" customHeight="1">
      <c r="A26" s="2085" t="s">
        <v>709</v>
      </c>
      <c r="B26" s="2085"/>
      <c r="C26" s="2085"/>
      <c r="D26" s="2085"/>
      <c r="E26" s="2085"/>
      <c r="F26" s="2085"/>
      <c r="G26" s="2085"/>
      <c r="H26" s="2085"/>
      <c r="I26" s="2085"/>
      <c r="J26" s="2085"/>
      <c r="K26" s="2085"/>
      <c r="L26" s="2085"/>
      <c r="M26" s="2085"/>
      <c r="N26" s="2085"/>
    </row>
    <row r="27" spans="1:15" ht="11.25" customHeight="1">
      <c r="A27" s="2085" t="s">
        <v>710</v>
      </c>
      <c r="B27" s="2085"/>
      <c r="C27" s="2085"/>
      <c r="D27" s="2085"/>
      <c r="E27" s="2085"/>
      <c r="F27" s="2085"/>
      <c r="G27" s="2085"/>
      <c r="H27" s="2085"/>
      <c r="I27" s="2085"/>
      <c r="J27" s="2085"/>
      <c r="K27" s="2085"/>
      <c r="L27" s="2085"/>
      <c r="M27" s="2085"/>
      <c r="N27" s="2085"/>
    </row>
    <row r="28" spans="1:15" ht="11.25" customHeight="1">
      <c r="A28" s="2085" t="s">
        <v>711</v>
      </c>
      <c r="B28" s="2085"/>
      <c r="C28" s="2085"/>
      <c r="D28" s="2085"/>
      <c r="E28" s="2085"/>
      <c r="F28" s="2085"/>
      <c r="G28" s="2085"/>
      <c r="H28" s="2085"/>
      <c r="I28" s="2085"/>
      <c r="J28" s="2085"/>
      <c r="K28" s="2085"/>
      <c r="L28" s="2085"/>
      <c r="M28" s="2085"/>
      <c r="N28" s="2085"/>
    </row>
    <row r="29" spans="1:15" s="11" customFormat="1" ht="15" customHeight="1">
      <c r="A29" s="1626" t="s">
        <v>532</v>
      </c>
      <c r="B29" s="1626"/>
      <c r="C29" s="1626"/>
      <c r="D29" s="1626"/>
      <c r="E29" s="1626"/>
      <c r="F29" s="1626"/>
      <c r="G29" s="1626"/>
      <c r="H29" s="1626"/>
      <c r="I29" s="1626"/>
      <c r="J29" s="1626"/>
      <c r="K29" s="1626"/>
      <c r="L29" s="1626"/>
      <c r="M29" s="1626"/>
      <c r="N29" s="1626"/>
    </row>
    <row r="30" spans="1:15" ht="11.25" customHeight="1">
      <c r="A30" s="1604" t="s">
        <v>584</v>
      </c>
      <c r="B30" s="1604"/>
      <c r="C30" s="1604"/>
      <c r="D30" s="1604"/>
      <c r="E30" s="1604"/>
      <c r="F30" s="1604"/>
      <c r="G30" s="1604"/>
      <c r="H30" s="1604"/>
      <c r="I30" s="1604"/>
      <c r="J30" s="1604"/>
      <c r="K30" s="1604"/>
      <c r="L30" s="1604"/>
      <c r="M30" s="1604"/>
      <c r="N30" s="1604"/>
    </row>
    <row r="31" spans="1:15" ht="11.25" customHeight="1">
      <c r="A31" s="1604" t="s">
        <v>585</v>
      </c>
      <c r="B31" s="1604"/>
      <c r="C31" s="1604"/>
      <c r="D31" s="1604"/>
      <c r="E31" s="1604"/>
      <c r="F31" s="1604"/>
      <c r="G31" s="1604"/>
      <c r="H31" s="1604"/>
      <c r="I31" s="1604"/>
      <c r="J31" s="1604"/>
      <c r="K31" s="1604"/>
      <c r="L31" s="1604"/>
      <c r="M31" s="1604"/>
      <c r="N31" s="1604"/>
    </row>
    <row r="32" spans="1:15" ht="11.25" customHeight="1">
      <c r="A32" s="1604" t="s">
        <v>586</v>
      </c>
      <c r="B32" s="1604"/>
      <c r="C32" s="1604"/>
      <c r="D32" s="1604"/>
      <c r="E32" s="1604"/>
      <c r="F32" s="1604"/>
      <c r="G32" s="1604"/>
      <c r="H32" s="1604"/>
      <c r="I32" s="1604"/>
      <c r="J32" s="1604"/>
      <c r="K32" s="1604"/>
      <c r="L32" s="1604"/>
      <c r="M32" s="1604"/>
      <c r="N32" s="1604"/>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2" location="'Spis tablic     List of tables'!A119" display="Powrót do spisu tablic" xr:uid="{00000000-0004-0000-4F00-000000000000}"/>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8" customWidth="1"/>
    <col min="2" max="2" width="12.625" style="28" customWidth="1"/>
    <col min="3" max="4" width="9.625" style="28" customWidth="1"/>
    <col min="5" max="5" width="10.125" style="28" customWidth="1"/>
    <col min="6" max="13" width="9.625" style="28" customWidth="1"/>
    <col min="14" max="14" width="9" style="28" customWidth="1"/>
    <col min="15" max="16384" width="9" style="28"/>
  </cols>
  <sheetData>
    <row r="1" spans="1:208" ht="15" customHeight="1">
      <c r="A1" s="1696" t="s">
        <v>84</v>
      </c>
      <c r="B1" s="1696"/>
      <c r="C1" s="27"/>
      <c r="D1" s="27"/>
      <c r="E1" s="27"/>
      <c r="L1" s="1615" t="s">
        <v>5</v>
      </c>
      <c r="M1" s="1615"/>
    </row>
    <row r="2" spans="1:208" ht="15" customHeight="1">
      <c r="A2" s="1619" t="s">
        <v>85</v>
      </c>
      <c r="B2" s="1619"/>
      <c r="C2" s="246"/>
      <c r="D2" s="246"/>
      <c r="E2" s="246"/>
      <c r="L2" s="1616" t="s">
        <v>137</v>
      </c>
      <c r="M2" s="1616"/>
    </row>
    <row r="3" spans="1:208" s="29" customFormat="1" ht="15" customHeight="1">
      <c r="A3" s="1697" t="s">
        <v>736</v>
      </c>
      <c r="B3" s="1697"/>
      <c r="C3" s="1697"/>
      <c r="D3" s="1697"/>
      <c r="E3" s="1697"/>
    </row>
    <row r="4" spans="1:208" s="30" customFormat="1" ht="13.5" customHeight="1">
      <c r="A4" s="1698" t="s">
        <v>86</v>
      </c>
      <c r="B4" s="1698"/>
      <c r="C4" s="1698"/>
      <c r="D4" s="1698"/>
      <c r="E4" s="1698"/>
      <c r="F4" s="29"/>
      <c r="G4" s="29"/>
      <c r="H4" s="29"/>
      <c r="I4" s="29"/>
      <c r="J4" s="29"/>
      <c r="K4" s="29"/>
      <c r="L4" s="29"/>
    </row>
    <row r="5" spans="1:208" s="30" customFormat="1" ht="15" customHeight="1">
      <c r="A5" s="1699" t="s">
        <v>207</v>
      </c>
      <c r="B5" s="1699"/>
      <c r="C5" s="1699"/>
      <c r="D5" s="1699"/>
      <c r="E5" s="1699"/>
      <c r="F5" s="189"/>
      <c r="G5" s="189"/>
      <c r="H5" s="37"/>
      <c r="I5" s="37"/>
      <c r="J5" s="37"/>
      <c r="K5" s="37"/>
      <c r="L5" s="37"/>
    </row>
    <row r="6" spans="1:208" s="30" customFormat="1" ht="13.5" customHeight="1">
      <c r="A6" s="1695" t="s">
        <v>87</v>
      </c>
      <c r="B6" s="1695"/>
      <c r="C6" s="1695"/>
      <c r="D6" s="1695"/>
      <c r="E6" s="1695"/>
      <c r="F6" s="29"/>
      <c r="G6" s="29"/>
      <c r="H6" s="29"/>
      <c r="I6" s="29"/>
      <c r="J6" s="29"/>
      <c r="K6" s="29"/>
      <c r="L6" s="29"/>
    </row>
    <row r="7" spans="1:208" s="355" customFormat="1" ht="17.100000000000001" customHeight="1">
      <c r="A7" s="1681" t="s">
        <v>862</v>
      </c>
      <c r="B7" s="1682"/>
      <c r="C7" s="1687" t="s">
        <v>863</v>
      </c>
      <c r="D7" s="1680"/>
      <c r="E7" s="1680"/>
      <c r="F7" s="1680"/>
      <c r="G7" s="1680"/>
      <c r="H7" s="1680"/>
      <c r="I7" s="1680"/>
      <c r="J7" s="1680"/>
      <c r="K7" s="1680"/>
      <c r="L7" s="1680"/>
      <c r="M7" s="1680"/>
      <c r="N7" s="353"/>
      <c r="O7" s="353"/>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354"/>
      <c r="CZ7" s="354"/>
      <c r="DA7" s="354"/>
      <c r="DB7" s="354"/>
      <c r="DC7" s="354"/>
      <c r="DD7" s="354"/>
      <c r="DE7" s="354"/>
      <c r="DF7" s="354"/>
      <c r="DG7" s="354"/>
      <c r="DH7" s="354"/>
      <c r="DI7" s="354"/>
      <c r="DJ7" s="354"/>
      <c r="DK7" s="354"/>
      <c r="DL7" s="354"/>
      <c r="DM7" s="354"/>
      <c r="DN7" s="354"/>
      <c r="DO7" s="354"/>
      <c r="DP7" s="354"/>
      <c r="DQ7" s="354"/>
      <c r="DR7" s="354"/>
      <c r="DS7" s="354"/>
      <c r="DT7" s="354"/>
      <c r="DU7" s="354"/>
      <c r="DV7" s="354"/>
      <c r="DW7" s="354"/>
      <c r="DX7" s="354"/>
      <c r="DY7" s="354"/>
      <c r="DZ7" s="354"/>
      <c r="EA7" s="354"/>
      <c r="EB7" s="354"/>
      <c r="EC7" s="354"/>
      <c r="ED7" s="354"/>
      <c r="EE7" s="354"/>
      <c r="EF7" s="354"/>
      <c r="EG7" s="354"/>
      <c r="EH7" s="354"/>
      <c r="EI7" s="354"/>
      <c r="EJ7" s="354"/>
      <c r="EK7" s="354"/>
      <c r="EL7" s="354"/>
      <c r="EM7" s="354"/>
      <c r="EN7" s="354"/>
      <c r="EO7" s="354"/>
      <c r="EP7" s="354"/>
      <c r="EQ7" s="354"/>
      <c r="ER7" s="354"/>
      <c r="ES7" s="354"/>
      <c r="ET7" s="354"/>
      <c r="EU7" s="354"/>
      <c r="EV7" s="354"/>
      <c r="EW7" s="354"/>
      <c r="EX7" s="354"/>
      <c r="EY7" s="354"/>
      <c r="EZ7" s="354"/>
      <c r="FA7" s="354"/>
      <c r="FB7" s="354"/>
      <c r="FC7" s="354"/>
      <c r="FD7" s="354"/>
      <c r="FE7" s="354"/>
      <c r="FF7" s="354"/>
      <c r="FG7" s="354"/>
      <c r="FH7" s="354"/>
      <c r="FI7" s="354"/>
      <c r="FJ7" s="354"/>
      <c r="FK7" s="354"/>
      <c r="FL7" s="354"/>
      <c r="FM7" s="354"/>
      <c r="FN7" s="354"/>
      <c r="FO7" s="354"/>
      <c r="FP7" s="354"/>
      <c r="FQ7" s="354"/>
      <c r="FR7" s="354"/>
      <c r="FS7" s="354"/>
      <c r="FT7" s="354"/>
      <c r="FU7" s="354"/>
      <c r="FV7" s="354"/>
      <c r="FW7" s="354"/>
      <c r="FX7" s="354"/>
      <c r="FY7" s="354"/>
      <c r="FZ7" s="354"/>
      <c r="GA7" s="354"/>
      <c r="GB7" s="354"/>
      <c r="GC7" s="354"/>
      <c r="GD7" s="354"/>
      <c r="GE7" s="354"/>
      <c r="GF7" s="354"/>
      <c r="GG7" s="354"/>
      <c r="GH7" s="354"/>
      <c r="GI7" s="354"/>
      <c r="GJ7" s="354"/>
      <c r="GK7" s="354"/>
      <c r="GL7" s="354"/>
      <c r="GM7" s="354"/>
      <c r="GN7" s="354"/>
      <c r="GO7" s="354"/>
      <c r="GP7" s="354"/>
      <c r="GQ7" s="354"/>
      <c r="GR7" s="354"/>
      <c r="GS7" s="354"/>
      <c r="GT7" s="354"/>
      <c r="GU7" s="354"/>
      <c r="GV7" s="354"/>
      <c r="GW7" s="354"/>
      <c r="GX7" s="354"/>
      <c r="GY7" s="354"/>
      <c r="GZ7" s="354"/>
    </row>
    <row r="8" spans="1:208" s="354" customFormat="1" ht="17.100000000000001" customHeight="1">
      <c r="A8" s="1683"/>
      <c r="B8" s="1684"/>
      <c r="C8" s="1688"/>
      <c r="D8" s="1694" t="s">
        <v>1928</v>
      </c>
      <c r="E8" s="1681"/>
      <c r="F8" s="1681"/>
      <c r="G8" s="1681"/>
      <c r="H8" s="1681"/>
      <c r="I8" s="1681"/>
      <c r="J8" s="1681"/>
      <c r="K8" s="1681"/>
      <c r="L8" s="1681"/>
      <c r="M8" s="1681"/>
      <c r="N8" s="353"/>
      <c r="O8" s="353"/>
    </row>
    <row r="9" spans="1:208" s="354" customFormat="1" ht="15" customHeight="1">
      <c r="A9" s="1683"/>
      <c r="B9" s="1684"/>
      <c r="C9" s="1688"/>
      <c r="D9" s="1692" t="s">
        <v>864</v>
      </c>
      <c r="E9" s="1692" t="s">
        <v>865</v>
      </c>
      <c r="F9" s="1687" t="s">
        <v>934</v>
      </c>
      <c r="G9" s="1691"/>
      <c r="H9" s="1691"/>
      <c r="I9" s="1691"/>
      <c r="J9" s="1691"/>
      <c r="K9" s="1691"/>
      <c r="L9" s="1691"/>
      <c r="M9" s="1691"/>
      <c r="N9" s="353"/>
      <c r="O9" s="353"/>
    </row>
    <row r="10" spans="1:208" s="354" customFormat="1" ht="153" customHeight="1">
      <c r="A10" s="1683"/>
      <c r="B10" s="1684"/>
      <c r="C10" s="1689"/>
      <c r="D10" s="1693"/>
      <c r="E10" s="1693"/>
      <c r="F10" s="1689"/>
      <c r="G10" s="356" t="s">
        <v>866</v>
      </c>
      <c r="H10" s="356" t="s">
        <v>867</v>
      </c>
      <c r="I10" s="356" t="s">
        <v>868</v>
      </c>
      <c r="J10" s="356" t="s">
        <v>869</v>
      </c>
      <c r="K10" s="356" t="s">
        <v>870</v>
      </c>
      <c r="L10" s="356" t="s">
        <v>871</v>
      </c>
      <c r="M10" s="357" t="s">
        <v>935</v>
      </c>
      <c r="N10" s="353"/>
      <c r="O10" s="353"/>
    </row>
    <row r="11" spans="1:208" s="354" customFormat="1" ht="20.100000000000001" customHeight="1">
      <c r="A11" s="1685"/>
      <c r="B11" s="1686"/>
      <c r="C11" s="1690" t="s">
        <v>872</v>
      </c>
      <c r="D11" s="1680"/>
      <c r="E11" s="1680"/>
      <c r="F11" s="1680"/>
      <c r="G11" s="1680"/>
      <c r="H11" s="1680"/>
      <c r="I11" s="1680"/>
      <c r="J11" s="1680"/>
      <c r="K11" s="1680"/>
      <c r="L11" s="1680"/>
      <c r="M11" s="1680"/>
      <c r="N11" s="353"/>
      <c r="O11" s="353"/>
    </row>
    <row r="12" spans="1:208" s="363" customFormat="1" ht="20.100000000000001" customHeight="1">
      <c r="A12" s="358">
        <v>2021</v>
      </c>
      <c r="B12" s="959" t="s">
        <v>1638</v>
      </c>
      <c r="C12" s="364">
        <v>125.8</v>
      </c>
      <c r="D12" s="364">
        <v>60.2</v>
      </c>
      <c r="E12" s="364">
        <v>0.7</v>
      </c>
      <c r="F12" s="364">
        <v>54.7</v>
      </c>
      <c r="G12" s="364">
        <v>16</v>
      </c>
      <c r="H12" s="364">
        <v>1.3</v>
      </c>
      <c r="I12" s="364">
        <v>3.8</v>
      </c>
      <c r="J12" s="364">
        <v>1.1000000000000001</v>
      </c>
      <c r="K12" s="364">
        <v>0.7</v>
      </c>
      <c r="L12" s="364">
        <v>5.9</v>
      </c>
      <c r="M12" s="365">
        <v>1.8</v>
      </c>
      <c r="N12" s="362"/>
      <c r="O12" s="362"/>
    </row>
    <row r="13" spans="1:208" s="363" customFormat="1" ht="14.1" customHeight="1">
      <c r="A13" s="359"/>
      <c r="B13" s="959" t="s">
        <v>1639</v>
      </c>
      <c r="C13" s="364">
        <v>126.2</v>
      </c>
      <c r="D13" s="364">
        <v>60.5</v>
      </c>
      <c r="E13" s="364">
        <v>0.7</v>
      </c>
      <c r="F13" s="364">
        <v>55</v>
      </c>
      <c r="G13" s="364">
        <v>16.100000000000001</v>
      </c>
      <c r="H13" s="364">
        <v>1.3</v>
      </c>
      <c r="I13" s="364">
        <v>3.8</v>
      </c>
      <c r="J13" s="364">
        <v>1.1000000000000001</v>
      </c>
      <c r="K13" s="364">
        <v>0.7</v>
      </c>
      <c r="L13" s="364">
        <v>6</v>
      </c>
      <c r="M13" s="365">
        <v>1.7</v>
      </c>
      <c r="N13" s="362"/>
      <c r="O13" s="362"/>
    </row>
    <row r="14" spans="1:208" s="363" customFormat="1" ht="14.1" customHeight="1">
      <c r="A14" s="359"/>
      <c r="B14" s="959" t="s">
        <v>1640</v>
      </c>
      <c r="C14" s="364">
        <v>126.3</v>
      </c>
      <c r="D14" s="364">
        <v>60.5</v>
      </c>
      <c r="E14" s="364">
        <v>0.7</v>
      </c>
      <c r="F14" s="364">
        <v>55</v>
      </c>
      <c r="G14" s="364">
        <v>16</v>
      </c>
      <c r="H14" s="364">
        <v>1.3</v>
      </c>
      <c r="I14" s="364">
        <v>3.8</v>
      </c>
      <c r="J14" s="364">
        <v>1.1000000000000001</v>
      </c>
      <c r="K14" s="364">
        <v>0.7</v>
      </c>
      <c r="L14" s="364">
        <v>6</v>
      </c>
      <c r="M14" s="365">
        <v>1.8</v>
      </c>
      <c r="N14" s="362"/>
      <c r="O14" s="362"/>
    </row>
    <row r="15" spans="1:208" s="369" customFormat="1" ht="14.1" customHeight="1">
      <c r="A15" s="366"/>
      <c r="B15" s="370"/>
      <c r="C15" s="297"/>
      <c r="D15" s="297"/>
      <c r="E15" s="297"/>
      <c r="F15" s="297"/>
      <c r="G15" s="297"/>
      <c r="H15" s="297"/>
      <c r="I15" s="486"/>
      <c r="J15" s="297"/>
      <c r="K15" s="297"/>
      <c r="L15" s="297"/>
      <c r="M15" s="487"/>
      <c r="N15" s="368"/>
      <c r="O15" s="368"/>
    </row>
    <row r="16" spans="1:208" s="363" customFormat="1" ht="14.1" customHeight="1">
      <c r="A16" s="358">
        <v>2022</v>
      </c>
      <c r="B16" s="960" t="s">
        <v>1629</v>
      </c>
      <c r="C16" s="1037">
        <v>128</v>
      </c>
      <c r="D16" s="1037">
        <v>60.6</v>
      </c>
      <c r="E16" s="1037">
        <v>0.7</v>
      </c>
      <c r="F16" s="1037">
        <v>55</v>
      </c>
      <c r="G16" s="1037">
        <v>15.9</v>
      </c>
      <c r="H16" s="1037">
        <v>1.3</v>
      </c>
      <c r="I16" s="1037">
        <v>3.8</v>
      </c>
      <c r="J16" s="1037">
        <v>1.1000000000000001</v>
      </c>
      <c r="K16" s="1037">
        <v>0.7</v>
      </c>
      <c r="L16" s="1037">
        <v>6</v>
      </c>
      <c r="M16" s="1038">
        <v>1.7</v>
      </c>
      <c r="N16" s="362"/>
      <c r="O16" s="362"/>
    </row>
    <row r="17" spans="1:15" s="363" customFormat="1" ht="14.1" customHeight="1">
      <c r="A17" s="359"/>
      <c r="B17" s="960" t="s">
        <v>1630</v>
      </c>
      <c r="C17" s="1037">
        <v>128.5</v>
      </c>
      <c r="D17" s="1037">
        <v>60.9</v>
      </c>
      <c r="E17" s="1037">
        <v>0.8</v>
      </c>
      <c r="F17" s="1037">
        <v>55.3</v>
      </c>
      <c r="G17" s="1037">
        <v>15.9</v>
      </c>
      <c r="H17" s="1037">
        <v>1.3</v>
      </c>
      <c r="I17" s="1037">
        <v>3.8</v>
      </c>
      <c r="J17" s="1037">
        <v>1.1000000000000001</v>
      </c>
      <c r="K17" s="1037">
        <v>0.7</v>
      </c>
      <c r="L17" s="1037">
        <v>6</v>
      </c>
      <c r="M17" s="1038">
        <v>1.7</v>
      </c>
      <c r="N17" s="362"/>
      <c r="O17" s="362"/>
    </row>
    <row r="18" spans="1:15" s="363" customFormat="1" ht="14.1" customHeight="1">
      <c r="A18" s="359"/>
      <c r="B18" s="960" t="s">
        <v>1631</v>
      </c>
      <c r="C18" s="1037">
        <v>128.9</v>
      </c>
      <c r="D18" s="1037">
        <v>61</v>
      </c>
      <c r="E18" s="1037">
        <v>0.8</v>
      </c>
      <c r="F18" s="1037">
        <v>55.4</v>
      </c>
      <c r="G18" s="1037">
        <v>15.9</v>
      </c>
      <c r="H18" s="1037">
        <v>1.3</v>
      </c>
      <c r="I18" s="1037">
        <v>3.8</v>
      </c>
      <c r="J18" s="1037">
        <v>1.1000000000000001</v>
      </c>
      <c r="K18" s="1037">
        <v>0.7</v>
      </c>
      <c r="L18" s="1037">
        <v>6</v>
      </c>
      <c r="M18" s="1038">
        <v>1.7</v>
      </c>
      <c r="N18" s="362"/>
      <c r="O18" s="362"/>
    </row>
    <row r="19" spans="1:15" s="363" customFormat="1" ht="14.1" customHeight="1">
      <c r="A19" s="359"/>
      <c r="B19" s="1093" t="s">
        <v>1632</v>
      </c>
      <c r="C19" s="988">
        <v>129.1</v>
      </c>
      <c r="D19" s="988">
        <v>61</v>
      </c>
      <c r="E19" s="988">
        <v>0.8</v>
      </c>
      <c r="F19" s="988">
        <v>55.4</v>
      </c>
      <c r="G19" s="988">
        <v>15.9</v>
      </c>
      <c r="H19" s="988">
        <v>1.3</v>
      </c>
      <c r="I19" s="988">
        <v>3.8</v>
      </c>
      <c r="J19" s="988">
        <v>1.1000000000000001</v>
      </c>
      <c r="K19" s="988">
        <v>0.7</v>
      </c>
      <c r="L19" s="988">
        <v>6</v>
      </c>
      <c r="M19" s="1074">
        <v>1.7</v>
      </c>
      <c r="N19" s="362"/>
      <c r="O19" s="362"/>
    </row>
    <row r="20" spans="1:15" s="363" customFormat="1" ht="14.1" customHeight="1">
      <c r="A20" s="359"/>
      <c r="B20" s="1093" t="s">
        <v>1633</v>
      </c>
      <c r="C20" s="988">
        <v>129.1</v>
      </c>
      <c r="D20" s="988">
        <v>61</v>
      </c>
      <c r="E20" s="988">
        <v>0.8</v>
      </c>
      <c r="F20" s="988">
        <v>55.4</v>
      </c>
      <c r="G20" s="988">
        <v>15.9</v>
      </c>
      <c r="H20" s="988">
        <v>1.3</v>
      </c>
      <c r="I20" s="988">
        <v>3.8</v>
      </c>
      <c r="J20" s="988">
        <v>1.1000000000000001</v>
      </c>
      <c r="K20" s="988">
        <v>0.7</v>
      </c>
      <c r="L20" s="988">
        <v>6</v>
      </c>
      <c r="M20" s="1074">
        <v>1.7</v>
      </c>
      <c r="N20" s="362"/>
      <c r="O20" s="362"/>
    </row>
    <row r="21" spans="1:15" s="363" customFormat="1" ht="14.1" customHeight="1">
      <c r="A21" s="359"/>
      <c r="B21" s="1093" t="s">
        <v>1634</v>
      </c>
      <c r="C21" s="988">
        <v>128.9</v>
      </c>
      <c r="D21" s="988">
        <v>61</v>
      </c>
      <c r="E21" s="988">
        <v>0.8</v>
      </c>
      <c r="F21" s="988">
        <v>55.4</v>
      </c>
      <c r="G21" s="988">
        <v>15.9</v>
      </c>
      <c r="H21" s="988">
        <v>1.3</v>
      </c>
      <c r="I21" s="988">
        <v>3.8</v>
      </c>
      <c r="J21" s="988">
        <v>1.1000000000000001</v>
      </c>
      <c r="K21" s="988">
        <v>0.7</v>
      </c>
      <c r="L21" s="988">
        <v>6</v>
      </c>
      <c r="M21" s="1074">
        <v>1.7</v>
      </c>
      <c r="N21" s="362"/>
      <c r="O21" s="362"/>
    </row>
    <row r="22" spans="1:15" s="363" customFormat="1" ht="14.1" customHeight="1">
      <c r="A22" s="359"/>
      <c r="B22" s="961" t="s">
        <v>1635</v>
      </c>
      <c r="C22" s="1139">
        <v>128.9</v>
      </c>
      <c r="D22" s="1139">
        <v>60.8</v>
      </c>
      <c r="E22" s="1139">
        <v>0.8</v>
      </c>
      <c r="F22" s="1139">
        <v>55.2</v>
      </c>
      <c r="G22" s="1139">
        <v>15.8</v>
      </c>
      <c r="H22" s="1139">
        <v>1.3</v>
      </c>
      <c r="I22" s="1139">
        <v>3.8</v>
      </c>
      <c r="J22" s="1139">
        <v>1.1000000000000001</v>
      </c>
      <c r="K22" s="1139">
        <v>0.7</v>
      </c>
      <c r="L22" s="1139">
        <v>6</v>
      </c>
      <c r="M22" s="1210">
        <v>1.7</v>
      </c>
      <c r="N22" s="362"/>
      <c r="O22" s="362"/>
    </row>
    <row r="23" spans="1:15" s="363" customFormat="1" ht="14.1" customHeight="1">
      <c r="A23" s="359"/>
      <c r="B23" s="961" t="s">
        <v>1636</v>
      </c>
      <c r="C23" s="1139">
        <v>129</v>
      </c>
      <c r="D23" s="1139">
        <v>60.7</v>
      </c>
      <c r="E23" s="1139">
        <v>0.8</v>
      </c>
      <c r="F23" s="1139">
        <v>55.1</v>
      </c>
      <c r="G23" s="1139">
        <v>15.7</v>
      </c>
      <c r="H23" s="1139">
        <v>1.3</v>
      </c>
      <c r="I23" s="1139">
        <v>3.8</v>
      </c>
      <c r="J23" s="1139">
        <v>1.2</v>
      </c>
      <c r="K23" s="1139">
        <v>0.7</v>
      </c>
      <c r="L23" s="1139">
        <v>5.9</v>
      </c>
      <c r="M23" s="1210">
        <v>1.7</v>
      </c>
      <c r="N23" s="362"/>
      <c r="O23" s="362"/>
    </row>
    <row r="24" spans="1:15" s="363" customFormat="1" ht="14.1" customHeight="1">
      <c r="A24" s="359"/>
      <c r="B24" s="961" t="s">
        <v>1637</v>
      </c>
      <c r="C24" s="1139">
        <v>128.5</v>
      </c>
      <c r="D24" s="1139">
        <v>60.2</v>
      </c>
      <c r="E24" s="1139">
        <v>0.8</v>
      </c>
      <c r="F24" s="1139">
        <v>54.7</v>
      </c>
      <c r="G24" s="1139">
        <v>15.8</v>
      </c>
      <c r="H24" s="1139">
        <v>1.3</v>
      </c>
      <c r="I24" s="1139">
        <v>3.8</v>
      </c>
      <c r="J24" s="1139">
        <v>1.2</v>
      </c>
      <c r="K24" s="1139">
        <v>0.7</v>
      </c>
      <c r="L24" s="1139">
        <v>5.9</v>
      </c>
      <c r="M24" s="1210">
        <v>1.7</v>
      </c>
      <c r="N24" s="362"/>
      <c r="O24" s="362"/>
    </row>
    <row r="25" spans="1:15" s="363" customFormat="1" ht="14.1" customHeight="1">
      <c r="A25" s="359"/>
      <c r="B25" s="961" t="s">
        <v>1638</v>
      </c>
      <c r="C25" s="1276">
        <v>128.80000000000001</v>
      </c>
      <c r="D25" s="1276">
        <v>60.1</v>
      </c>
      <c r="E25" s="1276">
        <v>0.8</v>
      </c>
      <c r="F25" s="1276">
        <v>54.6</v>
      </c>
      <c r="G25" s="1276">
        <v>15.8</v>
      </c>
      <c r="H25" s="1276">
        <v>1.3</v>
      </c>
      <c r="I25" s="1276">
        <v>3.8</v>
      </c>
      <c r="J25" s="1276">
        <v>1.2</v>
      </c>
      <c r="K25" s="1276">
        <v>0.7</v>
      </c>
      <c r="L25" s="1276">
        <v>5.9</v>
      </c>
      <c r="M25" s="1277">
        <v>1.6</v>
      </c>
      <c r="N25" s="362"/>
      <c r="O25" s="362"/>
    </row>
    <row r="26" spans="1:15" s="363" customFormat="1" ht="14.1" customHeight="1">
      <c r="A26" s="359"/>
      <c r="B26" s="961" t="s">
        <v>1639</v>
      </c>
      <c r="C26" s="1276">
        <v>128.6</v>
      </c>
      <c r="D26" s="1276">
        <v>60</v>
      </c>
      <c r="E26" s="1276">
        <v>0.7</v>
      </c>
      <c r="F26" s="1276">
        <v>54.4</v>
      </c>
      <c r="G26" s="1276">
        <v>15.8</v>
      </c>
      <c r="H26" s="1276">
        <v>1.3</v>
      </c>
      <c r="I26" s="1276">
        <v>3.8</v>
      </c>
      <c r="J26" s="1276">
        <v>1.2</v>
      </c>
      <c r="K26" s="1276">
        <v>0.7</v>
      </c>
      <c r="L26" s="1276">
        <v>5.8</v>
      </c>
      <c r="M26" s="1277">
        <v>1.6</v>
      </c>
      <c r="N26" s="362"/>
      <c r="O26" s="362"/>
    </row>
    <row r="27" spans="1:15" s="363" customFormat="1" ht="14.1" customHeight="1">
      <c r="A27" s="359"/>
      <c r="B27" s="961" t="s">
        <v>1640</v>
      </c>
      <c r="C27" s="1276">
        <v>128.6</v>
      </c>
      <c r="D27" s="1276">
        <v>60</v>
      </c>
      <c r="E27" s="1276">
        <v>0.7</v>
      </c>
      <c r="F27" s="1276">
        <v>54.4</v>
      </c>
      <c r="G27" s="1276">
        <v>15.9</v>
      </c>
      <c r="H27" s="1276">
        <v>1.3</v>
      </c>
      <c r="I27" s="1276">
        <v>3.9</v>
      </c>
      <c r="J27" s="1276">
        <v>1.1000000000000001</v>
      </c>
      <c r="K27" s="1276">
        <v>0.7</v>
      </c>
      <c r="L27" s="1276">
        <v>5.8</v>
      </c>
      <c r="M27" s="1277">
        <v>1.6</v>
      </c>
      <c r="N27" s="362"/>
      <c r="O27" s="362"/>
    </row>
    <row r="28" spans="1:15" s="369" customFormat="1" ht="14.1" customHeight="1">
      <c r="A28" s="366"/>
      <c r="B28" s="370" t="s">
        <v>11</v>
      </c>
      <c r="C28" s="1266">
        <v>101.8</v>
      </c>
      <c r="D28" s="1266">
        <v>99.1</v>
      </c>
      <c r="E28" s="1266">
        <v>100.8</v>
      </c>
      <c r="F28" s="1266">
        <v>98.9</v>
      </c>
      <c r="G28" s="1266">
        <v>99</v>
      </c>
      <c r="H28" s="1266">
        <v>95.6</v>
      </c>
      <c r="I28" s="1266">
        <v>101</v>
      </c>
      <c r="J28" s="1266">
        <v>102.3</v>
      </c>
      <c r="K28" s="1266">
        <v>107.9</v>
      </c>
      <c r="L28" s="1266">
        <v>97.2</v>
      </c>
      <c r="M28" s="1267">
        <v>92</v>
      </c>
      <c r="N28" s="368"/>
      <c r="O28" s="368"/>
    </row>
    <row r="29" spans="1:15" s="369" customFormat="1" ht="14.1" customHeight="1">
      <c r="A29" s="366"/>
      <c r="B29" s="367" t="s">
        <v>12</v>
      </c>
      <c r="C29" s="1261">
        <v>100</v>
      </c>
      <c r="D29" s="1268">
        <v>100.1</v>
      </c>
      <c r="E29" s="1268">
        <v>99.2</v>
      </c>
      <c r="F29" s="1261">
        <v>100.1</v>
      </c>
      <c r="G29" s="1268">
        <v>100.5</v>
      </c>
      <c r="H29" s="1268">
        <v>99.4</v>
      </c>
      <c r="I29" s="1261">
        <v>101.3</v>
      </c>
      <c r="J29" s="1268">
        <v>99.7</v>
      </c>
      <c r="K29" s="1268">
        <v>100.1</v>
      </c>
      <c r="L29" s="1268">
        <v>99.2</v>
      </c>
      <c r="M29" s="1269">
        <v>99</v>
      </c>
      <c r="N29" s="368"/>
      <c r="O29" s="368"/>
    </row>
    <row r="30" spans="1:15" s="32" customFormat="1" ht="24.95" customHeight="1">
      <c r="A30" s="1678" t="s">
        <v>787</v>
      </c>
      <c r="B30" s="1678"/>
      <c r="C30" s="1678"/>
      <c r="D30" s="1678"/>
      <c r="E30" s="1678"/>
      <c r="F30" s="1678"/>
      <c r="G30" s="1678"/>
      <c r="H30" s="1678"/>
      <c r="I30" s="1678"/>
      <c r="J30" s="1678"/>
      <c r="K30" s="1678"/>
      <c r="L30" s="1678"/>
      <c r="M30" s="1678"/>
      <c r="N30" s="31"/>
      <c r="O30" s="31"/>
    </row>
    <row r="31" spans="1:15" s="33" customFormat="1" ht="15" customHeight="1">
      <c r="A31" s="1679" t="s">
        <v>166</v>
      </c>
      <c r="B31" s="1679"/>
      <c r="C31" s="1679"/>
      <c r="D31" s="1679"/>
      <c r="E31" s="1679"/>
      <c r="F31" s="1679"/>
      <c r="G31" s="1679"/>
      <c r="H31" s="1679"/>
      <c r="I31" s="1679"/>
      <c r="J31" s="1679"/>
      <c r="K31" s="1679"/>
      <c r="L31" s="1679"/>
      <c r="M31" s="1679"/>
      <c r="N31" s="257"/>
      <c r="O31" s="257"/>
    </row>
    <row r="32" spans="1:15">
      <c r="C32" s="34"/>
      <c r="D32" s="34"/>
      <c r="E32" s="34"/>
      <c r="F32" s="34"/>
      <c r="G32" s="34"/>
      <c r="H32" s="34"/>
      <c r="I32" s="34"/>
      <c r="J32" s="34"/>
      <c r="K32" s="34"/>
      <c r="L32" s="34"/>
      <c r="M32" s="34"/>
    </row>
    <row r="33" spans="3:13">
      <c r="C33" s="34"/>
      <c r="D33" s="34"/>
      <c r="E33" s="34"/>
      <c r="F33" s="34"/>
      <c r="G33" s="34"/>
      <c r="H33" s="34"/>
      <c r="I33" s="34"/>
      <c r="J33" s="34"/>
      <c r="K33" s="34"/>
      <c r="L33" s="34"/>
      <c r="M33" s="34"/>
    </row>
    <row r="34" spans="3:13">
      <c r="C34" s="34"/>
      <c r="D34" s="34"/>
      <c r="E34" s="34"/>
      <c r="F34" s="34"/>
      <c r="G34" s="34"/>
      <c r="H34" s="34"/>
      <c r="I34" s="34"/>
      <c r="J34" s="34"/>
      <c r="K34" s="34"/>
      <c r="L34" s="34"/>
      <c r="M34" s="34"/>
    </row>
  </sheetData>
  <mergeCells count="19">
    <mergeCell ref="A6:E6"/>
    <mergeCell ref="A1:B1"/>
    <mergeCell ref="A2:B2"/>
    <mergeCell ref="L1:M1"/>
    <mergeCell ref="L2:M2"/>
    <mergeCell ref="A3:E3"/>
    <mergeCell ref="A4:E4"/>
    <mergeCell ref="A5:E5"/>
    <mergeCell ref="A30:M30"/>
    <mergeCell ref="A31:M31"/>
    <mergeCell ref="D7:M7"/>
    <mergeCell ref="A7:B11"/>
    <mergeCell ref="C7:C10"/>
    <mergeCell ref="F9:F10"/>
    <mergeCell ref="C11:M11"/>
    <mergeCell ref="G9:M9"/>
    <mergeCell ref="E9:E10"/>
    <mergeCell ref="D9:D10"/>
    <mergeCell ref="D8:M8"/>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14 B16: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668" t="s">
        <v>820</v>
      </c>
      <c r="B1" s="1668"/>
      <c r="C1" s="1668"/>
      <c r="D1" s="1668"/>
      <c r="E1" s="206"/>
      <c r="F1" s="179"/>
      <c r="G1" s="1615" t="s">
        <v>5</v>
      </c>
      <c r="H1" s="1615"/>
    </row>
    <row r="2" spans="1:9" ht="15" customHeight="1">
      <c r="A2" s="2181" t="s">
        <v>520</v>
      </c>
      <c r="B2" s="2181"/>
      <c r="C2" s="2181"/>
      <c r="D2" s="2181"/>
      <c r="E2" s="62"/>
      <c r="F2" s="62"/>
      <c r="G2" s="1629" t="s">
        <v>137</v>
      </c>
      <c r="H2" s="1629"/>
    </row>
    <row r="3" spans="1:9" s="301" customFormat="1" ht="39.950000000000003" customHeight="1">
      <c r="A3" s="2176" t="s">
        <v>1385</v>
      </c>
      <c r="B3" s="2238" t="s">
        <v>2233</v>
      </c>
      <c r="C3" s="1989"/>
      <c r="D3" s="2239"/>
      <c r="E3" s="2160" t="s">
        <v>1395</v>
      </c>
      <c r="F3" s="1786" t="s">
        <v>1396</v>
      </c>
      <c r="G3" s="2164" t="s">
        <v>2235</v>
      </c>
      <c r="H3" s="1992"/>
      <c r="I3" s="309"/>
    </row>
    <row r="4" spans="1:9" s="301" customFormat="1" ht="99.95" customHeight="1">
      <c r="A4" s="2224"/>
      <c r="B4" s="1995" t="s">
        <v>846</v>
      </c>
      <c r="C4" s="1975"/>
      <c r="D4" s="2168" t="s">
        <v>1906</v>
      </c>
      <c r="E4" s="1788"/>
      <c r="F4" s="1788"/>
      <c r="G4" s="810" t="s">
        <v>1397</v>
      </c>
      <c r="H4" s="811" t="s">
        <v>1398</v>
      </c>
      <c r="I4" s="309"/>
    </row>
    <row r="5" spans="1:9" s="301" customFormat="1" ht="30" customHeight="1">
      <c r="A5" s="2237"/>
      <c r="B5" s="812" t="s">
        <v>1399</v>
      </c>
      <c r="C5" s="1023" t="s">
        <v>1680</v>
      </c>
      <c r="D5" s="1788"/>
      <c r="E5" s="2236" t="s">
        <v>2234</v>
      </c>
      <c r="F5" s="1779"/>
      <c r="G5" s="1777" t="s">
        <v>1399</v>
      </c>
      <c r="H5" s="1778"/>
      <c r="I5" s="309"/>
    </row>
    <row r="6" spans="1:9" s="301" customFormat="1" ht="20.100000000000001" customHeight="1">
      <c r="A6" s="732" t="s">
        <v>193</v>
      </c>
      <c r="B6" s="1121">
        <v>812.3</v>
      </c>
      <c r="C6" s="1121">
        <v>90.7</v>
      </c>
      <c r="D6" s="1121">
        <v>5.2</v>
      </c>
      <c r="E6" s="1121">
        <v>85.8</v>
      </c>
      <c r="F6" s="1122">
        <v>18</v>
      </c>
      <c r="G6" s="1121">
        <v>113</v>
      </c>
      <c r="H6" s="1123">
        <v>100.9</v>
      </c>
    </row>
    <row r="7" spans="1:9" s="301" customFormat="1" ht="11.25">
      <c r="A7" s="695" t="s">
        <v>194</v>
      </c>
      <c r="B7" s="1119"/>
      <c r="C7" s="1119"/>
      <c r="D7" s="1119"/>
      <c r="E7" s="1119"/>
      <c r="F7" s="1120"/>
      <c r="G7" s="1119"/>
      <c r="H7" s="1118"/>
    </row>
    <row r="8" spans="1:9" s="301" customFormat="1" ht="14.25" customHeight="1">
      <c r="A8" s="738" t="s">
        <v>65</v>
      </c>
      <c r="B8" s="1119">
        <v>54</v>
      </c>
      <c r="C8" s="1119">
        <v>91.9</v>
      </c>
      <c r="D8" s="1119">
        <v>4.5</v>
      </c>
      <c r="E8" s="1119">
        <v>85</v>
      </c>
      <c r="F8" s="1120">
        <v>9</v>
      </c>
      <c r="G8" s="1119">
        <v>7.6</v>
      </c>
      <c r="H8" s="1503">
        <v>7.1</v>
      </c>
      <c r="I8" s="309"/>
    </row>
    <row r="9" spans="1:9" s="301" customFormat="1" ht="14.25" customHeight="1">
      <c r="A9" s="738" t="s">
        <v>79</v>
      </c>
      <c r="B9" s="1119">
        <v>56.5</v>
      </c>
      <c r="C9" s="1119">
        <v>91.3</v>
      </c>
      <c r="D9" s="1119">
        <v>7.4</v>
      </c>
      <c r="E9" s="1119">
        <v>84</v>
      </c>
      <c r="F9" s="1120">
        <v>23</v>
      </c>
      <c r="G9" s="1119">
        <v>8.1999999999999993</v>
      </c>
      <c r="H9" s="1503">
        <v>6.9</v>
      </c>
      <c r="I9" s="309"/>
    </row>
    <row r="10" spans="1:9" s="301" customFormat="1" ht="14.25" customHeight="1">
      <c r="A10" s="738" t="s">
        <v>66</v>
      </c>
      <c r="B10" s="1119">
        <v>61.3</v>
      </c>
      <c r="C10" s="1119">
        <v>92.5</v>
      </c>
      <c r="D10" s="1119">
        <v>8.1</v>
      </c>
      <c r="E10" s="1119">
        <v>90.3</v>
      </c>
      <c r="F10" s="1120">
        <v>41</v>
      </c>
      <c r="G10" s="1119">
        <v>8.4</v>
      </c>
      <c r="H10" s="1503">
        <v>6.7</v>
      </c>
      <c r="I10" s="309"/>
    </row>
    <row r="11" spans="1:9" s="301" customFormat="1" ht="14.25" customHeight="1">
      <c r="A11" s="738" t="s">
        <v>67</v>
      </c>
      <c r="B11" s="1119">
        <v>15.7</v>
      </c>
      <c r="C11" s="1119">
        <v>86.6</v>
      </c>
      <c r="D11" s="1119">
        <v>4.4000000000000004</v>
      </c>
      <c r="E11" s="1119">
        <v>84.3</v>
      </c>
      <c r="F11" s="1120">
        <v>11</v>
      </c>
      <c r="G11" s="1119">
        <v>3</v>
      </c>
      <c r="H11" s="1503">
        <v>2.6</v>
      </c>
      <c r="I11" s="309"/>
    </row>
    <row r="12" spans="1:9" s="301" customFormat="1" ht="14.25" customHeight="1">
      <c r="A12" s="738" t="s">
        <v>78</v>
      </c>
      <c r="B12" s="1119">
        <v>54.4</v>
      </c>
      <c r="C12" s="1119">
        <v>89.3</v>
      </c>
      <c r="D12" s="1119">
        <v>5.4</v>
      </c>
      <c r="E12" s="1119">
        <v>86.7</v>
      </c>
      <c r="F12" s="1120">
        <v>17</v>
      </c>
      <c r="G12" s="1119">
        <v>7.1</v>
      </c>
      <c r="H12" s="1503">
        <v>6.7</v>
      </c>
      <c r="I12" s="309"/>
    </row>
    <row r="13" spans="1:9" s="301" customFormat="1" ht="14.25" customHeight="1">
      <c r="A13" s="738" t="s">
        <v>68</v>
      </c>
      <c r="B13" s="1119">
        <v>64.400000000000006</v>
      </c>
      <c r="C13" s="1119">
        <v>92</v>
      </c>
      <c r="D13" s="1119">
        <v>4.5</v>
      </c>
      <c r="E13" s="1119">
        <v>87.4</v>
      </c>
      <c r="F13" s="1120">
        <v>16</v>
      </c>
      <c r="G13" s="1119">
        <v>8.4</v>
      </c>
      <c r="H13" s="1503">
        <v>7.8</v>
      </c>
      <c r="I13" s="309"/>
    </row>
    <row r="14" spans="1:9" s="301" customFormat="1" ht="14.25" customHeight="1">
      <c r="A14" s="738" t="s">
        <v>69</v>
      </c>
      <c r="B14" s="1119">
        <v>116.5</v>
      </c>
      <c r="C14" s="1119">
        <v>90.2</v>
      </c>
      <c r="D14" s="1119">
        <v>4.2</v>
      </c>
      <c r="E14" s="1119">
        <v>86</v>
      </c>
      <c r="F14" s="1120">
        <v>28</v>
      </c>
      <c r="G14" s="1119">
        <v>14.2</v>
      </c>
      <c r="H14" s="1503">
        <v>13.5</v>
      </c>
      <c r="I14" s="309"/>
    </row>
    <row r="15" spans="1:9" s="301" customFormat="1" ht="14.25" customHeight="1">
      <c r="A15" s="738" t="s">
        <v>70</v>
      </c>
      <c r="B15" s="1119">
        <v>20.5</v>
      </c>
      <c r="C15" s="1119">
        <v>95.3</v>
      </c>
      <c r="D15" s="1119">
        <v>6.1</v>
      </c>
      <c r="E15" s="1119">
        <v>87.9</v>
      </c>
      <c r="F15" s="1120">
        <v>16</v>
      </c>
      <c r="G15" s="1119">
        <v>3</v>
      </c>
      <c r="H15" s="1503">
        <v>2.4</v>
      </c>
      <c r="I15" s="309"/>
    </row>
    <row r="16" spans="1:9" s="301" customFormat="1" ht="14.25" customHeight="1">
      <c r="A16" s="738" t="s">
        <v>71</v>
      </c>
      <c r="B16" s="1119">
        <v>69</v>
      </c>
      <c r="C16" s="1119">
        <v>89.3</v>
      </c>
      <c r="D16" s="1119">
        <v>8.8000000000000007</v>
      </c>
      <c r="E16" s="1119">
        <v>85.8</v>
      </c>
      <c r="F16" s="1120">
        <v>55</v>
      </c>
      <c r="G16" s="1119">
        <v>8.1</v>
      </c>
      <c r="H16" s="1503">
        <v>7</v>
      </c>
      <c r="I16" s="309"/>
    </row>
    <row r="17" spans="1:9" s="809" customFormat="1" ht="14.25" customHeight="1">
      <c r="A17" s="737" t="s">
        <v>72</v>
      </c>
      <c r="B17" s="1501">
        <v>31.2</v>
      </c>
      <c r="C17" s="1501">
        <v>93.4</v>
      </c>
      <c r="D17" s="1501">
        <v>7.3</v>
      </c>
      <c r="E17" s="1501">
        <v>86.9</v>
      </c>
      <c r="F17" s="1502">
        <v>41</v>
      </c>
      <c r="G17" s="1501">
        <v>3.6</v>
      </c>
      <c r="H17" s="1504">
        <v>3.2</v>
      </c>
      <c r="I17" s="808"/>
    </row>
    <row r="18" spans="1:9" s="301" customFormat="1" ht="14.25" customHeight="1">
      <c r="A18" s="738" t="s">
        <v>73</v>
      </c>
      <c r="B18" s="1119">
        <v>42.4</v>
      </c>
      <c r="C18" s="1119">
        <v>88.9</v>
      </c>
      <c r="D18" s="1119">
        <v>4.5999999999999996</v>
      </c>
      <c r="E18" s="1119">
        <v>85.1</v>
      </c>
      <c r="F18" s="1120">
        <v>16</v>
      </c>
      <c r="G18" s="1119">
        <v>6.4</v>
      </c>
      <c r="H18" s="1503">
        <v>5.7</v>
      </c>
      <c r="I18" s="309"/>
    </row>
    <row r="19" spans="1:9" s="301" customFormat="1" ht="14.25" customHeight="1">
      <c r="A19" s="738" t="s">
        <v>74</v>
      </c>
      <c r="B19" s="1119">
        <v>64.900000000000006</v>
      </c>
      <c r="C19" s="1119">
        <v>85</v>
      </c>
      <c r="D19" s="1119">
        <v>3.7</v>
      </c>
      <c r="E19" s="1119">
        <v>86</v>
      </c>
      <c r="F19" s="1120">
        <v>9</v>
      </c>
      <c r="G19" s="1119">
        <v>10.199999999999999</v>
      </c>
      <c r="H19" s="1503">
        <v>10</v>
      </c>
      <c r="I19" s="309"/>
    </row>
    <row r="20" spans="1:9" s="301" customFormat="1" ht="14.25" customHeight="1">
      <c r="A20" s="738" t="s">
        <v>75</v>
      </c>
      <c r="B20" s="1119">
        <v>34</v>
      </c>
      <c r="C20" s="1119">
        <v>89.5</v>
      </c>
      <c r="D20" s="1119">
        <v>7.7</v>
      </c>
      <c r="E20" s="1119">
        <v>85.7</v>
      </c>
      <c r="F20" s="1120">
        <v>29</v>
      </c>
      <c r="G20" s="1119">
        <v>5.0999999999999996</v>
      </c>
      <c r="H20" s="1503">
        <v>4.0999999999999996</v>
      </c>
      <c r="I20" s="309"/>
    </row>
    <row r="21" spans="1:9" s="301" customFormat="1" ht="14.25" customHeight="1">
      <c r="A21" s="738" t="s">
        <v>80</v>
      </c>
      <c r="B21" s="1119">
        <v>41.1</v>
      </c>
      <c r="C21" s="1119">
        <v>96.5</v>
      </c>
      <c r="D21" s="1119">
        <v>8.6999999999999993</v>
      </c>
      <c r="E21" s="1119">
        <v>80.8</v>
      </c>
      <c r="F21" s="1120">
        <v>22</v>
      </c>
      <c r="G21" s="1119">
        <v>6.2</v>
      </c>
      <c r="H21" s="1503">
        <v>4.9000000000000004</v>
      </c>
      <c r="I21" s="309"/>
    </row>
    <row r="22" spans="1:9" s="301" customFormat="1" ht="14.25" customHeight="1">
      <c r="A22" s="738" t="s">
        <v>76</v>
      </c>
      <c r="B22" s="1119">
        <v>46.3</v>
      </c>
      <c r="C22" s="1119">
        <v>92.9</v>
      </c>
      <c r="D22" s="1119">
        <v>2.9</v>
      </c>
      <c r="E22" s="1119">
        <v>83</v>
      </c>
      <c r="F22" s="1120">
        <v>16</v>
      </c>
      <c r="G22" s="1119">
        <v>8.1</v>
      </c>
      <c r="H22" s="1503">
        <v>7.5</v>
      </c>
      <c r="I22" s="309"/>
    </row>
    <row r="23" spans="1:9" s="301" customFormat="1" ht="14.25" customHeight="1">
      <c r="A23" s="738" t="s">
        <v>77</v>
      </c>
      <c r="B23" s="1119">
        <v>40.1</v>
      </c>
      <c r="C23" s="1119">
        <v>92.4</v>
      </c>
      <c r="D23" s="1119">
        <v>6.7</v>
      </c>
      <c r="E23" s="1119">
        <v>85.6</v>
      </c>
      <c r="F23" s="1120">
        <v>16</v>
      </c>
      <c r="G23" s="1119">
        <v>5.5</v>
      </c>
      <c r="H23" s="1503">
        <v>4.7</v>
      </c>
      <c r="I23" s="309"/>
    </row>
    <row r="24" spans="1:9" s="62" customFormat="1" ht="24.95" customHeight="1">
      <c r="A24" s="2085" t="s">
        <v>707</v>
      </c>
      <c r="B24" s="2085"/>
      <c r="C24" s="2085"/>
      <c r="D24" s="2085"/>
      <c r="E24" s="2085"/>
      <c r="F24" s="2085"/>
      <c r="G24" s="2085"/>
      <c r="H24" s="2085"/>
      <c r="I24" s="63"/>
    </row>
    <row r="25" spans="1:9" s="11" customFormat="1" ht="15" customHeight="1">
      <c r="A25" s="1626" t="s">
        <v>129</v>
      </c>
      <c r="B25" s="1626"/>
      <c r="C25" s="1626"/>
      <c r="D25" s="1626"/>
      <c r="E25" s="1626"/>
      <c r="F25" s="1626"/>
      <c r="G25" s="1626"/>
      <c r="H25" s="1626"/>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34" tooltip="Powrót do spisu tablic" display="Powrót do spisu tablic" xr:uid="{00000000-0004-0000-5000-000000000000}"/>
    <hyperlink ref="G2:H2" location="'Spis tablic     List of tables'!A134" tooltip="Return to list of tables" display="Return to list of tables" xr:uid="{00000000-0004-0000-5000-000001000000}"/>
    <hyperlink ref="G1:H2" location="'Spis tablic     List of tables'!A119" tooltip="Return to list of tables" display="Powrót do spisu tablic" xr:uid="{00000000-0004-0000-5000-000002000000}"/>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9" s="62" customFormat="1" ht="15" customHeight="1">
      <c r="A1" s="1772" t="s">
        <v>1625</v>
      </c>
      <c r="B1" s="1772"/>
      <c r="C1" s="1772"/>
      <c r="D1" s="1772"/>
      <c r="E1" s="84"/>
      <c r="H1" s="1615" t="s">
        <v>5</v>
      </c>
      <c r="I1" s="1615"/>
    </row>
    <row r="2" spans="1:9" ht="15" customHeight="1">
      <c r="A2" s="1880" t="s">
        <v>163</v>
      </c>
      <c r="B2" s="1880"/>
      <c r="C2" s="1880"/>
      <c r="D2" s="1880"/>
      <c r="E2" s="156"/>
      <c r="F2" s="62"/>
      <c r="G2" s="62"/>
      <c r="H2" s="1629" t="s">
        <v>137</v>
      </c>
      <c r="I2" s="1629"/>
    </row>
    <row r="3" spans="1:9" s="301" customFormat="1" ht="30" customHeight="1">
      <c r="A3" s="2243" t="s">
        <v>1385</v>
      </c>
      <c r="B3" s="2245" t="s">
        <v>2353</v>
      </c>
      <c r="C3" s="2246"/>
      <c r="D3" s="2246"/>
      <c r="E3" s="2246"/>
      <c r="F3" s="2246"/>
      <c r="G3" s="2246"/>
      <c r="H3" s="2246"/>
      <c r="I3" s="2246"/>
    </row>
    <row r="4" spans="1:9" s="301" customFormat="1" ht="30" customHeight="1">
      <c r="A4" s="2244"/>
      <c r="B4" s="2241" t="s">
        <v>1400</v>
      </c>
      <c r="C4" s="2242"/>
      <c r="D4" s="2241" t="s">
        <v>1401</v>
      </c>
      <c r="E4" s="2242"/>
      <c r="F4" s="2241" t="s">
        <v>1402</v>
      </c>
      <c r="G4" s="2242"/>
      <c r="H4" s="2241" t="s">
        <v>1403</v>
      </c>
      <c r="I4" s="2193"/>
    </row>
    <row r="5" spans="1:9" s="301" customFormat="1" ht="30" customHeight="1">
      <c r="A5" s="2244"/>
      <c r="B5" s="564" t="s">
        <v>1404</v>
      </c>
      <c r="C5" s="1223" t="s">
        <v>1680</v>
      </c>
      <c r="D5" s="564" t="s">
        <v>1404</v>
      </c>
      <c r="E5" s="1223" t="s">
        <v>1680</v>
      </c>
      <c r="F5" s="564" t="s">
        <v>1405</v>
      </c>
      <c r="G5" s="1223" t="s">
        <v>1680</v>
      </c>
      <c r="H5" s="564" t="s">
        <v>1405</v>
      </c>
      <c r="I5" s="1225" t="s">
        <v>1680</v>
      </c>
    </row>
    <row r="6" spans="1:9" s="559" customFormat="1" ht="20.100000000000001" customHeight="1">
      <c r="A6" s="732" t="s">
        <v>193</v>
      </c>
      <c r="B6" s="1220">
        <v>169.56</v>
      </c>
      <c r="C6" s="1222">
        <v>133.6</v>
      </c>
      <c r="D6" s="1220">
        <v>135.49</v>
      </c>
      <c r="E6" s="1222">
        <v>140.1</v>
      </c>
      <c r="F6" s="1220">
        <v>156.80000000000001</v>
      </c>
      <c r="G6" s="1222">
        <v>140.4</v>
      </c>
      <c r="H6" s="1220">
        <v>173.29</v>
      </c>
      <c r="I6" s="1224">
        <v>122.2</v>
      </c>
    </row>
    <row r="7" spans="1:9" s="301" customFormat="1" ht="14.1" customHeight="1">
      <c r="A7" s="695" t="s">
        <v>194</v>
      </c>
      <c r="B7" s="1161"/>
      <c r="C7" s="1162"/>
      <c r="D7" s="1161"/>
      <c r="E7" s="1162"/>
      <c r="F7" s="1161"/>
      <c r="G7" s="1162"/>
      <c r="H7" s="1161"/>
      <c r="I7" s="1163"/>
    </row>
    <row r="8" spans="1:9" s="301" customFormat="1" ht="14.25" customHeight="1">
      <c r="A8" s="738" t="s">
        <v>65</v>
      </c>
      <c r="B8" s="1219">
        <v>192.5</v>
      </c>
      <c r="C8" s="1505">
        <v>154</v>
      </c>
      <c r="D8" s="1219" t="s">
        <v>125</v>
      </c>
      <c r="E8" s="1507" t="s">
        <v>124</v>
      </c>
      <c r="F8" s="1219" t="s">
        <v>125</v>
      </c>
      <c r="G8" s="1507" t="s">
        <v>124</v>
      </c>
      <c r="H8" s="1219">
        <v>227.97</v>
      </c>
      <c r="I8" s="1506">
        <v>128.19999999999999</v>
      </c>
    </row>
    <row r="9" spans="1:9" s="301" customFormat="1" ht="14.25" customHeight="1">
      <c r="A9" s="738" t="s">
        <v>79</v>
      </c>
      <c r="B9" s="1219">
        <v>170.59</v>
      </c>
      <c r="C9" s="1505">
        <v>129.69999999999999</v>
      </c>
      <c r="D9" s="1219">
        <v>127</v>
      </c>
      <c r="E9" s="1505">
        <v>130.69999999999999</v>
      </c>
      <c r="F9" s="1219">
        <v>156.56</v>
      </c>
      <c r="G9" s="1505">
        <v>114.4</v>
      </c>
      <c r="H9" s="1219">
        <v>176.31</v>
      </c>
      <c r="I9" s="1506">
        <v>118.9</v>
      </c>
    </row>
    <row r="10" spans="1:9" s="301" customFormat="1" ht="14.25" customHeight="1">
      <c r="A10" s="738" t="s">
        <v>66</v>
      </c>
      <c r="B10" s="1219">
        <v>165.5</v>
      </c>
      <c r="C10" s="1505">
        <v>125.3</v>
      </c>
      <c r="D10" s="1219">
        <v>141.82</v>
      </c>
      <c r="E10" s="1505">
        <v>148.9</v>
      </c>
      <c r="F10" s="1219">
        <v>147.69</v>
      </c>
      <c r="G10" s="1505">
        <v>129.6</v>
      </c>
      <c r="H10" s="1219">
        <v>162.63</v>
      </c>
      <c r="I10" s="1506">
        <v>127.7</v>
      </c>
    </row>
    <row r="11" spans="1:9" s="301" customFormat="1" ht="14.25" customHeight="1">
      <c r="A11" s="738" t="s">
        <v>67</v>
      </c>
      <c r="B11" s="1219">
        <v>182.5</v>
      </c>
      <c r="C11" s="1505">
        <v>136.4</v>
      </c>
      <c r="D11" s="1219">
        <v>148</v>
      </c>
      <c r="E11" s="1505">
        <v>126.9</v>
      </c>
      <c r="F11" s="1219">
        <v>158</v>
      </c>
      <c r="G11" s="1505">
        <v>127.4</v>
      </c>
      <c r="H11" s="1219">
        <v>227</v>
      </c>
      <c r="I11" s="1506">
        <v>126.7</v>
      </c>
    </row>
    <row r="12" spans="1:9" s="301" customFormat="1" ht="14.25" customHeight="1">
      <c r="A12" s="738" t="s">
        <v>78</v>
      </c>
      <c r="B12" s="1219">
        <v>168.8</v>
      </c>
      <c r="C12" s="1505">
        <v>131.6</v>
      </c>
      <c r="D12" s="1219">
        <v>136.18</v>
      </c>
      <c r="E12" s="1505">
        <v>137</v>
      </c>
      <c r="F12" s="1219">
        <v>155.13999999999999</v>
      </c>
      <c r="G12" s="1505">
        <v>144.4</v>
      </c>
      <c r="H12" s="1219">
        <v>159.08000000000001</v>
      </c>
      <c r="I12" s="1506">
        <v>129.9</v>
      </c>
    </row>
    <row r="13" spans="1:9" s="301" customFormat="1" ht="14.25" customHeight="1">
      <c r="A13" s="738" t="s">
        <v>68</v>
      </c>
      <c r="B13" s="1219">
        <v>168.92</v>
      </c>
      <c r="C13" s="1505">
        <v>130.5</v>
      </c>
      <c r="D13" s="1219">
        <v>148.96</v>
      </c>
      <c r="E13" s="1505">
        <v>146.5</v>
      </c>
      <c r="F13" s="1219">
        <v>156.18</v>
      </c>
      <c r="G13" s="1505">
        <v>138.69999999999999</v>
      </c>
      <c r="H13" s="1219">
        <v>154.97</v>
      </c>
      <c r="I13" s="1506">
        <v>133.1</v>
      </c>
    </row>
    <row r="14" spans="1:9" s="301" customFormat="1" ht="14.25" customHeight="1">
      <c r="A14" s="738" t="s">
        <v>69</v>
      </c>
      <c r="B14" s="1219">
        <v>167.37</v>
      </c>
      <c r="C14" s="1505">
        <v>135.19999999999999</v>
      </c>
      <c r="D14" s="1219">
        <v>126.59</v>
      </c>
      <c r="E14" s="1505">
        <v>142.80000000000001</v>
      </c>
      <c r="F14" s="1219">
        <v>158.13</v>
      </c>
      <c r="G14" s="1505">
        <v>143.69999999999999</v>
      </c>
      <c r="H14" s="1219">
        <v>161.41999999999999</v>
      </c>
      <c r="I14" s="1506">
        <v>114.8</v>
      </c>
    </row>
    <row r="15" spans="1:9" s="301" customFormat="1" ht="14.25" customHeight="1">
      <c r="A15" s="738" t="s">
        <v>70</v>
      </c>
      <c r="B15" s="1219">
        <v>200</v>
      </c>
      <c r="C15" s="1505">
        <v>137.9</v>
      </c>
      <c r="D15" s="1219">
        <v>136.66999999999999</v>
      </c>
      <c r="E15" s="1507" t="s">
        <v>124</v>
      </c>
      <c r="F15" s="1219" t="s">
        <v>125</v>
      </c>
      <c r="G15" s="1507" t="s">
        <v>124</v>
      </c>
      <c r="H15" s="1219">
        <v>195</v>
      </c>
      <c r="I15" s="1506">
        <v>120</v>
      </c>
    </row>
    <row r="16" spans="1:9" s="301" customFormat="1" ht="14.25" customHeight="1">
      <c r="A16" s="738" t="s">
        <v>71</v>
      </c>
      <c r="B16" s="1219">
        <v>177.41</v>
      </c>
      <c r="C16" s="1505">
        <v>133.6</v>
      </c>
      <c r="D16" s="1219">
        <v>160.91</v>
      </c>
      <c r="E16" s="1505">
        <v>127.8</v>
      </c>
      <c r="F16" s="1219">
        <v>171.36</v>
      </c>
      <c r="G16" s="1505">
        <v>144.4</v>
      </c>
      <c r="H16" s="1219">
        <v>177.58</v>
      </c>
      <c r="I16" s="1506">
        <v>147.1</v>
      </c>
    </row>
    <row r="17" spans="1:9" s="809" customFormat="1" ht="14.25" customHeight="1">
      <c r="A17" s="737" t="s">
        <v>72</v>
      </c>
      <c r="B17" s="1226">
        <v>168.44</v>
      </c>
      <c r="C17" s="1507">
        <v>145.30000000000001</v>
      </c>
      <c r="D17" s="1226">
        <v>126.88</v>
      </c>
      <c r="E17" s="1507">
        <v>136.5</v>
      </c>
      <c r="F17" s="1226">
        <v>157.71</v>
      </c>
      <c r="G17" s="1507">
        <v>149.1</v>
      </c>
      <c r="H17" s="1226">
        <v>154.16999999999999</v>
      </c>
      <c r="I17" s="1508">
        <v>107.3</v>
      </c>
    </row>
    <row r="18" spans="1:9" s="301" customFormat="1" ht="14.25" customHeight="1">
      <c r="A18" s="738" t="s">
        <v>73</v>
      </c>
      <c r="B18" s="1219">
        <v>160</v>
      </c>
      <c r="C18" s="1505">
        <v>133.30000000000001</v>
      </c>
      <c r="D18" s="1219">
        <v>156.66999999999999</v>
      </c>
      <c r="E18" s="1507" t="s">
        <v>124</v>
      </c>
      <c r="F18" s="1219">
        <v>150</v>
      </c>
      <c r="G18" s="1505">
        <v>140.6</v>
      </c>
      <c r="H18" s="1219">
        <v>177.1</v>
      </c>
      <c r="I18" s="1506">
        <v>116.2</v>
      </c>
    </row>
    <row r="19" spans="1:9" s="301" customFormat="1" ht="14.25" customHeight="1">
      <c r="A19" s="738" t="s">
        <v>74</v>
      </c>
      <c r="B19" s="1219">
        <v>176.25</v>
      </c>
      <c r="C19" s="1505">
        <v>133.19999999999999</v>
      </c>
      <c r="D19" s="1219">
        <v>148</v>
      </c>
      <c r="E19" s="1505">
        <v>138.69999999999999</v>
      </c>
      <c r="F19" s="1219">
        <v>160</v>
      </c>
      <c r="G19" s="1505">
        <v>137.80000000000001</v>
      </c>
      <c r="H19" s="1219">
        <v>168.91</v>
      </c>
      <c r="I19" s="1506">
        <v>116.8</v>
      </c>
    </row>
    <row r="20" spans="1:9" s="301" customFormat="1" ht="14.25" customHeight="1">
      <c r="A20" s="738" t="s">
        <v>75</v>
      </c>
      <c r="B20" s="1219">
        <v>155.6</v>
      </c>
      <c r="C20" s="1505">
        <v>133.69999999999999</v>
      </c>
      <c r="D20" s="1219">
        <v>127.94</v>
      </c>
      <c r="E20" s="1505">
        <v>149.80000000000001</v>
      </c>
      <c r="F20" s="1219">
        <v>146.9</v>
      </c>
      <c r="G20" s="1505">
        <v>147.9</v>
      </c>
      <c r="H20" s="1219">
        <v>139.75</v>
      </c>
      <c r="I20" s="1506">
        <v>127.5</v>
      </c>
    </row>
    <row r="21" spans="1:9" s="301" customFormat="1" ht="14.25" customHeight="1">
      <c r="A21" s="738" t="s">
        <v>80</v>
      </c>
      <c r="B21" s="1219">
        <v>180</v>
      </c>
      <c r="C21" s="1505">
        <v>136.4</v>
      </c>
      <c r="D21" s="1219" t="s">
        <v>125</v>
      </c>
      <c r="E21" s="1507" t="s">
        <v>124</v>
      </c>
      <c r="F21" s="1219" t="s">
        <v>125</v>
      </c>
      <c r="G21" s="1507" t="s">
        <v>124</v>
      </c>
      <c r="H21" s="1219">
        <v>185.79</v>
      </c>
      <c r="I21" s="1506">
        <v>114.1</v>
      </c>
    </row>
    <row r="22" spans="1:9" s="815" customFormat="1" ht="14.25" customHeight="1">
      <c r="A22" s="738" t="s">
        <v>76</v>
      </c>
      <c r="B22" s="1219">
        <v>176.38</v>
      </c>
      <c r="C22" s="1505">
        <v>140.5</v>
      </c>
      <c r="D22" s="1219">
        <v>143.53</v>
      </c>
      <c r="E22" s="1505">
        <v>148.1</v>
      </c>
      <c r="F22" s="1219">
        <v>160</v>
      </c>
      <c r="G22" s="1505">
        <v>147.6</v>
      </c>
      <c r="H22" s="1219">
        <v>190.43</v>
      </c>
      <c r="I22" s="1506">
        <v>121.7</v>
      </c>
    </row>
    <row r="23" spans="1:9" s="301" customFormat="1" ht="14.25" customHeight="1">
      <c r="A23" s="816" t="s">
        <v>77</v>
      </c>
      <c r="B23" s="1219" t="s">
        <v>125</v>
      </c>
      <c r="C23" s="1507" t="s">
        <v>124</v>
      </c>
      <c r="D23" s="1219" t="s">
        <v>125</v>
      </c>
      <c r="E23" s="1507" t="s">
        <v>124</v>
      </c>
      <c r="F23" s="1219" t="s">
        <v>125</v>
      </c>
      <c r="G23" s="1507" t="s">
        <v>124</v>
      </c>
      <c r="H23" s="1219">
        <v>180.48</v>
      </c>
      <c r="I23" s="1506">
        <v>103.7</v>
      </c>
    </row>
    <row r="24" spans="1:9">
      <c r="A24" s="62"/>
      <c r="B24" s="62"/>
      <c r="C24" s="62"/>
      <c r="D24" s="62"/>
      <c r="E24" s="62"/>
      <c r="F24" s="62"/>
      <c r="G24" s="62"/>
      <c r="H24" s="62"/>
      <c r="I24" s="62"/>
    </row>
    <row r="25" spans="1:9">
      <c r="A25" s="62"/>
      <c r="B25" s="62"/>
      <c r="C25" s="62"/>
      <c r="D25" s="62"/>
      <c r="E25" s="62"/>
      <c r="F25" s="62"/>
      <c r="G25" s="62"/>
      <c r="H25" s="62"/>
      <c r="I25" s="62"/>
    </row>
    <row r="26" spans="1:9">
      <c r="A26" s="62"/>
      <c r="B26" s="62"/>
      <c r="C26" s="62"/>
      <c r="D26" s="62"/>
      <c r="E26" s="62"/>
      <c r="F26" s="62"/>
      <c r="G26" s="62"/>
      <c r="H26" s="62"/>
      <c r="I26" s="62"/>
    </row>
    <row r="27" spans="1:9">
      <c r="A27" s="62"/>
      <c r="B27" s="62"/>
      <c r="C27" s="62"/>
      <c r="D27" s="62"/>
      <c r="E27" s="62"/>
      <c r="F27" s="62"/>
      <c r="G27" s="62"/>
      <c r="H27" s="62"/>
      <c r="I27" s="62"/>
    </row>
    <row r="28" spans="1:9" ht="13.5" customHeight="1">
      <c r="A28" s="62"/>
      <c r="B28" s="62"/>
      <c r="C28" s="62"/>
      <c r="D28" s="62"/>
      <c r="E28" s="62"/>
      <c r="F28" s="62"/>
      <c r="G28" s="62"/>
      <c r="H28" s="62"/>
      <c r="I28" s="62"/>
    </row>
    <row r="29" spans="1:9" hidden="1">
      <c r="A29" s="62"/>
      <c r="B29" s="62"/>
      <c r="C29" s="62"/>
      <c r="D29" s="62"/>
      <c r="E29" s="62"/>
      <c r="F29" s="62"/>
      <c r="G29" s="62"/>
      <c r="H29" s="62"/>
      <c r="I29" s="62"/>
    </row>
    <row r="30" spans="1:9" ht="32.25" customHeight="1">
      <c r="A30" s="62"/>
      <c r="B30" s="62"/>
      <c r="C30" s="62"/>
      <c r="D30" s="62"/>
      <c r="E30" s="62"/>
      <c r="F30" s="2240"/>
      <c r="G30" s="2240"/>
      <c r="H30" s="2240"/>
      <c r="I30" s="2240"/>
    </row>
    <row r="31" spans="1:9">
      <c r="A31" s="62"/>
      <c r="B31" s="62"/>
      <c r="C31" s="62"/>
      <c r="D31" s="62"/>
      <c r="E31" s="62"/>
      <c r="F31" s="826"/>
      <c r="G31" s="826"/>
      <c r="H31" s="826"/>
      <c r="I31" s="826"/>
    </row>
    <row r="32" spans="1:9">
      <c r="A32" s="62"/>
      <c r="B32" s="62"/>
      <c r="C32" s="62"/>
      <c r="D32" s="62"/>
      <c r="E32" s="62"/>
      <c r="F32" s="827"/>
      <c r="G32" s="828"/>
      <c r="H32" s="827"/>
      <c r="I32" s="828"/>
    </row>
    <row r="33" spans="1:9">
      <c r="A33" s="62"/>
      <c r="B33" s="62"/>
      <c r="C33" s="62"/>
      <c r="D33" s="62"/>
      <c r="E33" s="62"/>
      <c r="F33" s="829"/>
      <c r="G33" s="830"/>
      <c r="H33" s="829"/>
      <c r="I33" s="830"/>
    </row>
    <row r="34" spans="1:9">
      <c r="A34" s="62"/>
      <c r="B34" s="62"/>
      <c r="C34" s="62"/>
      <c r="D34" s="62"/>
      <c r="E34" s="62"/>
      <c r="F34" s="829"/>
      <c r="G34" s="830"/>
      <c r="H34" s="827"/>
      <c r="I34" s="830"/>
    </row>
  </sheetData>
  <mergeCells count="12">
    <mergeCell ref="A1:D1"/>
    <mergeCell ref="H1:I1"/>
    <mergeCell ref="A2:D2"/>
    <mergeCell ref="H2:I2"/>
    <mergeCell ref="A3:A5"/>
    <mergeCell ref="B3:I3"/>
    <mergeCell ref="F30:G30"/>
    <mergeCell ref="H30:I30"/>
    <mergeCell ref="B4:C4"/>
    <mergeCell ref="D4:E4"/>
    <mergeCell ref="F4:G4"/>
    <mergeCell ref="H4:I4"/>
  </mergeCells>
  <phoneticPr fontId="0" type="noConversion"/>
  <hyperlinks>
    <hyperlink ref="H1:I1" location="'Spis tablic     List of tables'!A134" tooltip="Powrót do spisu tablic" display="Powrót do spisu tablic" xr:uid="{00000000-0004-0000-5100-000000000000}"/>
    <hyperlink ref="H2:I2" location="'Spis tablic     List of tables'!A134" tooltip="Return to list of tables" display="Return to list of tables" xr:uid="{00000000-0004-0000-5100-000001000000}"/>
    <hyperlink ref="H1:I2" location="'Spis tablic     List of tables'!A119" tooltip="Return to list of tables" display="Powrót do spisu tablic" xr:uid="{00000000-0004-0000-51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772" t="s">
        <v>1625</v>
      </c>
      <c r="B1" s="1772"/>
      <c r="C1" s="1772"/>
      <c r="D1" s="1772"/>
      <c r="G1" s="84"/>
      <c r="H1" s="1615" t="s">
        <v>5</v>
      </c>
      <c r="I1" s="1615"/>
    </row>
    <row r="2" spans="1:10" ht="15" customHeight="1">
      <c r="A2" s="1880" t="s">
        <v>163</v>
      </c>
      <c r="B2" s="1880"/>
      <c r="C2" s="1880"/>
      <c r="D2" s="1880"/>
      <c r="G2" s="84"/>
      <c r="H2" s="1629" t="s">
        <v>137</v>
      </c>
      <c r="I2" s="1629"/>
    </row>
    <row r="3" spans="1:10" s="301" customFormat="1" ht="30" customHeight="1">
      <c r="A3" s="1975" t="s">
        <v>1406</v>
      </c>
      <c r="B3" s="2248" t="s">
        <v>2349</v>
      </c>
      <c r="C3" s="2249"/>
      <c r="D3" s="2249"/>
      <c r="E3" s="2249"/>
      <c r="F3" s="2249"/>
      <c r="G3" s="2249"/>
      <c r="H3" s="2249"/>
      <c r="I3" s="2249"/>
      <c r="J3" s="309"/>
    </row>
    <row r="4" spans="1:10" s="301" customFormat="1" ht="20.100000000000001" customHeight="1">
      <c r="A4" s="1784"/>
      <c r="B4" s="2037" t="s">
        <v>1161</v>
      </c>
      <c r="C4" s="1890"/>
      <c r="D4" s="2250"/>
      <c r="E4" s="2251"/>
      <c r="F4" s="2142" t="s">
        <v>842</v>
      </c>
      <c r="G4" s="1890"/>
      <c r="H4" s="2250"/>
      <c r="I4" s="2250"/>
      <c r="J4" s="309"/>
    </row>
    <row r="5" spans="1:10" s="301" customFormat="1" ht="30" customHeight="1">
      <c r="A5" s="1784"/>
      <c r="B5" s="2061"/>
      <c r="C5" s="1894"/>
      <c r="D5" s="1904" t="s">
        <v>1407</v>
      </c>
      <c r="E5" s="1901"/>
      <c r="F5" s="2058"/>
      <c r="G5" s="1894"/>
      <c r="H5" s="1904" t="s">
        <v>1408</v>
      </c>
      <c r="I5" s="1900"/>
      <c r="J5" s="309"/>
    </row>
    <row r="6" spans="1:10" s="301" customFormat="1" ht="60" customHeight="1">
      <c r="A6" s="1784"/>
      <c r="B6" s="771" t="s">
        <v>1409</v>
      </c>
      <c r="C6" s="602" t="s">
        <v>1680</v>
      </c>
      <c r="D6" s="602" t="s">
        <v>1410</v>
      </c>
      <c r="E6" s="602" t="s">
        <v>1680</v>
      </c>
      <c r="F6" s="602" t="s">
        <v>1411</v>
      </c>
      <c r="G6" s="602" t="s">
        <v>1680</v>
      </c>
      <c r="H6" s="602" t="s">
        <v>1410</v>
      </c>
      <c r="I6" s="879" t="s">
        <v>1680</v>
      </c>
      <c r="J6" s="309"/>
    </row>
    <row r="7" spans="1:10" s="301" customFormat="1" ht="20.100000000000001" customHeight="1">
      <c r="A7" s="682" t="s">
        <v>193</v>
      </c>
      <c r="B7" s="1568">
        <v>6448.3</v>
      </c>
      <c r="C7" s="1222">
        <v>101.1</v>
      </c>
      <c r="D7" s="1569">
        <v>2171.9</v>
      </c>
      <c r="E7" s="1222">
        <v>94.9</v>
      </c>
      <c r="F7" s="1222">
        <v>9624.2999999999993</v>
      </c>
      <c r="G7" s="1222">
        <v>94</v>
      </c>
      <c r="H7" s="1222">
        <v>592.6</v>
      </c>
      <c r="I7" s="1224">
        <v>90.6</v>
      </c>
      <c r="J7" s="309"/>
    </row>
    <row r="8" spans="1:10" s="301" customFormat="1" ht="14.1" customHeight="1">
      <c r="A8" s="552" t="s">
        <v>195</v>
      </c>
      <c r="B8" s="1488"/>
      <c r="C8" s="1489"/>
      <c r="D8" s="1490"/>
      <c r="E8" s="1489"/>
      <c r="F8" s="1489"/>
      <c r="G8" s="1489"/>
      <c r="H8" s="1489"/>
      <c r="I8" s="1491"/>
      <c r="J8" s="309"/>
    </row>
    <row r="9" spans="1:10" s="301" customFormat="1" ht="14.25" customHeight="1">
      <c r="A9" s="553" t="s">
        <v>65</v>
      </c>
      <c r="B9" s="1214">
        <v>108.8</v>
      </c>
      <c r="C9" s="1214">
        <v>111.8</v>
      </c>
      <c r="D9" s="1214">
        <v>41.8</v>
      </c>
      <c r="E9" s="1214">
        <v>112.3</v>
      </c>
      <c r="F9" s="1214">
        <v>169.6</v>
      </c>
      <c r="G9" s="1214">
        <v>95.3</v>
      </c>
      <c r="H9" s="1214">
        <v>24.9</v>
      </c>
      <c r="I9" s="1214">
        <v>96.8</v>
      </c>
      <c r="J9" s="309"/>
    </row>
    <row r="10" spans="1:10" s="301" customFormat="1" ht="14.25" customHeight="1">
      <c r="A10" s="553" t="s">
        <v>79</v>
      </c>
      <c r="B10" s="1214">
        <v>510</v>
      </c>
      <c r="C10" s="1214">
        <v>101.5</v>
      </c>
      <c r="D10" s="1214">
        <v>139.4</v>
      </c>
      <c r="E10" s="1214">
        <v>97.9</v>
      </c>
      <c r="F10" s="1214">
        <v>845.1</v>
      </c>
      <c r="G10" s="1214">
        <v>85.1</v>
      </c>
      <c r="H10" s="1214">
        <v>60</v>
      </c>
      <c r="I10" s="1214">
        <v>83.2</v>
      </c>
      <c r="J10" s="309"/>
    </row>
    <row r="11" spans="1:10" s="301" customFormat="1" ht="14.25" customHeight="1">
      <c r="A11" s="553" t="s">
        <v>66</v>
      </c>
      <c r="B11" s="1214">
        <v>360.2</v>
      </c>
      <c r="C11" s="1214">
        <v>99.1</v>
      </c>
      <c r="D11" s="1214">
        <v>118.1</v>
      </c>
      <c r="E11" s="1214">
        <v>94.3</v>
      </c>
      <c r="F11" s="1214">
        <v>415.6</v>
      </c>
      <c r="G11" s="1214">
        <v>100.9</v>
      </c>
      <c r="H11" s="1214">
        <v>26.5</v>
      </c>
      <c r="I11" s="1214">
        <v>91.8</v>
      </c>
      <c r="J11" s="309"/>
    </row>
    <row r="12" spans="1:10" s="301" customFormat="1" ht="14.25" customHeight="1">
      <c r="A12" s="553" t="s">
        <v>67</v>
      </c>
      <c r="B12" s="1214">
        <v>90.8</v>
      </c>
      <c r="C12" s="1214">
        <v>111.7</v>
      </c>
      <c r="D12" s="1214">
        <v>34.9</v>
      </c>
      <c r="E12" s="1214">
        <v>111.6</v>
      </c>
      <c r="F12" s="1214">
        <v>65.7</v>
      </c>
      <c r="G12" s="1214">
        <v>63.6</v>
      </c>
      <c r="H12" s="1214">
        <v>5</v>
      </c>
      <c r="I12" s="1214">
        <v>77.2</v>
      </c>
      <c r="J12" s="309"/>
    </row>
    <row r="13" spans="1:10" s="301" customFormat="1" ht="14.25" customHeight="1">
      <c r="A13" s="553" t="s">
        <v>78</v>
      </c>
      <c r="B13" s="1214">
        <v>449.1</v>
      </c>
      <c r="C13" s="1214">
        <v>100.7</v>
      </c>
      <c r="D13" s="1214">
        <v>148.69999999999999</v>
      </c>
      <c r="E13" s="1214">
        <v>94</v>
      </c>
      <c r="F13" s="1214">
        <v>971</v>
      </c>
      <c r="G13" s="1214">
        <v>95.4</v>
      </c>
      <c r="H13" s="1214">
        <v>45.3</v>
      </c>
      <c r="I13" s="1214">
        <v>83</v>
      </c>
      <c r="J13" s="309"/>
    </row>
    <row r="14" spans="1:10" s="301" customFormat="1" ht="14.25" customHeight="1">
      <c r="A14" s="553" t="s">
        <v>68</v>
      </c>
      <c r="B14" s="1214">
        <v>157.80000000000001</v>
      </c>
      <c r="C14" s="1214">
        <v>95.1</v>
      </c>
      <c r="D14" s="1214">
        <v>63.9</v>
      </c>
      <c r="E14" s="1214">
        <v>83.9</v>
      </c>
      <c r="F14" s="1214">
        <v>92.7</v>
      </c>
      <c r="G14" s="1214">
        <v>84.5</v>
      </c>
      <c r="H14" s="1214">
        <v>9.6999999999999993</v>
      </c>
      <c r="I14" s="1214">
        <v>86.5</v>
      </c>
      <c r="J14" s="309"/>
    </row>
    <row r="15" spans="1:10" s="301" customFormat="1" ht="14.25" customHeight="1">
      <c r="A15" s="553" t="s">
        <v>69</v>
      </c>
      <c r="B15" s="1214">
        <v>1206.2</v>
      </c>
      <c r="C15" s="1214">
        <v>103.6</v>
      </c>
      <c r="D15" s="1214">
        <v>446.8</v>
      </c>
      <c r="E15" s="1214">
        <v>94.3</v>
      </c>
      <c r="F15" s="1214">
        <v>1235.7</v>
      </c>
      <c r="G15" s="1214">
        <v>107.2</v>
      </c>
      <c r="H15" s="1214">
        <v>50.7</v>
      </c>
      <c r="I15" s="1214">
        <v>101.7</v>
      </c>
      <c r="J15" s="309"/>
    </row>
    <row r="16" spans="1:10" s="301" customFormat="1" ht="14.25" customHeight="1">
      <c r="A16" s="553" t="s">
        <v>70</v>
      </c>
      <c r="B16" s="1214">
        <v>138.9</v>
      </c>
      <c r="C16" s="1214">
        <v>103.2</v>
      </c>
      <c r="D16" s="1214">
        <v>42.8</v>
      </c>
      <c r="E16" s="1214">
        <v>100.1</v>
      </c>
      <c r="F16" s="1214">
        <v>261</v>
      </c>
      <c r="G16" s="1214">
        <v>87.2</v>
      </c>
      <c r="H16" s="1214">
        <v>21.1</v>
      </c>
      <c r="I16" s="1214">
        <v>84</v>
      </c>
      <c r="J16" s="309"/>
    </row>
    <row r="17" spans="1:10" s="301" customFormat="1" ht="14.25" customHeight="1">
      <c r="A17" s="553" t="s">
        <v>71</v>
      </c>
      <c r="B17" s="1214">
        <v>74.3</v>
      </c>
      <c r="C17" s="1214">
        <v>104.3</v>
      </c>
      <c r="D17" s="1214">
        <v>34.799999999999997</v>
      </c>
      <c r="E17" s="1214">
        <v>92.9</v>
      </c>
      <c r="F17" s="1214">
        <v>79.099999999999994</v>
      </c>
      <c r="G17" s="1214">
        <v>83.3</v>
      </c>
      <c r="H17" s="1214">
        <v>6.8</v>
      </c>
      <c r="I17" s="1214">
        <v>78.7</v>
      </c>
      <c r="J17" s="309"/>
    </row>
    <row r="18" spans="1:10" s="809" customFormat="1" ht="14.25" customHeight="1">
      <c r="A18" s="720" t="s">
        <v>72</v>
      </c>
      <c r="B18" s="1570">
        <v>1058.7</v>
      </c>
      <c r="C18" s="1570">
        <v>96.6</v>
      </c>
      <c r="D18" s="1570">
        <v>412.3</v>
      </c>
      <c r="E18" s="1570">
        <v>92.1</v>
      </c>
      <c r="F18" s="1570">
        <v>303.8</v>
      </c>
      <c r="G18" s="1570">
        <v>88</v>
      </c>
      <c r="H18" s="1570">
        <v>20.6</v>
      </c>
      <c r="I18" s="1570">
        <v>93</v>
      </c>
      <c r="J18" s="808"/>
    </row>
    <row r="19" spans="1:10" s="301" customFormat="1" ht="14.25" customHeight="1">
      <c r="A19" s="553" t="s">
        <v>73</v>
      </c>
      <c r="B19" s="1214">
        <v>236.5</v>
      </c>
      <c r="C19" s="1214">
        <v>105.7</v>
      </c>
      <c r="D19" s="1214">
        <v>70.7</v>
      </c>
      <c r="E19" s="1214">
        <v>100.5</v>
      </c>
      <c r="F19" s="1214">
        <v>757.2</v>
      </c>
      <c r="G19" s="1214">
        <v>98.2</v>
      </c>
      <c r="H19" s="1214">
        <v>59.4</v>
      </c>
      <c r="I19" s="1214">
        <v>91.6</v>
      </c>
      <c r="J19" s="309"/>
    </row>
    <row r="20" spans="1:10" s="301" customFormat="1" ht="14.25" customHeight="1">
      <c r="A20" s="553" t="s">
        <v>74</v>
      </c>
      <c r="B20" s="1214">
        <v>134</v>
      </c>
      <c r="C20" s="1214">
        <v>99.7</v>
      </c>
      <c r="D20" s="1214">
        <v>44.8</v>
      </c>
      <c r="E20" s="1214">
        <v>92.7</v>
      </c>
      <c r="F20" s="1214">
        <v>161.69999999999999</v>
      </c>
      <c r="G20" s="1214">
        <v>86.9</v>
      </c>
      <c r="H20" s="1214">
        <v>14.4</v>
      </c>
      <c r="I20" s="1214">
        <v>90.3</v>
      </c>
      <c r="J20" s="309"/>
    </row>
    <row r="21" spans="1:10" s="301" customFormat="1" ht="14.25" customHeight="1">
      <c r="A21" s="553" t="s">
        <v>82</v>
      </c>
      <c r="B21" s="1214">
        <v>144.5</v>
      </c>
      <c r="C21" s="1214">
        <v>100</v>
      </c>
      <c r="D21" s="1214">
        <v>44.5</v>
      </c>
      <c r="E21" s="1214">
        <v>93.1</v>
      </c>
      <c r="F21" s="1214">
        <v>137.9</v>
      </c>
      <c r="G21" s="1214">
        <v>85.9</v>
      </c>
      <c r="H21" s="1214">
        <v>13.2</v>
      </c>
      <c r="I21" s="1214">
        <v>80.900000000000006</v>
      </c>
      <c r="J21" s="309"/>
    </row>
    <row r="22" spans="1:10" s="301" customFormat="1" ht="14.25" customHeight="1">
      <c r="A22" s="553" t="s">
        <v>80</v>
      </c>
      <c r="B22" s="1214">
        <v>479.6</v>
      </c>
      <c r="C22" s="1214">
        <v>99.2</v>
      </c>
      <c r="D22" s="1214">
        <v>192.1</v>
      </c>
      <c r="E22" s="1214">
        <v>93.1</v>
      </c>
      <c r="F22" s="1214">
        <v>499.7</v>
      </c>
      <c r="G22" s="1214">
        <v>100.3</v>
      </c>
      <c r="H22" s="1214">
        <v>35.1</v>
      </c>
      <c r="I22" s="1214">
        <v>97.3</v>
      </c>
      <c r="J22" s="309"/>
    </row>
    <row r="23" spans="1:10" s="301" customFormat="1" ht="14.25" customHeight="1">
      <c r="A23" s="553" t="s">
        <v>76</v>
      </c>
      <c r="B23" s="1214">
        <v>1186.2</v>
      </c>
      <c r="C23" s="1214">
        <v>102.5</v>
      </c>
      <c r="D23" s="1214">
        <v>291.2</v>
      </c>
      <c r="E23" s="1214">
        <v>97.1</v>
      </c>
      <c r="F23" s="1214">
        <v>3435</v>
      </c>
      <c r="G23" s="1214">
        <v>92.3</v>
      </c>
      <c r="H23" s="1214">
        <v>177.5</v>
      </c>
      <c r="I23" s="1214">
        <v>88.3</v>
      </c>
      <c r="J23" s="309"/>
    </row>
    <row r="24" spans="1:10" s="301" customFormat="1" ht="14.25" customHeight="1">
      <c r="A24" s="553" t="s">
        <v>77</v>
      </c>
      <c r="B24" s="1214">
        <v>112.6</v>
      </c>
      <c r="C24" s="1214">
        <v>100.5</v>
      </c>
      <c r="D24" s="1214">
        <v>45.1</v>
      </c>
      <c r="E24" s="1214">
        <v>101.2</v>
      </c>
      <c r="F24" s="1214">
        <v>193.5</v>
      </c>
      <c r="G24" s="1214">
        <v>98</v>
      </c>
      <c r="H24" s="1214">
        <v>22.4</v>
      </c>
      <c r="I24" s="1214">
        <v>125.5</v>
      </c>
      <c r="J24" s="309"/>
    </row>
    <row r="25" spans="1:10" s="301" customFormat="1" ht="15" customHeight="1">
      <c r="A25" s="180"/>
      <c r="B25" s="180"/>
      <c r="C25" s="180"/>
      <c r="D25" s="180"/>
      <c r="E25" s="180"/>
      <c r="F25" s="181"/>
      <c r="G25" s="181"/>
      <c r="H25" s="181"/>
      <c r="I25" s="181"/>
      <c r="J25" s="182"/>
    </row>
    <row r="26" spans="1:10" s="68" customFormat="1" ht="11.25" customHeight="1">
      <c r="A26" s="2247"/>
      <c r="B26" s="2247"/>
      <c r="C26" s="2247"/>
      <c r="D26" s="2247"/>
      <c r="E26" s="2247"/>
      <c r="F26" s="2247"/>
      <c r="G26" s="2247"/>
      <c r="J26" s="878"/>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34" tooltip="Powrót do spisu tablic" display="Powrót do spisu tablic" xr:uid="{00000000-0004-0000-5200-000000000000}"/>
    <hyperlink ref="H2:I2" location="'Spis tablic     List of tables'!A134" tooltip="Return to list of tables" display="Return to list of tables" xr:uid="{00000000-0004-0000-5200-000001000000}"/>
    <hyperlink ref="H1:I2" location="'Spis tablic     List of tables'!A119" tooltip="Return to list of tables" display="Powrót do spisu tablic" xr:uid="{00000000-0004-0000-52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668" t="s">
        <v>821</v>
      </c>
      <c r="B1" s="1668"/>
      <c r="C1" s="1668"/>
      <c r="D1" s="1668"/>
      <c r="E1" s="1668"/>
      <c r="F1" s="62"/>
      <c r="G1" s="62"/>
      <c r="H1" s="156"/>
      <c r="I1" s="156"/>
      <c r="J1" s="156"/>
      <c r="K1" s="1615" t="s">
        <v>5</v>
      </c>
      <c r="L1" s="1615"/>
      <c r="M1" s="1615"/>
    </row>
    <row r="2" spans="1:14" ht="15" customHeight="1">
      <c r="A2" s="2139" t="s">
        <v>163</v>
      </c>
      <c r="B2" s="2139"/>
      <c r="C2" s="2139"/>
      <c r="D2" s="2139"/>
      <c r="E2" s="2139"/>
      <c r="F2" s="62"/>
      <c r="G2" s="62"/>
      <c r="H2" s="156"/>
      <c r="I2" s="156"/>
      <c r="J2" s="156"/>
      <c r="K2" s="1629" t="s">
        <v>137</v>
      </c>
      <c r="L2" s="1629"/>
      <c r="M2" s="1629"/>
    </row>
    <row r="3" spans="1:14" s="301" customFormat="1" ht="20.100000000000001" customHeight="1">
      <c r="A3" s="2158" t="s">
        <v>1385</v>
      </c>
      <c r="B3" s="2256" t="s">
        <v>1907</v>
      </c>
      <c r="C3" s="2155"/>
      <c r="D3" s="2155"/>
      <c r="E3" s="2155"/>
      <c r="F3" s="2155"/>
      <c r="G3" s="2257"/>
      <c r="H3" s="2255" t="s">
        <v>1412</v>
      </c>
      <c r="I3" s="2155"/>
      <c r="J3" s="2155"/>
      <c r="K3" s="2155"/>
      <c r="L3" s="2155"/>
      <c r="M3" s="2155"/>
      <c r="N3" s="309"/>
    </row>
    <row r="4" spans="1:14" s="301" customFormat="1" ht="20.100000000000001" customHeight="1">
      <c r="A4" s="2174"/>
      <c r="B4" s="2252" t="s">
        <v>2231</v>
      </c>
      <c r="C4" s="2253"/>
      <c r="D4" s="2253"/>
      <c r="E4" s="2253"/>
      <c r="F4" s="2253"/>
      <c r="G4" s="2253"/>
      <c r="H4" s="2253"/>
      <c r="I4" s="2253"/>
      <c r="J4" s="2253"/>
      <c r="K4" s="2253"/>
      <c r="L4" s="2253"/>
      <c r="M4" s="2253"/>
      <c r="N4" s="309"/>
    </row>
    <row r="5" spans="1:14" s="301" customFormat="1" ht="80.099999999999994" customHeight="1">
      <c r="A5" s="2174"/>
      <c r="B5" s="2175" t="s">
        <v>1908</v>
      </c>
      <c r="C5" s="1977"/>
      <c r="D5" s="1991" t="s">
        <v>1413</v>
      </c>
      <c r="E5" s="1977"/>
      <c r="F5" s="1991" t="s">
        <v>1414</v>
      </c>
      <c r="G5" s="1977"/>
      <c r="H5" s="1991" t="s">
        <v>1415</v>
      </c>
      <c r="I5" s="1977"/>
      <c r="J5" s="1991" t="s">
        <v>1416</v>
      </c>
      <c r="K5" s="1977"/>
      <c r="L5" s="1991" t="s">
        <v>1417</v>
      </c>
      <c r="M5" s="1976"/>
      <c r="N5" s="309"/>
    </row>
    <row r="6" spans="1:14" s="301" customFormat="1" ht="39.950000000000003" customHeight="1">
      <c r="A6" s="2254"/>
      <c r="B6" s="756" t="s">
        <v>1418</v>
      </c>
      <c r="C6" s="1008" t="s">
        <v>2232</v>
      </c>
      <c r="D6" s="756" t="s">
        <v>1616</v>
      </c>
      <c r="E6" s="1159" t="s">
        <v>2232</v>
      </c>
      <c r="F6" s="756" t="s">
        <v>835</v>
      </c>
      <c r="G6" s="1159" t="s">
        <v>2232</v>
      </c>
      <c r="H6" s="681" t="s">
        <v>1419</v>
      </c>
      <c r="I6" s="1159" t="s">
        <v>2232</v>
      </c>
      <c r="J6" s="817" t="s">
        <v>1616</v>
      </c>
      <c r="K6" s="1159" t="s">
        <v>2232</v>
      </c>
      <c r="L6" s="564" t="s">
        <v>1369</v>
      </c>
      <c r="M6" s="1160" t="s">
        <v>2232</v>
      </c>
      <c r="N6" s="309"/>
    </row>
    <row r="7" spans="1:14" s="301" customFormat="1" ht="20.100000000000001" customHeight="1">
      <c r="A7" s="813" t="s">
        <v>193</v>
      </c>
      <c r="B7" s="1124">
        <v>2477893.2000000002</v>
      </c>
      <c r="C7" s="1124">
        <v>110.2</v>
      </c>
      <c r="D7" s="1314">
        <v>2768</v>
      </c>
      <c r="E7" s="1124">
        <v>101.4</v>
      </c>
      <c r="F7" s="1126">
        <v>6598.85</v>
      </c>
      <c r="G7" s="1124">
        <v>111.5</v>
      </c>
      <c r="H7" s="1124">
        <v>392586.8</v>
      </c>
      <c r="I7" s="1124">
        <v>129.80000000000001</v>
      </c>
      <c r="J7" s="1125">
        <v>432</v>
      </c>
      <c r="K7" s="1124">
        <v>102.2</v>
      </c>
      <c r="L7" s="1126">
        <v>6533.89</v>
      </c>
      <c r="M7" s="1127">
        <v>112.2</v>
      </c>
      <c r="N7" s="309"/>
    </row>
    <row r="8" spans="1:14" s="301" customFormat="1" ht="14.1" customHeight="1">
      <c r="A8" s="552" t="s">
        <v>194</v>
      </c>
      <c r="B8" s="1128"/>
      <c r="C8" s="1128"/>
      <c r="D8" s="1315"/>
      <c r="E8" s="1128"/>
      <c r="F8" s="1130"/>
      <c r="G8" s="1128"/>
      <c r="H8" s="1128"/>
      <c r="I8" s="1128"/>
      <c r="J8" s="1129"/>
      <c r="K8" s="1128"/>
      <c r="L8" s="1130"/>
      <c r="M8" s="1131"/>
      <c r="N8" s="309"/>
    </row>
    <row r="9" spans="1:14" s="301" customFormat="1" ht="14.25" customHeight="1">
      <c r="A9" s="818" t="s">
        <v>65</v>
      </c>
      <c r="B9" s="1128">
        <v>235076.5</v>
      </c>
      <c r="C9" s="1128">
        <v>111.7</v>
      </c>
      <c r="D9" s="1315">
        <v>231</v>
      </c>
      <c r="E9" s="1128">
        <v>100.7</v>
      </c>
      <c r="F9" s="1130">
        <v>7494.64</v>
      </c>
      <c r="G9" s="1128">
        <v>111.7</v>
      </c>
      <c r="H9" s="1128">
        <v>23570.6</v>
      </c>
      <c r="I9" s="1128">
        <v>135.30000000000001</v>
      </c>
      <c r="J9" s="1129">
        <v>29</v>
      </c>
      <c r="K9" s="1128">
        <v>103.5</v>
      </c>
      <c r="L9" s="1130">
        <v>6970.69</v>
      </c>
      <c r="M9" s="1131">
        <v>110.2</v>
      </c>
      <c r="N9" s="309"/>
    </row>
    <row r="10" spans="1:14" s="301" customFormat="1" ht="14.25" customHeight="1">
      <c r="A10" s="818" t="s">
        <v>79</v>
      </c>
      <c r="B10" s="1128">
        <v>105063.8</v>
      </c>
      <c r="C10" s="1128">
        <v>113.6</v>
      </c>
      <c r="D10" s="1315">
        <v>138</v>
      </c>
      <c r="E10" s="1128">
        <v>102.6</v>
      </c>
      <c r="F10" s="1130">
        <v>5782.58</v>
      </c>
      <c r="G10" s="1128">
        <v>110.7</v>
      </c>
      <c r="H10" s="1128">
        <v>16192.5</v>
      </c>
      <c r="I10" s="1128">
        <v>138.80000000000001</v>
      </c>
      <c r="J10" s="1129">
        <v>21</v>
      </c>
      <c r="K10" s="1128">
        <v>103.5</v>
      </c>
      <c r="L10" s="1130">
        <v>5606.07</v>
      </c>
      <c r="M10" s="1131">
        <v>110.8</v>
      </c>
      <c r="N10" s="309"/>
    </row>
    <row r="11" spans="1:14" s="301" customFormat="1" ht="14.25" customHeight="1">
      <c r="A11" s="818" t="s">
        <v>66</v>
      </c>
      <c r="B11" s="1128">
        <v>63886.2</v>
      </c>
      <c r="C11" s="1128">
        <v>110.1</v>
      </c>
      <c r="D11" s="1315">
        <v>100</v>
      </c>
      <c r="E11" s="1128">
        <v>100.6</v>
      </c>
      <c r="F11" s="1130">
        <v>6109.11</v>
      </c>
      <c r="G11" s="1128">
        <v>111.3</v>
      </c>
      <c r="H11" s="1128">
        <v>9219.4</v>
      </c>
      <c r="I11" s="1128">
        <v>131.69999999999999</v>
      </c>
      <c r="J11" s="1129">
        <v>18</v>
      </c>
      <c r="K11" s="1128">
        <v>102.3</v>
      </c>
      <c r="L11" s="1130">
        <v>5221.62</v>
      </c>
      <c r="M11" s="1131">
        <v>112</v>
      </c>
      <c r="N11" s="309"/>
    </row>
    <row r="12" spans="1:14" s="301" customFormat="1" ht="14.25" customHeight="1">
      <c r="A12" s="818" t="s">
        <v>67</v>
      </c>
      <c r="B12" s="1128">
        <v>59875.3</v>
      </c>
      <c r="C12" s="1128">
        <v>107.5</v>
      </c>
      <c r="D12" s="1315">
        <v>71</v>
      </c>
      <c r="E12" s="1128">
        <v>99.8</v>
      </c>
      <c r="F12" s="1130">
        <v>6090.48</v>
      </c>
      <c r="G12" s="1128">
        <v>111.1</v>
      </c>
      <c r="H12" s="1128">
        <v>3902</v>
      </c>
      <c r="I12" s="1128">
        <v>134</v>
      </c>
      <c r="J12" s="1129">
        <v>8</v>
      </c>
      <c r="K12" s="1128">
        <v>102.5</v>
      </c>
      <c r="L12" s="1130">
        <v>5622.63</v>
      </c>
      <c r="M12" s="1131">
        <v>113.8</v>
      </c>
      <c r="N12" s="309"/>
    </row>
    <row r="13" spans="1:14" s="301" customFormat="1" ht="14.25" customHeight="1">
      <c r="A13" s="818" t="s">
        <v>78</v>
      </c>
      <c r="B13" s="1128">
        <v>139184.70000000001</v>
      </c>
      <c r="C13" s="1128">
        <v>117.5</v>
      </c>
      <c r="D13" s="1315">
        <v>171</v>
      </c>
      <c r="E13" s="1128">
        <v>101.2</v>
      </c>
      <c r="F13" s="1130">
        <v>6307.68</v>
      </c>
      <c r="G13" s="1128">
        <v>109.4</v>
      </c>
      <c r="H13" s="1128">
        <v>20876.099999999999</v>
      </c>
      <c r="I13" s="1128">
        <v>147.4</v>
      </c>
      <c r="J13" s="1129">
        <v>20</v>
      </c>
      <c r="K13" s="1128">
        <v>100.7</v>
      </c>
      <c r="L13" s="1130">
        <v>5748.12</v>
      </c>
      <c r="M13" s="1131">
        <v>106.1</v>
      </c>
      <c r="N13" s="309"/>
    </row>
    <row r="14" spans="1:14" s="301" customFormat="1" ht="14.25" customHeight="1">
      <c r="A14" s="818" t="s">
        <v>68</v>
      </c>
      <c r="B14" s="1128">
        <v>174385.6</v>
      </c>
      <c r="C14" s="1128">
        <v>105.9</v>
      </c>
      <c r="D14" s="1315">
        <v>219</v>
      </c>
      <c r="E14" s="1128">
        <v>102.1</v>
      </c>
      <c r="F14" s="1130">
        <v>6482.14</v>
      </c>
      <c r="G14" s="1128">
        <v>110.8</v>
      </c>
      <c r="H14" s="1128">
        <v>35208.699999999997</v>
      </c>
      <c r="I14" s="1128">
        <v>118.7</v>
      </c>
      <c r="J14" s="1129">
        <v>42</v>
      </c>
      <c r="K14" s="1128">
        <v>98.4</v>
      </c>
      <c r="L14" s="1130">
        <v>5816.57</v>
      </c>
      <c r="M14" s="1131">
        <v>112</v>
      </c>
      <c r="N14" s="309"/>
    </row>
    <row r="15" spans="1:14" s="301" customFormat="1" ht="14.25" customHeight="1">
      <c r="A15" s="818" t="s">
        <v>69</v>
      </c>
      <c r="B15" s="1128">
        <v>583236.19999999995</v>
      </c>
      <c r="C15" s="1128">
        <v>113.8</v>
      </c>
      <c r="D15" s="1315">
        <v>390</v>
      </c>
      <c r="E15" s="1128">
        <v>100.5</v>
      </c>
      <c r="F15" s="1130">
        <v>7203.69</v>
      </c>
      <c r="G15" s="1128">
        <v>109.6</v>
      </c>
      <c r="H15" s="1128">
        <v>111991</v>
      </c>
      <c r="I15" s="1128">
        <v>126.1</v>
      </c>
      <c r="J15" s="1129">
        <v>92</v>
      </c>
      <c r="K15" s="1128">
        <v>103</v>
      </c>
      <c r="L15" s="1130">
        <v>8534</v>
      </c>
      <c r="M15" s="1131">
        <v>115.7</v>
      </c>
      <c r="N15" s="309"/>
    </row>
    <row r="16" spans="1:14" s="301" customFormat="1" ht="14.25" customHeight="1">
      <c r="A16" s="818" t="s">
        <v>70</v>
      </c>
      <c r="B16" s="1128">
        <v>50769.3</v>
      </c>
      <c r="C16" s="1128">
        <v>111</v>
      </c>
      <c r="D16" s="1315">
        <v>60</v>
      </c>
      <c r="E16" s="1128">
        <v>100.5</v>
      </c>
      <c r="F16" s="1130">
        <v>6288.52</v>
      </c>
      <c r="G16" s="1128">
        <v>111.9</v>
      </c>
      <c r="H16" s="1128">
        <v>7627.7</v>
      </c>
      <c r="I16" s="1128">
        <v>126.9</v>
      </c>
      <c r="J16" s="1129">
        <v>8</v>
      </c>
      <c r="K16" s="1128">
        <v>103.6</v>
      </c>
      <c r="L16" s="1130">
        <v>5687.58</v>
      </c>
      <c r="M16" s="1131">
        <v>107.4</v>
      </c>
      <c r="N16" s="309"/>
    </row>
    <row r="17" spans="1:14" s="301" customFormat="1" ht="14.25" customHeight="1">
      <c r="A17" s="818" t="s">
        <v>71</v>
      </c>
      <c r="B17" s="1128">
        <v>84984</v>
      </c>
      <c r="C17" s="1128">
        <v>115.4</v>
      </c>
      <c r="D17" s="1315">
        <v>137</v>
      </c>
      <c r="E17" s="1128">
        <v>104.2</v>
      </c>
      <c r="F17" s="1130">
        <v>5668.48</v>
      </c>
      <c r="G17" s="1128">
        <v>110.8</v>
      </c>
      <c r="H17" s="1128">
        <v>11940</v>
      </c>
      <c r="I17" s="1128">
        <v>122.4</v>
      </c>
      <c r="J17" s="1129">
        <v>20</v>
      </c>
      <c r="K17" s="1128">
        <v>100.1</v>
      </c>
      <c r="L17" s="1130">
        <v>5144.76</v>
      </c>
      <c r="M17" s="1131">
        <v>112.4</v>
      </c>
      <c r="N17" s="309"/>
    </row>
    <row r="18" spans="1:14" s="809" customFormat="1" ht="14.25" customHeight="1">
      <c r="A18" s="819" t="s">
        <v>72</v>
      </c>
      <c r="B18" s="1509">
        <v>50695.1</v>
      </c>
      <c r="C18" s="1509">
        <v>110.2</v>
      </c>
      <c r="D18" s="1510">
        <v>59</v>
      </c>
      <c r="E18" s="1509">
        <v>101.8</v>
      </c>
      <c r="F18" s="1511">
        <v>5825.15</v>
      </c>
      <c r="G18" s="1509">
        <v>111.7</v>
      </c>
      <c r="H18" s="1509">
        <v>10281.200000000001</v>
      </c>
      <c r="I18" s="1509">
        <v>124.2</v>
      </c>
      <c r="J18" s="1132">
        <v>13</v>
      </c>
      <c r="K18" s="1509">
        <v>99.6</v>
      </c>
      <c r="L18" s="1511">
        <v>6969.59</v>
      </c>
      <c r="M18" s="1512">
        <v>114.4</v>
      </c>
      <c r="N18" s="808"/>
    </row>
    <row r="19" spans="1:14" s="301" customFormat="1" ht="14.25" customHeight="1">
      <c r="A19" s="818" t="s">
        <v>73</v>
      </c>
      <c r="B19" s="1128">
        <v>139813.6</v>
      </c>
      <c r="C19" s="1128">
        <v>95.4</v>
      </c>
      <c r="D19" s="1315">
        <v>157</v>
      </c>
      <c r="E19" s="1128">
        <v>102</v>
      </c>
      <c r="F19" s="1130">
        <v>6763.66</v>
      </c>
      <c r="G19" s="1128">
        <v>112.2</v>
      </c>
      <c r="H19" s="1128">
        <v>28393.9</v>
      </c>
      <c r="I19" s="1128">
        <v>131.5</v>
      </c>
      <c r="J19" s="1129">
        <v>34</v>
      </c>
      <c r="K19" s="1128">
        <v>107</v>
      </c>
      <c r="L19" s="1130">
        <v>6567.04</v>
      </c>
      <c r="M19" s="1131">
        <v>117</v>
      </c>
      <c r="N19" s="309"/>
    </row>
    <row r="20" spans="1:14" s="301" customFormat="1" ht="14.25" customHeight="1">
      <c r="A20" s="818" t="s">
        <v>74</v>
      </c>
      <c r="B20" s="1128">
        <v>355137.7</v>
      </c>
      <c r="C20" s="1128">
        <v>113.8</v>
      </c>
      <c r="D20" s="1315">
        <v>440</v>
      </c>
      <c r="E20" s="1128">
        <v>101.1</v>
      </c>
      <c r="F20" s="1130">
        <v>7372.31</v>
      </c>
      <c r="G20" s="1128">
        <v>115.8</v>
      </c>
      <c r="H20" s="1128">
        <v>42069.3</v>
      </c>
      <c r="I20" s="1128">
        <v>131.1</v>
      </c>
      <c r="J20" s="1129">
        <v>53</v>
      </c>
      <c r="K20" s="1128">
        <v>102.5</v>
      </c>
      <c r="L20" s="1130">
        <v>6317.56</v>
      </c>
      <c r="M20" s="1131">
        <v>112.1</v>
      </c>
      <c r="N20" s="309"/>
    </row>
    <row r="21" spans="1:14" s="301" customFormat="1" ht="14.25" customHeight="1">
      <c r="A21" s="818" t="s">
        <v>75</v>
      </c>
      <c r="B21" s="1128">
        <v>47390.2</v>
      </c>
      <c r="C21" s="1128">
        <v>113.3</v>
      </c>
      <c r="D21" s="1315">
        <v>69</v>
      </c>
      <c r="E21" s="1128">
        <v>101.3</v>
      </c>
      <c r="F21" s="1130">
        <v>5777.33</v>
      </c>
      <c r="G21" s="1128">
        <v>110.9</v>
      </c>
      <c r="H21" s="1128">
        <v>7781.9</v>
      </c>
      <c r="I21" s="1128">
        <v>173.1</v>
      </c>
      <c r="J21" s="1129">
        <v>10</v>
      </c>
      <c r="K21" s="1128">
        <v>100.8</v>
      </c>
      <c r="L21" s="1130">
        <v>4751.78</v>
      </c>
      <c r="M21" s="1131">
        <v>102</v>
      </c>
      <c r="N21" s="309"/>
    </row>
    <row r="22" spans="1:14" s="301" customFormat="1" ht="14.25" customHeight="1">
      <c r="A22" s="818" t="s">
        <v>80</v>
      </c>
      <c r="B22" s="1128">
        <v>50730.9</v>
      </c>
      <c r="C22" s="1128">
        <v>106.5</v>
      </c>
      <c r="D22" s="1315">
        <v>82</v>
      </c>
      <c r="E22" s="1128">
        <v>101.1</v>
      </c>
      <c r="F22" s="1130">
        <v>5489.22</v>
      </c>
      <c r="G22" s="1128">
        <v>109.7</v>
      </c>
      <c r="H22" s="1128">
        <v>5824.2</v>
      </c>
      <c r="I22" s="1128">
        <v>116.4</v>
      </c>
      <c r="J22" s="1129">
        <v>11</v>
      </c>
      <c r="K22" s="1128">
        <v>99.8</v>
      </c>
      <c r="L22" s="1130">
        <v>5256.83</v>
      </c>
      <c r="M22" s="1131">
        <v>103.9</v>
      </c>
      <c r="N22" s="309"/>
    </row>
    <row r="23" spans="1:14" s="301" customFormat="1" ht="14.25" customHeight="1">
      <c r="A23" s="818" t="s">
        <v>76</v>
      </c>
      <c r="B23" s="1128">
        <v>264787.5</v>
      </c>
      <c r="C23" s="1128">
        <v>106.1</v>
      </c>
      <c r="D23" s="1315">
        <v>350</v>
      </c>
      <c r="E23" s="1128">
        <v>101.5</v>
      </c>
      <c r="F23" s="1130">
        <v>6164.64</v>
      </c>
      <c r="G23" s="1128">
        <v>111</v>
      </c>
      <c r="H23" s="1128">
        <v>45288.6</v>
      </c>
      <c r="I23" s="1128">
        <v>127.3</v>
      </c>
      <c r="J23" s="1129">
        <v>41</v>
      </c>
      <c r="K23" s="1128">
        <v>101.9</v>
      </c>
      <c r="L23" s="1130">
        <v>6083.03</v>
      </c>
      <c r="M23" s="1131">
        <v>106.1</v>
      </c>
      <c r="N23" s="309"/>
    </row>
    <row r="24" spans="1:14" s="301" customFormat="1" ht="14.25" customHeight="1">
      <c r="A24" s="818" t="s">
        <v>77</v>
      </c>
      <c r="B24" s="1128">
        <v>72876.7</v>
      </c>
      <c r="C24" s="1128">
        <v>119.9</v>
      </c>
      <c r="D24" s="1315">
        <v>94</v>
      </c>
      <c r="E24" s="1128">
        <v>102.1</v>
      </c>
      <c r="F24" s="1130">
        <v>6119.76</v>
      </c>
      <c r="G24" s="1128">
        <v>109.4</v>
      </c>
      <c r="H24" s="1128">
        <v>12419.6</v>
      </c>
      <c r="I24" s="1128">
        <v>153.69999999999999</v>
      </c>
      <c r="J24" s="1129">
        <v>12</v>
      </c>
      <c r="K24" s="1128">
        <v>102.6</v>
      </c>
      <c r="L24" s="1130">
        <v>5555.33</v>
      </c>
      <c r="M24" s="1131">
        <v>110.4</v>
      </c>
      <c r="N24" s="309"/>
    </row>
    <row r="25" spans="1:14" s="68" customFormat="1" ht="24.95" customHeight="1">
      <c r="A25" s="1832" t="s">
        <v>691</v>
      </c>
      <c r="B25" s="2085"/>
      <c r="C25" s="2085"/>
      <c r="D25" s="2085"/>
      <c r="E25" s="2085"/>
      <c r="F25" s="2085"/>
      <c r="G25" s="2085"/>
      <c r="H25" s="2085"/>
      <c r="I25" s="2085"/>
      <c r="J25" s="2085"/>
      <c r="K25" s="2085"/>
      <c r="L25" s="2085"/>
      <c r="M25" s="2085"/>
      <c r="N25" s="878"/>
    </row>
    <row r="26" spans="1:14" s="68" customFormat="1" ht="11.25" customHeight="1">
      <c r="A26" s="2085" t="s">
        <v>705</v>
      </c>
      <c r="B26" s="2085"/>
      <c r="C26" s="2085"/>
      <c r="D26" s="2085"/>
      <c r="E26" s="2085"/>
      <c r="F26" s="2085"/>
      <c r="G26" s="2085"/>
      <c r="H26" s="2085"/>
      <c r="I26" s="2085"/>
      <c r="J26" s="2085"/>
      <c r="K26" s="2085"/>
      <c r="L26" s="2085"/>
      <c r="M26" s="2085"/>
      <c r="N26" s="878"/>
    </row>
    <row r="27" spans="1:14" s="68" customFormat="1" ht="11.25" customHeight="1">
      <c r="A27" s="2085" t="s">
        <v>706</v>
      </c>
      <c r="B27" s="2085"/>
      <c r="C27" s="2085"/>
      <c r="D27" s="2085"/>
      <c r="E27" s="2085"/>
      <c r="F27" s="2085"/>
      <c r="G27" s="2085"/>
      <c r="H27" s="2085"/>
      <c r="I27" s="2085"/>
      <c r="J27" s="2085"/>
      <c r="K27" s="2085"/>
      <c r="L27" s="2085"/>
      <c r="M27" s="2085"/>
      <c r="N27" s="878"/>
    </row>
    <row r="28" spans="1:14" s="71" customFormat="1" ht="15" customHeight="1">
      <c r="A28" s="1606" t="s">
        <v>587</v>
      </c>
      <c r="B28" s="1606"/>
      <c r="C28" s="1606"/>
      <c r="D28" s="1606"/>
      <c r="E28" s="1606"/>
      <c r="F28" s="1606"/>
      <c r="G28" s="1606"/>
      <c r="H28" s="1606"/>
      <c r="I28" s="1606"/>
      <c r="J28" s="1606"/>
      <c r="K28" s="1606"/>
      <c r="L28" s="1606"/>
      <c r="M28" s="1606"/>
      <c r="N28" s="70"/>
    </row>
    <row r="29" spans="1:14" s="183" customFormat="1" ht="11.25" customHeight="1">
      <c r="A29" s="1650" t="s">
        <v>588</v>
      </c>
      <c r="B29" s="1650"/>
      <c r="C29" s="1650"/>
      <c r="D29" s="1650"/>
      <c r="E29" s="1650"/>
      <c r="F29" s="1650"/>
      <c r="G29" s="1650"/>
      <c r="H29" s="1650"/>
      <c r="I29" s="1650"/>
      <c r="J29" s="1650"/>
      <c r="K29" s="1650"/>
      <c r="L29" s="1650"/>
      <c r="M29" s="1650"/>
      <c r="N29" s="847"/>
    </row>
    <row r="30" spans="1:14" s="183" customFormat="1" ht="11.25" customHeight="1">
      <c r="A30" s="1650" t="s">
        <v>589</v>
      </c>
      <c r="B30" s="1650"/>
      <c r="C30" s="1650"/>
      <c r="D30" s="1650"/>
      <c r="E30" s="1650"/>
      <c r="F30" s="1650"/>
      <c r="G30" s="1650"/>
      <c r="H30" s="1650"/>
      <c r="I30" s="1650"/>
      <c r="J30" s="1650"/>
      <c r="K30" s="1650"/>
      <c r="L30" s="1650"/>
      <c r="M30" s="1650"/>
      <c r="N30" s="847"/>
    </row>
    <row r="31" spans="1:14">
      <c r="A31" s="62"/>
      <c r="B31" s="62"/>
      <c r="C31" s="62"/>
      <c r="D31" s="62"/>
      <c r="E31" s="62"/>
      <c r="F31" s="62"/>
      <c r="G31" s="62"/>
      <c r="H31" s="62"/>
      <c r="I31" s="62"/>
      <c r="J31" s="62"/>
      <c r="K31" s="62"/>
      <c r="L31" s="62"/>
      <c r="M31" s="62"/>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1:M1" location="'Spis tablic     List of tables'!A134" display="Powrót do spisu tablic" xr:uid="{00000000-0004-0000-5300-000001000000}"/>
    <hyperlink ref="K2:M2" location="'Spis tablic     List of tables'!A134" tooltip="Return to list of tables" display="Return to list of tables" xr:uid="{00000000-0004-0000-53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620" t="s">
        <v>822</v>
      </c>
      <c r="B1" s="1620"/>
      <c r="C1" s="1620"/>
      <c r="D1" s="1620"/>
      <c r="F1" s="1615" t="s">
        <v>5</v>
      </c>
      <c r="G1" s="1615"/>
    </row>
    <row r="2" spans="1:8" ht="15" customHeight="1">
      <c r="A2" s="1880" t="s">
        <v>81</v>
      </c>
      <c r="B2" s="1880"/>
      <c r="C2" s="1880"/>
      <c r="D2" s="1880"/>
      <c r="F2" s="1629" t="s">
        <v>137</v>
      </c>
      <c r="G2" s="1629"/>
    </row>
    <row r="3" spans="1:8" s="239" customFormat="1" ht="30" customHeight="1">
      <c r="A3" s="2196" t="s">
        <v>1420</v>
      </c>
      <c r="B3" s="1904" t="s">
        <v>2229</v>
      </c>
      <c r="C3" s="1900"/>
      <c r="D3" s="1900"/>
      <c r="E3" s="1900"/>
      <c r="F3" s="1900"/>
      <c r="G3" s="1900"/>
      <c r="H3" s="382"/>
    </row>
    <row r="4" spans="1:8" s="239" customFormat="1" ht="17.100000000000001" customHeight="1">
      <c r="A4" s="2147"/>
      <c r="B4" s="2053" t="s">
        <v>1421</v>
      </c>
      <c r="C4" s="1910"/>
      <c r="D4" s="753"/>
      <c r="E4" s="2053" t="s">
        <v>1422</v>
      </c>
      <c r="F4" s="1910"/>
      <c r="G4" s="615"/>
      <c r="H4" s="382"/>
    </row>
    <row r="5" spans="1:8" s="239" customFormat="1" ht="50.1" customHeight="1">
      <c r="A5" s="2147"/>
      <c r="B5" s="2058"/>
      <c r="C5" s="1894"/>
      <c r="D5" s="604" t="s">
        <v>1327</v>
      </c>
      <c r="E5" s="2058"/>
      <c r="F5" s="1894"/>
      <c r="G5" s="604" t="s">
        <v>1423</v>
      </c>
      <c r="H5" s="382"/>
    </row>
    <row r="6" spans="1:8" s="239" customFormat="1" ht="39.950000000000003" customHeight="1">
      <c r="A6" s="2147"/>
      <c r="B6" s="706" t="s">
        <v>1617</v>
      </c>
      <c r="C6" s="754" t="s">
        <v>2230</v>
      </c>
      <c r="D6" s="754" t="s">
        <v>1618</v>
      </c>
      <c r="E6" s="754" t="s">
        <v>1424</v>
      </c>
      <c r="F6" s="754" t="s">
        <v>2230</v>
      </c>
      <c r="G6" s="603" t="s">
        <v>1424</v>
      </c>
      <c r="H6" s="382"/>
    </row>
    <row r="7" spans="1:8" s="239" customFormat="1" ht="20.100000000000001" customHeight="1">
      <c r="A7" s="708" t="s">
        <v>193</v>
      </c>
      <c r="B7" s="1125">
        <v>238584</v>
      </c>
      <c r="C7" s="1124">
        <v>101.7</v>
      </c>
      <c r="D7" s="1125">
        <v>90988</v>
      </c>
      <c r="E7" s="1124">
        <v>22062.7</v>
      </c>
      <c r="F7" s="1124">
        <v>101.2</v>
      </c>
      <c r="G7" s="1127">
        <v>12878.9</v>
      </c>
      <c r="H7" s="382"/>
    </row>
    <row r="8" spans="1:8" s="239" customFormat="1" ht="14.1" customHeight="1">
      <c r="A8" s="552" t="s">
        <v>194</v>
      </c>
      <c r="B8" s="1129"/>
      <c r="C8" s="1128"/>
      <c r="D8" s="1129"/>
      <c r="E8" s="1128"/>
      <c r="F8" s="1128"/>
      <c r="G8" s="1131"/>
      <c r="H8" s="382"/>
    </row>
    <row r="9" spans="1:8" s="239" customFormat="1" ht="14.25" customHeight="1">
      <c r="A9" s="713" t="s">
        <v>65</v>
      </c>
      <c r="B9" s="1129">
        <v>22227</v>
      </c>
      <c r="C9" s="1128">
        <v>89</v>
      </c>
      <c r="D9" s="1129">
        <v>6233</v>
      </c>
      <c r="E9" s="1128">
        <v>1902.4</v>
      </c>
      <c r="F9" s="1128">
        <v>91.4</v>
      </c>
      <c r="G9" s="1131">
        <v>879</v>
      </c>
      <c r="H9" s="382"/>
    </row>
    <row r="10" spans="1:8" s="239" customFormat="1" ht="14.25" customHeight="1">
      <c r="A10" s="713" t="s">
        <v>79</v>
      </c>
      <c r="B10" s="1129">
        <v>11565</v>
      </c>
      <c r="C10" s="1128">
        <v>118</v>
      </c>
      <c r="D10" s="1129">
        <v>5456</v>
      </c>
      <c r="E10" s="1128">
        <v>1064.3</v>
      </c>
      <c r="F10" s="1128">
        <v>114.1</v>
      </c>
      <c r="G10" s="1131">
        <v>719.1</v>
      </c>
      <c r="H10" s="382"/>
    </row>
    <row r="11" spans="1:8" s="239" customFormat="1" ht="14.25" customHeight="1">
      <c r="A11" s="713" t="s">
        <v>66</v>
      </c>
      <c r="B11" s="1129">
        <v>10332</v>
      </c>
      <c r="C11" s="1128">
        <v>113.9</v>
      </c>
      <c r="D11" s="1129">
        <v>4936</v>
      </c>
      <c r="E11" s="1128">
        <v>1005</v>
      </c>
      <c r="F11" s="1128">
        <v>112.9</v>
      </c>
      <c r="G11" s="1131">
        <v>687.5</v>
      </c>
      <c r="H11" s="382"/>
    </row>
    <row r="12" spans="1:8" s="239" customFormat="1" ht="14.25" customHeight="1">
      <c r="A12" s="713" t="s">
        <v>67</v>
      </c>
      <c r="B12" s="1129">
        <v>5855</v>
      </c>
      <c r="C12" s="1128">
        <v>115.3</v>
      </c>
      <c r="D12" s="1129">
        <v>2458</v>
      </c>
      <c r="E12" s="1128">
        <v>518.29999999999995</v>
      </c>
      <c r="F12" s="1128">
        <v>115.1</v>
      </c>
      <c r="G12" s="1131">
        <v>313.10000000000002</v>
      </c>
      <c r="H12" s="382"/>
    </row>
    <row r="13" spans="1:8" s="239" customFormat="1" ht="14.25" customHeight="1">
      <c r="A13" s="713" t="s">
        <v>78</v>
      </c>
      <c r="B13" s="1129">
        <v>13285</v>
      </c>
      <c r="C13" s="1128">
        <v>110.2</v>
      </c>
      <c r="D13" s="1129">
        <v>5780</v>
      </c>
      <c r="E13" s="1128">
        <v>1241.5999999999999</v>
      </c>
      <c r="F13" s="1128">
        <v>106</v>
      </c>
      <c r="G13" s="1131">
        <v>812.3</v>
      </c>
      <c r="H13" s="382"/>
    </row>
    <row r="14" spans="1:8" s="239" customFormat="1" ht="14.25" customHeight="1">
      <c r="A14" s="713" t="s">
        <v>68</v>
      </c>
      <c r="B14" s="1129">
        <v>23844</v>
      </c>
      <c r="C14" s="1128">
        <v>108.8</v>
      </c>
      <c r="D14" s="1129">
        <v>9715</v>
      </c>
      <c r="E14" s="1128">
        <v>2332.6</v>
      </c>
      <c r="F14" s="1128">
        <v>108.2</v>
      </c>
      <c r="G14" s="1131">
        <v>1481.1</v>
      </c>
      <c r="H14" s="382"/>
    </row>
    <row r="15" spans="1:8" s="239" customFormat="1" ht="14.25" customHeight="1">
      <c r="A15" s="713" t="s">
        <v>69</v>
      </c>
      <c r="B15" s="1129">
        <v>43067</v>
      </c>
      <c r="C15" s="1128">
        <v>97</v>
      </c>
      <c r="D15" s="1129">
        <v>12607</v>
      </c>
      <c r="E15" s="1128">
        <v>3850.9</v>
      </c>
      <c r="F15" s="1128">
        <v>95.1</v>
      </c>
      <c r="G15" s="1131">
        <v>1860.5</v>
      </c>
      <c r="H15" s="382"/>
    </row>
    <row r="16" spans="1:8" s="239" customFormat="1" ht="14.25" customHeight="1">
      <c r="A16" s="713" t="s">
        <v>70</v>
      </c>
      <c r="B16" s="1129">
        <v>3284</v>
      </c>
      <c r="C16" s="1128">
        <v>96.3</v>
      </c>
      <c r="D16" s="1129">
        <v>1525</v>
      </c>
      <c r="E16" s="1128">
        <v>350.9</v>
      </c>
      <c r="F16" s="1128">
        <v>97.7</v>
      </c>
      <c r="G16" s="1131">
        <v>227.2</v>
      </c>
      <c r="H16" s="382"/>
    </row>
    <row r="17" spans="1:8" s="239" customFormat="1" ht="14.25" customHeight="1">
      <c r="A17" s="713" t="s">
        <v>71</v>
      </c>
      <c r="B17" s="1129">
        <v>11223</v>
      </c>
      <c r="C17" s="1128">
        <v>113.3</v>
      </c>
      <c r="D17" s="1129">
        <v>6397</v>
      </c>
      <c r="E17" s="1128">
        <v>1186.8</v>
      </c>
      <c r="F17" s="1128">
        <v>108.5</v>
      </c>
      <c r="G17" s="1131">
        <v>899.4</v>
      </c>
      <c r="H17" s="382"/>
    </row>
    <row r="18" spans="1:8" s="820" customFormat="1" ht="14.25" customHeight="1">
      <c r="A18" s="712" t="s">
        <v>72</v>
      </c>
      <c r="B18" s="1132">
        <v>6525</v>
      </c>
      <c r="C18" s="1509">
        <v>84.4</v>
      </c>
      <c r="D18" s="1132">
        <v>2525</v>
      </c>
      <c r="E18" s="1509">
        <v>639.79999999999995</v>
      </c>
      <c r="F18" s="1509">
        <v>90.4</v>
      </c>
      <c r="G18" s="1512">
        <v>391.2</v>
      </c>
      <c r="H18" s="848"/>
    </row>
    <row r="19" spans="1:8" s="239" customFormat="1" ht="14.25" customHeight="1">
      <c r="A19" s="713" t="s">
        <v>73</v>
      </c>
      <c r="B19" s="1129">
        <v>20613</v>
      </c>
      <c r="C19" s="1128">
        <v>94.7</v>
      </c>
      <c r="D19" s="1129">
        <v>5596</v>
      </c>
      <c r="E19" s="1128">
        <v>1682.4</v>
      </c>
      <c r="F19" s="1128">
        <v>95.3</v>
      </c>
      <c r="G19" s="1131">
        <v>772.5</v>
      </c>
      <c r="H19" s="382"/>
    </row>
    <row r="20" spans="1:8" s="239" customFormat="1" ht="14.25" customHeight="1">
      <c r="A20" s="713" t="s">
        <v>74</v>
      </c>
      <c r="B20" s="1129">
        <v>18769</v>
      </c>
      <c r="C20" s="1128">
        <v>110.6</v>
      </c>
      <c r="D20" s="1129">
        <v>9146</v>
      </c>
      <c r="E20" s="1128">
        <v>1918</v>
      </c>
      <c r="F20" s="1128">
        <v>104.4</v>
      </c>
      <c r="G20" s="1131">
        <v>1275.5999999999999</v>
      </c>
      <c r="H20" s="382"/>
    </row>
    <row r="21" spans="1:8" s="239" customFormat="1" ht="14.25" customHeight="1">
      <c r="A21" s="713" t="s">
        <v>75</v>
      </c>
      <c r="B21" s="1129">
        <v>4399</v>
      </c>
      <c r="C21" s="1128">
        <v>97.2</v>
      </c>
      <c r="D21" s="1129">
        <v>2989</v>
      </c>
      <c r="E21" s="1128">
        <v>483.3</v>
      </c>
      <c r="F21" s="1128">
        <v>97.1</v>
      </c>
      <c r="G21" s="1131">
        <v>400.1</v>
      </c>
      <c r="H21" s="382"/>
    </row>
    <row r="22" spans="1:8" s="239" customFormat="1" ht="14.25" customHeight="1">
      <c r="A22" s="713" t="s">
        <v>80</v>
      </c>
      <c r="B22" s="1129">
        <v>7792</v>
      </c>
      <c r="C22" s="1128">
        <v>132.4</v>
      </c>
      <c r="D22" s="1129">
        <v>2762</v>
      </c>
      <c r="E22" s="1128">
        <v>659.5</v>
      </c>
      <c r="F22" s="1128">
        <v>122</v>
      </c>
      <c r="G22" s="1131">
        <v>378.6</v>
      </c>
      <c r="H22" s="382"/>
    </row>
    <row r="23" spans="1:8" s="820" customFormat="1" ht="14.25" customHeight="1">
      <c r="A23" s="713" t="s">
        <v>76</v>
      </c>
      <c r="B23" s="1129">
        <v>25751</v>
      </c>
      <c r="C23" s="1128">
        <v>95</v>
      </c>
      <c r="D23" s="1129">
        <v>9837</v>
      </c>
      <c r="E23" s="1128">
        <v>2429.5</v>
      </c>
      <c r="F23" s="1128">
        <v>98.6</v>
      </c>
      <c r="G23" s="1131">
        <v>1373</v>
      </c>
      <c r="H23" s="848"/>
    </row>
    <row r="24" spans="1:8" s="239" customFormat="1" ht="14.25" customHeight="1">
      <c r="A24" s="713" t="s">
        <v>77</v>
      </c>
      <c r="B24" s="1129">
        <v>10053</v>
      </c>
      <c r="C24" s="1128">
        <v>99.4</v>
      </c>
      <c r="D24" s="1129">
        <v>3026</v>
      </c>
      <c r="E24" s="1128">
        <v>797.6</v>
      </c>
      <c r="F24" s="1128">
        <v>98.8</v>
      </c>
      <c r="G24" s="1131">
        <v>408.8</v>
      </c>
      <c r="H24" s="382"/>
    </row>
    <row r="25" spans="1:8" ht="15" customHeight="1">
      <c r="A25" s="2258"/>
      <c r="B25" s="2258"/>
      <c r="C25" s="2258"/>
      <c r="D25" s="2258"/>
      <c r="E25" s="2258"/>
      <c r="F25" s="2258"/>
      <c r="G25" s="2258"/>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34" tooltip="Powrót do spisu tablic" display="Powrót do spisu tablic" xr:uid="{00000000-0004-0000-5400-000000000000}"/>
    <hyperlink ref="F2:G2" location="'Spis tablic     List of tables'!A134" tooltip="Return to list of tables" display="Return to list of tables" xr:uid="{00000000-0004-0000-5400-000001000000}"/>
    <hyperlink ref="F1:G2" location="'Spis tablic     List of tables'!A119" tooltip="Return to list of tables" display="Powrót do spisu tablic" xr:uid="{00000000-0004-0000-54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262" t="s">
        <v>823</v>
      </c>
      <c r="B1" s="2262"/>
      <c r="C1" s="1620"/>
      <c r="D1" s="1620"/>
      <c r="E1" s="1620"/>
      <c r="F1" s="1620"/>
      <c r="I1" s="156"/>
      <c r="J1" s="156"/>
      <c r="L1" s="1615" t="s">
        <v>5</v>
      </c>
      <c r="M1" s="1615"/>
    </row>
    <row r="2" spans="1:14" ht="15" customHeight="1">
      <c r="A2" s="1880" t="s">
        <v>83</v>
      </c>
      <c r="B2" s="1880"/>
      <c r="C2" s="1880"/>
      <c r="D2" s="1880"/>
      <c r="E2" s="1880"/>
      <c r="F2" s="1880"/>
      <c r="I2" s="156"/>
      <c r="J2" s="156"/>
      <c r="L2" s="1629" t="s">
        <v>137</v>
      </c>
      <c r="M2" s="1629"/>
    </row>
    <row r="3" spans="1:14" ht="30" customHeight="1">
      <c r="A3" s="1890" t="s">
        <v>1420</v>
      </c>
      <c r="B3" s="2092" t="s">
        <v>2228</v>
      </c>
      <c r="C3" s="2093"/>
      <c r="D3" s="2093"/>
      <c r="E3" s="2093"/>
      <c r="F3" s="2093"/>
      <c r="G3" s="2093"/>
      <c r="H3" s="2093"/>
      <c r="I3" s="2093"/>
      <c r="J3" s="2093"/>
      <c r="K3" s="2093"/>
      <c r="L3" s="2093"/>
      <c r="M3" s="2093"/>
    </row>
    <row r="4" spans="1:14" s="301" customFormat="1" ht="20.100000000000001" customHeight="1">
      <c r="A4" s="1892"/>
      <c r="B4" s="876"/>
      <c r="C4" s="875"/>
      <c r="D4" s="875"/>
      <c r="E4" s="875"/>
      <c r="F4" s="875"/>
      <c r="G4" s="875"/>
      <c r="H4" s="875"/>
      <c r="I4" s="875"/>
      <c r="J4" s="875"/>
      <c r="K4" s="875"/>
      <c r="L4" s="875"/>
      <c r="M4" s="875"/>
      <c r="N4" s="309"/>
    </row>
    <row r="5" spans="1:14" s="301" customFormat="1" ht="30" customHeight="1">
      <c r="A5" s="1892"/>
      <c r="B5" s="2042" t="s">
        <v>1544</v>
      </c>
      <c r="C5" s="2042" t="s">
        <v>1425</v>
      </c>
      <c r="D5" s="2042" t="s">
        <v>1426</v>
      </c>
      <c r="E5" s="1903" t="s">
        <v>1427</v>
      </c>
      <c r="F5" s="1911"/>
      <c r="G5" s="1911"/>
      <c r="H5" s="1911"/>
      <c r="I5" s="1911"/>
      <c r="J5" s="1911"/>
      <c r="K5" s="1911"/>
      <c r="L5" s="2185"/>
      <c r="M5" s="2038" t="s">
        <v>1428</v>
      </c>
      <c r="N5" s="309"/>
    </row>
    <row r="6" spans="1:14" s="301" customFormat="1" ht="20.100000000000001" customHeight="1">
      <c r="A6" s="1892"/>
      <c r="B6" s="2042"/>
      <c r="C6" s="2042"/>
      <c r="D6" s="2042"/>
      <c r="E6" s="2037" t="s">
        <v>999</v>
      </c>
      <c r="F6" s="821"/>
      <c r="G6" s="2259" t="s">
        <v>1429</v>
      </c>
      <c r="H6" s="2260"/>
      <c r="I6" s="2260"/>
      <c r="J6" s="2260"/>
      <c r="K6" s="2260"/>
      <c r="L6" s="2261"/>
      <c r="M6" s="2038"/>
      <c r="N6" s="309"/>
    </row>
    <row r="7" spans="1:14" s="301" customFormat="1" ht="17.100000000000001" customHeight="1">
      <c r="A7" s="1892"/>
      <c r="B7" s="2042"/>
      <c r="C7" s="2042"/>
      <c r="D7" s="2042"/>
      <c r="E7" s="2038"/>
      <c r="F7" s="1908" t="s">
        <v>1430</v>
      </c>
      <c r="G7" s="1910" t="s">
        <v>1431</v>
      </c>
      <c r="H7" s="1900"/>
      <c r="I7" s="1901"/>
      <c r="J7" s="1890" t="s">
        <v>1432</v>
      </c>
      <c r="K7" s="2043"/>
      <c r="L7" s="2044"/>
      <c r="M7" s="2038"/>
      <c r="N7" s="309"/>
    </row>
    <row r="8" spans="1:14" s="301" customFormat="1" ht="140.1" customHeight="1">
      <c r="A8" s="1911"/>
      <c r="B8" s="2042"/>
      <c r="C8" s="2042"/>
      <c r="D8" s="2042"/>
      <c r="E8" s="2038"/>
      <c r="F8" s="2039"/>
      <c r="G8" s="1892"/>
      <c r="H8" s="602" t="s">
        <v>1433</v>
      </c>
      <c r="I8" s="706" t="s">
        <v>1430</v>
      </c>
      <c r="J8" s="1892"/>
      <c r="K8" s="602" t="s">
        <v>1434</v>
      </c>
      <c r="L8" s="706" t="s">
        <v>1435</v>
      </c>
      <c r="M8" s="2038"/>
      <c r="N8" s="309"/>
    </row>
    <row r="9" spans="1:14" s="301" customFormat="1" ht="20.100000000000001" customHeight="1">
      <c r="A9" s="708" t="s">
        <v>193</v>
      </c>
      <c r="B9" s="1125" t="s">
        <v>2251</v>
      </c>
      <c r="C9" s="1513">
        <v>41</v>
      </c>
      <c r="D9" s="1125" t="s">
        <v>2252</v>
      </c>
      <c r="E9" s="1125" t="s">
        <v>2253</v>
      </c>
      <c r="F9" s="1125" t="s">
        <v>2254</v>
      </c>
      <c r="G9" s="1125" t="s">
        <v>2255</v>
      </c>
      <c r="H9" s="1227">
        <v>101</v>
      </c>
      <c r="I9" s="1125" t="s">
        <v>2256</v>
      </c>
      <c r="J9" s="1125" t="s">
        <v>2257</v>
      </c>
      <c r="K9" s="1227">
        <v>178</v>
      </c>
      <c r="L9" s="1125" t="s">
        <v>2258</v>
      </c>
      <c r="M9" s="1493" t="s">
        <v>2259</v>
      </c>
      <c r="N9" s="309"/>
    </row>
    <row r="10" spans="1:14" s="301" customFormat="1" ht="14.1" customHeight="1">
      <c r="A10" s="552" t="s">
        <v>194</v>
      </c>
      <c r="B10" s="1129"/>
      <c r="C10" s="1129"/>
      <c r="D10" s="1129"/>
      <c r="E10" s="1129"/>
      <c r="F10" s="1129"/>
      <c r="G10" s="1129"/>
      <c r="H10" s="1129"/>
      <c r="I10" s="1129"/>
      <c r="J10" s="1129"/>
      <c r="K10" s="1129"/>
      <c r="L10" s="1129"/>
      <c r="M10" s="1133"/>
      <c r="N10" s="309"/>
    </row>
    <row r="11" spans="1:14" s="301" customFormat="1" ht="14.25" customHeight="1">
      <c r="A11" s="713" t="s">
        <v>65</v>
      </c>
      <c r="B11" s="1129">
        <v>427198</v>
      </c>
      <c r="C11" s="1505" t="s">
        <v>125</v>
      </c>
      <c r="D11" s="1129">
        <v>753</v>
      </c>
      <c r="E11" s="1129">
        <v>53504</v>
      </c>
      <c r="F11" s="1129">
        <v>6963</v>
      </c>
      <c r="G11" s="1129">
        <v>967</v>
      </c>
      <c r="H11" s="1129">
        <v>6</v>
      </c>
      <c r="I11" s="1129">
        <v>110</v>
      </c>
      <c r="J11" s="1129">
        <v>45791</v>
      </c>
      <c r="K11" s="1129">
        <v>9</v>
      </c>
      <c r="L11" s="1129">
        <v>6614</v>
      </c>
      <c r="M11" s="1133">
        <v>283704</v>
      </c>
      <c r="N11" s="309"/>
    </row>
    <row r="12" spans="1:14" s="301" customFormat="1" ht="14.25" customHeight="1">
      <c r="A12" s="713" t="s">
        <v>79</v>
      </c>
      <c r="B12" s="1129">
        <v>219607</v>
      </c>
      <c r="C12" s="1514">
        <v>4</v>
      </c>
      <c r="D12" s="1129">
        <v>576</v>
      </c>
      <c r="E12" s="1129">
        <v>20676</v>
      </c>
      <c r="F12" s="1129">
        <v>1430</v>
      </c>
      <c r="G12" s="1129">
        <v>295</v>
      </c>
      <c r="H12" s="1129">
        <v>7</v>
      </c>
      <c r="I12" s="1129">
        <v>23</v>
      </c>
      <c r="J12" s="1129">
        <v>17552</v>
      </c>
      <c r="K12" s="1129">
        <v>4</v>
      </c>
      <c r="L12" s="1129">
        <v>1337</v>
      </c>
      <c r="M12" s="1133">
        <v>160541</v>
      </c>
      <c r="N12" s="309"/>
    </row>
    <row r="13" spans="1:14" s="301" customFormat="1" ht="14.25" customHeight="1">
      <c r="A13" s="713" t="s">
        <v>66</v>
      </c>
      <c r="B13" s="1129">
        <v>206117</v>
      </c>
      <c r="C13" s="1514">
        <v>3</v>
      </c>
      <c r="D13" s="1129">
        <v>762</v>
      </c>
      <c r="E13" s="1129">
        <v>17448</v>
      </c>
      <c r="F13" s="1129">
        <v>2467</v>
      </c>
      <c r="G13" s="1129">
        <v>258</v>
      </c>
      <c r="H13" s="1129">
        <v>3</v>
      </c>
      <c r="I13" s="1129">
        <v>27</v>
      </c>
      <c r="J13" s="1129">
        <v>14801</v>
      </c>
      <c r="K13" s="1129">
        <v>3</v>
      </c>
      <c r="L13" s="1129">
        <v>2414</v>
      </c>
      <c r="M13" s="1133">
        <v>155530</v>
      </c>
      <c r="N13" s="309"/>
    </row>
    <row r="14" spans="1:14" s="301" customFormat="1" ht="14.25" customHeight="1">
      <c r="A14" s="713" t="s">
        <v>67</v>
      </c>
      <c r="B14" s="1129">
        <v>127458</v>
      </c>
      <c r="C14" s="1505" t="s">
        <v>125</v>
      </c>
      <c r="D14" s="1129">
        <v>334</v>
      </c>
      <c r="E14" s="1129">
        <v>11496</v>
      </c>
      <c r="F14" s="1129">
        <v>1635</v>
      </c>
      <c r="G14" s="1129">
        <v>123</v>
      </c>
      <c r="H14" s="1129">
        <v>2</v>
      </c>
      <c r="I14" s="1129">
        <v>12</v>
      </c>
      <c r="J14" s="1129">
        <v>9798</v>
      </c>
      <c r="K14" s="1129">
        <v>3</v>
      </c>
      <c r="L14" s="1129">
        <v>1557</v>
      </c>
      <c r="M14" s="1133">
        <v>90868</v>
      </c>
      <c r="N14" s="309"/>
    </row>
    <row r="15" spans="1:14" s="301" customFormat="1" ht="14.25" customHeight="1">
      <c r="A15" s="713" t="s">
        <v>78</v>
      </c>
      <c r="B15" s="1129">
        <v>277299</v>
      </c>
      <c r="C15" s="1514">
        <v>1</v>
      </c>
      <c r="D15" s="1129">
        <v>637</v>
      </c>
      <c r="E15" s="1129">
        <v>26486</v>
      </c>
      <c r="F15" s="1129">
        <v>2712</v>
      </c>
      <c r="G15" s="1129">
        <v>392</v>
      </c>
      <c r="H15" s="1129">
        <v>2</v>
      </c>
      <c r="I15" s="1129">
        <v>39</v>
      </c>
      <c r="J15" s="1129">
        <v>21716</v>
      </c>
      <c r="K15" s="1129">
        <v>9</v>
      </c>
      <c r="L15" s="1129">
        <v>2580</v>
      </c>
      <c r="M15" s="1133">
        <v>207235</v>
      </c>
      <c r="N15" s="309"/>
    </row>
    <row r="16" spans="1:14" s="301" customFormat="1" ht="14.25" customHeight="1">
      <c r="A16" s="713" t="s">
        <v>68</v>
      </c>
      <c r="B16" s="1129">
        <v>463034</v>
      </c>
      <c r="C16" s="1514">
        <v>10</v>
      </c>
      <c r="D16" s="1129">
        <v>745</v>
      </c>
      <c r="E16" s="1129">
        <v>54800</v>
      </c>
      <c r="F16" s="1129">
        <v>6671</v>
      </c>
      <c r="G16" s="1129">
        <v>902</v>
      </c>
      <c r="H16" s="1129">
        <v>6</v>
      </c>
      <c r="I16" s="1129">
        <v>100</v>
      </c>
      <c r="J16" s="1129">
        <v>45237</v>
      </c>
      <c r="K16" s="1129">
        <v>14</v>
      </c>
      <c r="L16" s="1129">
        <v>6288</v>
      </c>
      <c r="M16" s="1133">
        <v>340297</v>
      </c>
      <c r="N16" s="309"/>
    </row>
    <row r="17" spans="1:14" s="301" customFormat="1" ht="14.25" customHeight="1">
      <c r="A17" s="713" t="s">
        <v>69</v>
      </c>
      <c r="B17" s="1129">
        <v>968720</v>
      </c>
      <c r="C17" s="1514">
        <v>9</v>
      </c>
      <c r="D17" s="1129">
        <v>1762</v>
      </c>
      <c r="E17" s="1129">
        <v>210082</v>
      </c>
      <c r="F17" s="1129">
        <v>38289</v>
      </c>
      <c r="G17" s="1129">
        <v>4439</v>
      </c>
      <c r="H17" s="1129">
        <v>29</v>
      </c>
      <c r="I17" s="1129">
        <v>715</v>
      </c>
      <c r="J17" s="1129">
        <v>185986</v>
      </c>
      <c r="K17" s="1129">
        <v>69</v>
      </c>
      <c r="L17" s="1129">
        <v>36708</v>
      </c>
      <c r="M17" s="1133">
        <v>627767</v>
      </c>
      <c r="N17" s="309"/>
    </row>
    <row r="18" spans="1:14" s="301" customFormat="1" ht="14.25" customHeight="1">
      <c r="A18" s="713" t="s">
        <v>70</v>
      </c>
      <c r="B18" s="1129">
        <v>110508</v>
      </c>
      <c r="C18" s="1514">
        <v>1</v>
      </c>
      <c r="D18" s="1129">
        <v>354</v>
      </c>
      <c r="E18" s="1129">
        <v>8241</v>
      </c>
      <c r="F18" s="1129">
        <v>942</v>
      </c>
      <c r="G18" s="1129">
        <v>117</v>
      </c>
      <c r="H18" s="1129">
        <v>2</v>
      </c>
      <c r="I18" s="1129">
        <v>20</v>
      </c>
      <c r="J18" s="1129">
        <v>6850</v>
      </c>
      <c r="K18" s="1129">
        <v>4</v>
      </c>
      <c r="L18" s="1129">
        <v>882</v>
      </c>
      <c r="M18" s="1133">
        <v>79345</v>
      </c>
      <c r="N18" s="309"/>
    </row>
    <row r="19" spans="1:14" s="301" customFormat="1" ht="14.25" customHeight="1">
      <c r="A19" s="713" t="s">
        <v>71</v>
      </c>
      <c r="B19" s="1129">
        <v>203190</v>
      </c>
      <c r="C19" s="1514">
        <v>1</v>
      </c>
      <c r="D19" s="1129">
        <v>540</v>
      </c>
      <c r="E19" s="1129">
        <v>18531</v>
      </c>
      <c r="F19" s="1129">
        <v>2383</v>
      </c>
      <c r="G19" s="1129">
        <v>258</v>
      </c>
      <c r="H19" s="1129">
        <v>3</v>
      </c>
      <c r="I19" s="1129">
        <v>21</v>
      </c>
      <c r="J19" s="1129">
        <v>15627</v>
      </c>
      <c r="K19" s="1129">
        <v>4</v>
      </c>
      <c r="L19" s="1129">
        <v>2317</v>
      </c>
      <c r="M19" s="1133">
        <v>152471</v>
      </c>
      <c r="N19" s="309"/>
    </row>
    <row r="20" spans="1:14" s="809" customFormat="1" ht="14.25" customHeight="1">
      <c r="A20" s="712" t="s">
        <v>72</v>
      </c>
      <c r="B20" s="1132">
        <v>116928</v>
      </c>
      <c r="C20" s="1505" t="s">
        <v>125</v>
      </c>
      <c r="D20" s="1132">
        <v>322</v>
      </c>
      <c r="E20" s="1132">
        <v>10328</v>
      </c>
      <c r="F20" s="1132">
        <v>1528</v>
      </c>
      <c r="G20" s="1132">
        <v>148</v>
      </c>
      <c r="H20" s="1132">
        <v>1</v>
      </c>
      <c r="I20" s="1132">
        <v>16</v>
      </c>
      <c r="J20" s="1132">
        <v>8238</v>
      </c>
      <c r="K20" s="1505" t="s">
        <v>125</v>
      </c>
      <c r="L20" s="1132">
        <v>1473</v>
      </c>
      <c r="M20" s="1515">
        <v>89241</v>
      </c>
      <c r="N20" s="808"/>
    </row>
    <row r="21" spans="1:14" s="301" customFormat="1" ht="14.25" customHeight="1">
      <c r="A21" s="713" t="s">
        <v>73</v>
      </c>
      <c r="B21" s="1129">
        <v>344569</v>
      </c>
      <c r="C21" s="1505" t="s">
        <v>125</v>
      </c>
      <c r="D21" s="1129">
        <v>527</v>
      </c>
      <c r="E21" s="1129">
        <v>37005</v>
      </c>
      <c r="F21" s="1129">
        <v>3618</v>
      </c>
      <c r="G21" s="1129">
        <v>630</v>
      </c>
      <c r="H21" s="1129">
        <v>7</v>
      </c>
      <c r="I21" s="1129">
        <v>96</v>
      </c>
      <c r="J21" s="1129">
        <v>31686</v>
      </c>
      <c r="K21" s="1129">
        <v>5</v>
      </c>
      <c r="L21" s="1129">
        <v>3408</v>
      </c>
      <c r="M21" s="1133">
        <v>252857</v>
      </c>
      <c r="N21" s="309"/>
    </row>
    <row r="22" spans="1:14" s="301" customFormat="1" ht="14.25" customHeight="1">
      <c r="A22" s="713" t="s">
        <v>74</v>
      </c>
      <c r="B22" s="1129">
        <v>521859</v>
      </c>
      <c r="C22" s="1514">
        <v>3</v>
      </c>
      <c r="D22" s="1129">
        <v>756</v>
      </c>
      <c r="E22" s="1129">
        <v>61021</v>
      </c>
      <c r="F22" s="1129">
        <v>5729</v>
      </c>
      <c r="G22" s="1129">
        <v>1193</v>
      </c>
      <c r="H22" s="1129">
        <v>15</v>
      </c>
      <c r="I22" s="1129">
        <v>128</v>
      </c>
      <c r="J22" s="1129">
        <v>51315</v>
      </c>
      <c r="K22" s="1129">
        <v>19</v>
      </c>
      <c r="L22" s="1129">
        <v>5388</v>
      </c>
      <c r="M22" s="1133">
        <v>375151</v>
      </c>
      <c r="N22" s="309"/>
    </row>
    <row r="23" spans="1:14" s="301" customFormat="1" ht="14.25" customHeight="1">
      <c r="A23" s="713" t="s">
        <v>75</v>
      </c>
      <c r="B23" s="1129">
        <v>126930</v>
      </c>
      <c r="C23" s="1514">
        <v>2</v>
      </c>
      <c r="D23" s="1129">
        <v>243</v>
      </c>
      <c r="E23" s="1129">
        <v>8512</v>
      </c>
      <c r="F23" s="1129">
        <v>551</v>
      </c>
      <c r="G23" s="1129">
        <v>157</v>
      </c>
      <c r="H23" s="1129">
        <v>4</v>
      </c>
      <c r="I23" s="1129">
        <v>19</v>
      </c>
      <c r="J23" s="1129">
        <v>6909</v>
      </c>
      <c r="K23" s="1505" t="s">
        <v>125</v>
      </c>
      <c r="L23" s="1129">
        <v>507</v>
      </c>
      <c r="M23" s="1133">
        <v>97284</v>
      </c>
      <c r="N23" s="309"/>
    </row>
    <row r="24" spans="1:14" s="301" customFormat="1" ht="14.25" customHeight="1">
      <c r="A24" s="713" t="s">
        <v>80</v>
      </c>
      <c r="B24" s="1129">
        <v>143949</v>
      </c>
      <c r="C24" s="1514">
        <v>1</v>
      </c>
      <c r="D24" s="1129">
        <v>488</v>
      </c>
      <c r="E24" s="1129">
        <v>10403</v>
      </c>
      <c r="F24" s="1129">
        <v>821</v>
      </c>
      <c r="G24" s="1129">
        <v>124</v>
      </c>
      <c r="H24" s="1129">
        <v>3</v>
      </c>
      <c r="I24" s="1129">
        <v>9</v>
      </c>
      <c r="J24" s="1129">
        <v>8812</v>
      </c>
      <c r="K24" s="1129">
        <v>4</v>
      </c>
      <c r="L24" s="1129">
        <v>792</v>
      </c>
      <c r="M24" s="1133">
        <v>103715</v>
      </c>
      <c r="N24" s="309"/>
    </row>
    <row r="25" spans="1:14" s="815" customFormat="1" ht="14.25" customHeight="1">
      <c r="A25" s="713" t="s">
        <v>76</v>
      </c>
      <c r="B25" s="1129">
        <v>491160</v>
      </c>
      <c r="C25" s="1514">
        <v>4</v>
      </c>
      <c r="D25" s="1129">
        <v>1642</v>
      </c>
      <c r="E25" s="1129">
        <v>61767</v>
      </c>
      <c r="F25" s="1129">
        <v>6224</v>
      </c>
      <c r="G25" s="1129">
        <v>862</v>
      </c>
      <c r="H25" s="1129">
        <v>6</v>
      </c>
      <c r="I25" s="1129">
        <v>107</v>
      </c>
      <c r="J25" s="1129">
        <v>51390</v>
      </c>
      <c r="K25" s="1129">
        <v>23</v>
      </c>
      <c r="L25" s="1129">
        <v>5810</v>
      </c>
      <c r="M25" s="1133">
        <v>358793</v>
      </c>
      <c r="N25" s="814"/>
    </row>
    <row r="26" spans="1:14" s="301" customFormat="1" ht="14.25" customHeight="1">
      <c r="A26" s="713" t="s">
        <v>77</v>
      </c>
      <c r="B26" s="1129">
        <v>245268</v>
      </c>
      <c r="C26" s="1514">
        <v>2</v>
      </c>
      <c r="D26" s="1129">
        <v>572</v>
      </c>
      <c r="E26" s="1129">
        <v>20951</v>
      </c>
      <c r="F26" s="1129">
        <v>3365</v>
      </c>
      <c r="G26" s="1129">
        <v>263</v>
      </c>
      <c r="H26" s="1129">
        <v>5</v>
      </c>
      <c r="I26" s="1129">
        <v>31</v>
      </c>
      <c r="J26" s="1129">
        <v>17713</v>
      </c>
      <c r="K26" s="1129">
        <v>8</v>
      </c>
      <c r="L26" s="1129">
        <v>3194</v>
      </c>
      <c r="M26" s="1133">
        <v>181240</v>
      </c>
      <c r="N26" s="309"/>
    </row>
    <row r="27" spans="1:14" s="9" customFormat="1" ht="24.95" customHeight="1">
      <c r="A27" s="2006" t="s">
        <v>690</v>
      </c>
      <c r="B27" s="2006"/>
      <c r="C27" s="2006"/>
      <c r="D27" s="2006"/>
      <c r="E27" s="2006"/>
      <c r="F27" s="2006"/>
      <c r="G27" s="2006"/>
      <c r="H27" s="2006"/>
      <c r="I27" s="2006"/>
      <c r="J27" s="2006"/>
      <c r="K27" s="2006"/>
      <c r="L27" s="2006"/>
      <c r="M27" s="2006"/>
      <c r="N27" s="153"/>
    </row>
    <row r="28" spans="1:14" s="9" customFormat="1" ht="11.25" customHeight="1">
      <c r="A28" s="2006" t="s">
        <v>704</v>
      </c>
      <c r="B28" s="2006"/>
      <c r="C28" s="2006"/>
      <c r="D28" s="2006"/>
      <c r="E28" s="2006"/>
      <c r="F28" s="2006"/>
      <c r="G28" s="2006"/>
      <c r="H28" s="2006"/>
      <c r="I28" s="2006"/>
      <c r="J28" s="2006"/>
      <c r="K28" s="2006"/>
      <c r="L28" s="2006"/>
      <c r="M28" s="2006"/>
      <c r="N28" s="153"/>
    </row>
    <row r="29" spans="1:14" s="11" customFormat="1" ht="15" customHeight="1">
      <c r="A29" s="1626" t="s">
        <v>127</v>
      </c>
      <c r="B29" s="1626"/>
      <c r="C29" s="1626"/>
      <c r="D29" s="1626"/>
      <c r="E29" s="1626"/>
      <c r="F29" s="1626"/>
      <c r="G29" s="1626"/>
      <c r="H29" s="1626"/>
      <c r="I29" s="1626"/>
      <c r="J29" s="1626"/>
      <c r="K29" s="1626"/>
      <c r="L29" s="1626"/>
      <c r="M29" s="1626"/>
      <c r="N29" s="18"/>
    </row>
    <row r="30" spans="1:14" s="11" customFormat="1" ht="11.25" customHeight="1">
      <c r="A30" s="1626" t="s">
        <v>608</v>
      </c>
      <c r="B30" s="1626"/>
      <c r="C30" s="1626"/>
      <c r="D30" s="1626"/>
      <c r="E30" s="1626"/>
      <c r="F30" s="1626"/>
      <c r="G30" s="1626"/>
      <c r="H30" s="1626"/>
      <c r="I30" s="1626"/>
      <c r="J30" s="1626"/>
      <c r="K30" s="1626"/>
      <c r="L30" s="1626"/>
      <c r="M30" s="1626"/>
      <c r="N30" s="18"/>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34" tooltip="Powrót do spisu tablic" display="Powrót do spisu tablic" xr:uid="{00000000-0004-0000-5500-000000000000}"/>
    <hyperlink ref="L2:M2" location="'Spis tablic     List of tables'!A134" tooltip="Return to list of tables" display="Return to list of tables" xr:uid="{00000000-0004-0000-5500-000001000000}"/>
    <hyperlink ref="L1:M2" location="'Spis tablic     List of tables'!A119" tooltip="Return to list of tables" display="Powrót do spisu tablic" xr:uid="{00000000-0004-0000-5500-000002000000}"/>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1" width="10.625" style="22" customWidth="1"/>
    <col min="12" max="12" width="8.75" style="36" customWidth="1"/>
    <col min="13" max="16384" width="9" style="22"/>
  </cols>
  <sheetData>
    <row r="1" spans="1:12" ht="15" customHeight="1">
      <c r="A1" s="1705" t="s">
        <v>734</v>
      </c>
      <c r="B1" s="1705"/>
      <c r="C1" s="1705"/>
      <c r="D1" s="1705"/>
      <c r="E1" s="1705"/>
      <c r="F1" s="1705"/>
      <c r="G1" s="35"/>
      <c r="J1" s="1615" t="s">
        <v>5</v>
      </c>
      <c r="K1" s="1615"/>
    </row>
    <row r="2" spans="1:12" ht="13.5" customHeight="1">
      <c r="A2" s="1698" t="s">
        <v>86</v>
      </c>
      <c r="B2" s="1698"/>
      <c r="C2" s="1698"/>
      <c r="D2" s="1698"/>
      <c r="E2" s="1698"/>
      <c r="F2" s="37"/>
      <c r="G2" s="37"/>
      <c r="J2" s="1616" t="s">
        <v>137</v>
      </c>
      <c r="K2" s="1616"/>
    </row>
    <row r="3" spans="1:12" ht="15" customHeight="1">
      <c r="A3" s="194" t="s">
        <v>158</v>
      </c>
      <c r="B3" s="194"/>
      <c r="C3" s="194"/>
      <c r="D3" s="194"/>
      <c r="E3" s="194"/>
      <c r="F3" s="243"/>
      <c r="G3" s="37"/>
      <c r="H3" s="37"/>
      <c r="I3" s="37"/>
      <c r="J3" s="37"/>
      <c r="K3" s="37"/>
    </row>
    <row r="4" spans="1:12" ht="13.5" customHeight="1">
      <c r="A4" s="1695" t="s">
        <v>87</v>
      </c>
      <c r="B4" s="1695"/>
      <c r="C4" s="1695"/>
      <c r="D4" s="1695"/>
      <c r="E4" s="1695"/>
      <c r="F4" s="244"/>
      <c r="G4" s="244"/>
      <c r="H4" s="245"/>
      <c r="I4" s="245"/>
      <c r="J4" s="245"/>
      <c r="K4" s="245"/>
    </row>
    <row r="5" spans="1:12" s="350" customFormat="1" ht="17.100000000000001" customHeight="1">
      <c r="A5" s="1681" t="s">
        <v>873</v>
      </c>
      <c r="B5" s="1682"/>
      <c r="C5" s="1690"/>
      <c r="D5" s="1680"/>
      <c r="E5" s="1680"/>
      <c r="F5" s="1680"/>
      <c r="G5" s="1680"/>
      <c r="H5" s="1680"/>
      <c r="I5" s="1680"/>
      <c r="J5" s="1680"/>
      <c r="K5" s="1680"/>
      <c r="L5" s="371"/>
    </row>
    <row r="6" spans="1:12" s="350" customFormat="1" ht="17.100000000000001" customHeight="1">
      <c r="A6" s="1683"/>
      <c r="B6" s="1684"/>
      <c r="C6" s="1694" t="s">
        <v>1929</v>
      </c>
      <c r="D6" s="1681"/>
      <c r="E6" s="1681"/>
      <c r="F6" s="1681"/>
      <c r="G6" s="1681"/>
      <c r="H6" s="1681"/>
      <c r="I6" s="1681"/>
      <c r="J6" s="1681"/>
      <c r="K6" s="1681"/>
      <c r="L6" s="371"/>
    </row>
    <row r="7" spans="1:12" s="350" customFormat="1" ht="17.100000000000001" customHeight="1">
      <c r="A7" s="1683"/>
      <c r="B7" s="1684"/>
      <c r="C7" s="1702" t="s">
        <v>874</v>
      </c>
      <c r="D7" s="1703"/>
      <c r="E7" s="1703"/>
      <c r="F7" s="1703"/>
      <c r="G7" s="1704"/>
      <c r="H7" s="1692" t="s">
        <v>875</v>
      </c>
      <c r="I7" s="1687" t="s">
        <v>876</v>
      </c>
      <c r="J7" s="1681"/>
      <c r="K7" s="1681"/>
      <c r="L7" s="371"/>
    </row>
    <row r="8" spans="1:12" s="350" customFormat="1" ht="135" customHeight="1">
      <c r="A8" s="1683"/>
      <c r="B8" s="1684"/>
      <c r="C8" s="372" t="s">
        <v>877</v>
      </c>
      <c r="D8" s="372" t="s">
        <v>878</v>
      </c>
      <c r="E8" s="372" t="s">
        <v>879</v>
      </c>
      <c r="F8" s="373" t="s">
        <v>880</v>
      </c>
      <c r="G8" s="372" t="s">
        <v>881</v>
      </c>
      <c r="H8" s="1693"/>
      <c r="I8" s="1693"/>
      <c r="J8" s="357" t="s">
        <v>882</v>
      </c>
      <c r="K8" s="357" t="s">
        <v>883</v>
      </c>
      <c r="L8" s="371"/>
    </row>
    <row r="9" spans="1:12" s="350" customFormat="1" ht="20.100000000000001" customHeight="1">
      <c r="A9" s="1685"/>
      <c r="B9" s="1686"/>
      <c r="C9" s="1690" t="s">
        <v>884</v>
      </c>
      <c r="D9" s="1680"/>
      <c r="E9" s="1680"/>
      <c r="F9" s="1680"/>
      <c r="G9" s="1680"/>
      <c r="H9" s="1680"/>
      <c r="I9" s="1680"/>
      <c r="J9" s="1680"/>
      <c r="K9" s="1680"/>
      <c r="L9" s="371"/>
    </row>
    <row r="10" spans="1:12" s="350" customFormat="1" ht="20.100000000000001" customHeight="1">
      <c r="A10" s="358">
        <v>2021</v>
      </c>
      <c r="B10" s="959" t="s">
        <v>1638</v>
      </c>
      <c r="C10" s="376">
        <v>4.7</v>
      </c>
      <c r="D10" s="376">
        <v>0.7</v>
      </c>
      <c r="E10" s="376">
        <v>6.2</v>
      </c>
      <c r="F10" s="376">
        <v>2</v>
      </c>
      <c r="G10" s="376">
        <v>3.2</v>
      </c>
      <c r="H10" s="376">
        <v>1.4</v>
      </c>
      <c r="I10" s="376">
        <v>3.3</v>
      </c>
      <c r="J10" s="376">
        <v>0.5</v>
      </c>
      <c r="K10" s="377">
        <v>1.8</v>
      </c>
      <c r="L10" s="371"/>
    </row>
    <row r="11" spans="1:12" s="350" customFormat="1" ht="14.1" customHeight="1">
      <c r="A11" s="359"/>
      <c r="B11" s="959" t="s">
        <v>1639</v>
      </c>
      <c r="C11" s="376">
        <v>4.7</v>
      </c>
      <c r="D11" s="376">
        <v>0.7</v>
      </c>
      <c r="E11" s="376">
        <v>6.3</v>
      </c>
      <c r="F11" s="376">
        <v>2.1</v>
      </c>
      <c r="G11" s="376">
        <v>3.3</v>
      </c>
      <c r="H11" s="376">
        <v>1.4</v>
      </c>
      <c r="I11" s="376">
        <v>3.3</v>
      </c>
      <c r="J11" s="376">
        <v>0.5</v>
      </c>
      <c r="K11" s="377">
        <v>1.8</v>
      </c>
      <c r="L11" s="371"/>
    </row>
    <row r="12" spans="1:12" s="350" customFormat="1" ht="14.1" customHeight="1">
      <c r="A12" s="359"/>
      <c r="B12" s="959" t="s">
        <v>1640</v>
      </c>
      <c r="C12" s="376">
        <v>4.7</v>
      </c>
      <c r="D12" s="376">
        <v>0.7</v>
      </c>
      <c r="E12" s="376">
        <v>6.4</v>
      </c>
      <c r="F12" s="376">
        <v>2.1</v>
      </c>
      <c r="G12" s="376">
        <v>3.3</v>
      </c>
      <c r="H12" s="376">
        <v>1.4</v>
      </c>
      <c r="I12" s="376">
        <v>3.3</v>
      </c>
      <c r="J12" s="376">
        <v>0.5</v>
      </c>
      <c r="K12" s="377">
        <v>1.8</v>
      </c>
      <c r="L12" s="371"/>
    </row>
    <row r="13" spans="1:12" s="350" customFormat="1" ht="14.1" customHeight="1">
      <c r="A13" s="359"/>
      <c r="B13" s="961"/>
      <c r="C13" s="376"/>
      <c r="D13" s="376"/>
      <c r="E13" s="376"/>
      <c r="F13" s="376"/>
      <c r="G13" s="376"/>
      <c r="H13" s="376"/>
      <c r="I13" s="376"/>
      <c r="J13" s="376"/>
      <c r="K13" s="377"/>
      <c r="L13" s="371"/>
    </row>
    <row r="14" spans="1:12" s="350" customFormat="1" ht="14.1" customHeight="1">
      <c r="A14" s="358">
        <v>2022</v>
      </c>
      <c r="B14" s="960" t="s">
        <v>1629</v>
      </c>
      <c r="C14" s="1039">
        <v>4.5999999999999996</v>
      </c>
      <c r="D14" s="1039">
        <v>0.7</v>
      </c>
      <c r="E14" s="1039">
        <v>6.1</v>
      </c>
      <c r="F14" s="1039">
        <v>2.1</v>
      </c>
      <c r="G14" s="1039">
        <v>3.3</v>
      </c>
      <c r="H14" s="1039">
        <v>1.4</v>
      </c>
      <c r="I14" s="1039">
        <v>3.4</v>
      </c>
      <c r="J14" s="1039">
        <v>0.5</v>
      </c>
      <c r="K14" s="1040">
        <v>1.9</v>
      </c>
      <c r="L14" s="371"/>
    </row>
    <row r="15" spans="1:12" s="350" customFormat="1" ht="14.1" customHeight="1">
      <c r="A15" s="359"/>
      <c r="B15" s="960" t="s">
        <v>1630</v>
      </c>
      <c r="C15" s="1039">
        <v>4.5999999999999996</v>
      </c>
      <c r="D15" s="1039">
        <v>0.7</v>
      </c>
      <c r="E15" s="1039">
        <v>6.2</v>
      </c>
      <c r="F15" s="1039">
        <v>2.1</v>
      </c>
      <c r="G15" s="1039">
        <v>3.3</v>
      </c>
      <c r="H15" s="1039">
        <v>1.4</v>
      </c>
      <c r="I15" s="1039">
        <v>3.4</v>
      </c>
      <c r="J15" s="1039">
        <v>0.5</v>
      </c>
      <c r="K15" s="1040">
        <v>1.9</v>
      </c>
      <c r="L15" s="371"/>
    </row>
    <row r="16" spans="1:12" s="350" customFormat="1" ht="14.1" customHeight="1">
      <c r="A16" s="359"/>
      <c r="B16" s="960" t="s">
        <v>1631</v>
      </c>
      <c r="C16" s="1039">
        <v>4.5999999999999996</v>
      </c>
      <c r="D16" s="1039">
        <v>0.7</v>
      </c>
      <c r="E16" s="1039">
        <v>6.2</v>
      </c>
      <c r="F16" s="1039">
        <v>2.1</v>
      </c>
      <c r="G16" s="1039">
        <v>3.3</v>
      </c>
      <c r="H16" s="1039">
        <v>1.4</v>
      </c>
      <c r="I16" s="1039">
        <v>3.4</v>
      </c>
      <c r="J16" s="1039">
        <v>0.5</v>
      </c>
      <c r="K16" s="1040">
        <v>1.8</v>
      </c>
      <c r="L16" s="371"/>
    </row>
    <row r="17" spans="1:12" s="350" customFormat="1" ht="14.1" customHeight="1">
      <c r="A17" s="359"/>
      <c r="B17" s="1093" t="s">
        <v>1632</v>
      </c>
      <c r="C17" s="374">
        <v>4.5999999999999996</v>
      </c>
      <c r="D17" s="374">
        <v>0.7</v>
      </c>
      <c r="E17" s="374">
        <v>6.3</v>
      </c>
      <c r="F17" s="374">
        <v>2.2000000000000002</v>
      </c>
      <c r="G17" s="374">
        <v>3.3</v>
      </c>
      <c r="H17" s="374">
        <v>1.4</v>
      </c>
      <c r="I17" s="374">
        <v>3.4</v>
      </c>
      <c r="J17" s="374">
        <v>0.5</v>
      </c>
      <c r="K17" s="375">
        <v>1.9</v>
      </c>
      <c r="L17" s="371"/>
    </row>
    <row r="18" spans="1:12" s="350" customFormat="1" ht="14.1" customHeight="1">
      <c r="A18" s="359"/>
      <c r="B18" s="1093" t="s">
        <v>1633</v>
      </c>
      <c r="C18" s="374">
        <v>4.5</v>
      </c>
      <c r="D18" s="374">
        <v>0.7</v>
      </c>
      <c r="E18" s="374">
        <v>6.3</v>
      </c>
      <c r="F18" s="374">
        <v>2.2000000000000002</v>
      </c>
      <c r="G18" s="374">
        <v>3.3</v>
      </c>
      <c r="H18" s="374">
        <v>1.4</v>
      </c>
      <c r="I18" s="374">
        <v>3.4</v>
      </c>
      <c r="J18" s="374">
        <v>0.5</v>
      </c>
      <c r="K18" s="375">
        <v>1.9</v>
      </c>
      <c r="L18" s="371"/>
    </row>
    <row r="19" spans="1:12" s="350" customFormat="1" ht="14.1" customHeight="1">
      <c r="A19" s="359"/>
      <c r="B19" s="1093" t="s">
        <v>1634</v>
      </c>
      <c r="C19" s="374">
        <v>4.5</v>
      </c>
      <c r="D19" s="374">
        <v>0.7</v>
      </c>
      <c r="E19" s="374">
        <v>6.3</v>
      </c>
      <c r="F19" s="374">
        <v>2.2000000000000002</v>
      </c>
      <c r="G19" s="374">
        <v>3.2</v>
      </c>
      <c r="H19" s="374">
        <v>1.4</v>
      </c>
      <c r="I19" s="374">
        <v>3.4</v>
      </c>
      <c r="J19" s="374">
        <v>0.5</v>
      </c>
      <c r="K19" s="375">
        <v>1.9</v>
      </c>
      <c r="L19" s="371"/>
    </row>
    <row r="20" spans="1:12" s="350" customFormat="1" ht="14.1" customHeight="1">
      <c r="A20" s="359"/>
      <c r="B20" s="961" t="s">
        <v>1635</v>
      </c>
      <c r="C20" s="1211">
        <v>4.5</v>
      </c>
      <c r="D20" s="1211">
        <v>0.7</v>
      </c>
      <c r="E20" s="1211">
        <v>6.4</v>
      </c>
      <c r="F20" s="1211">
        <v>2.2000000000000002</v>
      </c>
      <c r="G20" s="1211">
        <v>3.2</v>
      </c>
      <c r="H20" s="1211">
        <v>1.4</v>
      </c>
      <c r="I20" s="1211">
        <v>3.4</v>
      </c>
      <c r="J20" s="1211">
        <v>0.5</v>
      </c>
      <c r="K20" s="1212">
        <v>1.9</v>
      </c>
      <c r="L20" s="371"/>
    </row>
    <row r="21" spans="1:12" s="350" customFormat="1" ht="14.1" customHeight="1">
      <c r="A21" s="359"/>
      <c r="B21" s="961" t="s">
        <v>1636</v>
      </c>
      <c r="C21" s="1211">
        <v>4.5</v>
      </c>
      <c r="D21" s="1211">
        <v>0.7</v>
      </c>
      <c r="E21" s="1211">
        <v>6.4</v>
      </c>
      <c r="F21" s="1211">
        <v>2.1</v>
      </c>
      <c r="G21" s="1211">
        <v>3.2</v>
      </c>
      <c r="H21" s="1211">
        <v>1.4</v>
      </c>
      <c r="I21" s="1211">
        <v>3.4</v>
      </c>
      <c r="J21" s="1211">
        <v>0.5</v>
      </c>
      <c r="K21" s="1212">
        <v>1.9</v>
      </c>
      <c r="L21" s="371"/>
    </row>
    <row r="22" spans="1:12" s="350" customFormat="1" ht="14.1" customHeight="1">
      <c r="A22" s="359"/>
      <c r="B22" s="961" t="s">
        <v>1637</v>
      </c>
      <c r="C22" s="1211">
        <v>4.4000000000000004</v>
      </c>
      <c r="D22" s="1211">
        <v>0.7</v>
      </c>
      <c r="E22" s="1211">
        <v>6.4</v>
      </c>
      <c r="F22" s="1211">
        <v>2.2000000000000002</v>
      </c>
      <c r="G22" s="1211">
        <v>3.1</v>
      </c>
      <c r="H22" s="1211">
        <v>1.4</v>
      </c>
      <c r="I22" s="1211">
        <v>3.4</v>
      </c>
      <c r="J22" s="1211">
        <v>0.5</v>
      </c>
      <c r="K22" s="1212">
        <v>1.9</v>
      </c>
      <c r="L22" s="371"/>
    </row>
    <row r="23" spans="1:12" s="350" customFormat="1" ht="14.1" customHeight="1">
      <c r="A23" s="359"/>
      <c r="B23" s="961" t="s">
        <v>1638</v>
      </c>
      <c r="C23" s="1392">
        <v>4.5</v>
      </c>
      <c r="D23" s="1392">
        <v>0.7</v>
      </c>
      <c r="E23" s="1392">
        <v>6.4</v>
      </c>
      <c r="F23" s="1392">
        <v>2.2000000000000002</v>
      </c>
      <c r="G23" s="1392">
        <v>3.1</v>
      </c>
      <c r="H23" s="1392">
        <v>1.4</v>
      </c>
      <c r="I23" s="1392">
        <v>3.4</v>
      </c>
      <c r="J23" s="1392">
        <v>0.5</v>
      </c>
      <c r="K23" s="1402">
        <v>1.9</v>
      </c>
      <c r="L23" s="371"/>
    </row>
    <row r="24" spans="1:12" s="350" customFormat="1" ht="14.1" customHeight="1">
      <c r="A24" s="359"/>
      <c r="B24" s="961" t="s">
        <v>1639</v>
      </c>
      <c r="C24" s="1392">
        <v>4.3</v>
      </c>
      <c r="D24" s="1392">
        <v>0.7</v>
      </c>
      <c r="E24" s="1392">
        <v>6.4</v>
      </c>
      <c r="F24" s="1392">
        <v>2.2000000000000002</v>
      </c>
      <c r="G24" s="1392">
        <v>3.1</v>
      </c>
      <c r="H24" s="1392">
        <v>1.4</v>
      </c>
      <c r="I24" s="1392">
        <v>3.4</v>
      </c>
      <c r="J24" s="1392">
        <v>0.5</v>
      </c>
      <c r="K24" s="1402">
        <v>1.9</v>
      </c>
      <c r="L24" s="371"/>
    </row>
    <row r="25" spans="1:12" s="350" customFormat="1" ht="14.1" customHeight="1">
      <c r="A25" s="359"/>
      <c r="B25" s="961" t="s">
        <v>1640</v>
      </c>
      <c r="C25" s="1392">
        <v>4.4000000000000004</v>
      </c>
      <c r="D25" s="1392">
        <v>0.7</v>
      </c>
      <c r="E25" s="1392">
        <v>6.4</v>
      </c>
      <c r="F25" s="1392">
        <v>2.2000000000000002</v>
      </c>
      <c r="G25" s="1392">
        <v>3.1</v>
      </c>
      <c r="H25" s="1392">
        <v>1.4</v>
      </c>
      <c r="I25" s="1392">
        <v>3.4</v>
      </c>
      <c r="J25" s="1392">
        <v>0.5</v>
      </c>
      <c r="K25" s="1402">
        <v>1.9</v>
      </c>
      <c r="L25" s="371"/>
    </row>
    <row r="26" spans="1:12" s="352" customFormat="1" ht="14.1" customHeight="1">
      <c r="A26" s="366"/>
      <c r="B26" s="370" t="s">
        <v>11</v>
      </c>
      <c r="C26" s="1260">
        <v>92.7</v>
      </c>
      <c r="D26" s="1260">
        <v>101.6</v>
      </c>
      <c r="E26" s="1260">
        <v>100.2</v>
      </c>
      <c r="F26" s="1260">
        <v>105</v>
      </c>
      <c r="G26" s="1260">
        <v>94.9</v>
      </c>
      <c r="H26" s="1260">
        <v>100.6</v>
      </c>
      <c r="I26" s="1260">
        <v>102.3</v>
      </c>
      <c r="J26" s="1260">
        <v>106.4</v>
      </c>
      <c r="K26" s="1390">
        <v>103.9</v>
      </c>
      <c r="L26" s="380"/>
    </row>
    <row r="27" spans="1:12" s="352" customFormat="1" ht="14.1" customHeight="1">
      <c r="A27" s="366"/>
      <c r="B27" s="367" t="s">
        <v>12</v>
      </c>
      <c r="C27" s="1261">
        <v>100.9</v>
      </c>
      <c r="D27" s="1261">
        <v>100</v>
      </c>
      <c r="E27" s="1261">
        <v>100.1</v>
      </c>
      <c r="F27" s="1261">
        <v>99.7</v>
      </c>
      <c r="G27" s="1261">
        <v>99.2</v>
      </c>
      <c r="H27" s="1261">
        <v>100.1</v>
      </c>
      <c r="I27" s="1261">
        <v>99.6</v>
      </c>
      <c r="J27" s="1261">
        <v>99.6</v>
      </c>
      <c r="K27" s="1522">
        <v>99.5</v>
      </c>
      <c r="L27" s="380"/>
    </row>
    <row r="28" spans="1:12" ht="24.95" customHeight="1">
      <c r="A28" s="1700" t="s">
        <v>735</v>
      </c>
      <c r="B28" s="1700"/>
      <c r="C28" s="1700"/>
      <c r="D28" s="1700"/>
      <c r="E28" s="1700"/>
      <c r="F28" s="1700"/>
      <c r="G28" s="1700"/>
      <c r="H28" s="1700"/>
      <c r="I28" s="1700"/>
      <c r="J28" s="1700"/>
      <c r="K28" s="1700"/>
      <c r="L28" s="31"/>
    </row>
    <row r="29" spans="1:12" s="39" customFormat="1" ht="15" customHeight="1">
      <c r="A29" s="1701" t="s">
        <v>166</v>
      </c>
      <c r="B29" s="1701"/>
      <c r="C29" s="1701"/>
      <c r="D29" s="1701"/>
      <c r="E29" s="1701"/>
      <c r="F29" s="1701"/>
      <c r="G29" s="1701"/>
      <c r="H29" s="1701"/>
      <c r="I29" s="1701"/>
      <c r="J29" s="1701"/>
      <c r="K29" s="1701"/>
      <c r="L29" s="38"/>
    </row>
    <row r="30" spans="1:12">
      <c r="C30" s="40"/>
      <c r="D30" s="40"/>
      <c r="E30" s="40"/>
      <c r="F30" s="40"/>
      <c r="G30" s="40"/>
      <c r="H30" s="40"/>
      <c r="I30" s="40"/>
      <c r="J30" s="40"/>
      <c r="K30" s="40"/>
    </row>
  </sheetData>
  <mergeCells count="15">
    <mergeCell ref="A4:E4"/>
    <mergeCell ref="C5:K5"/>
    <mergeCell ref="J1:K1"/>
    <mergeCell ref="J2:K2"/>
    <mergeCell ref="A2:E2"/>
    <mergeCell ref="A1:F1"/>
    <mergeCell ref="A28:K28"/>
    <mergeCell ref="C6:K6"/>
    <mergeCell ref="C9:K9"/>
    <mergeCell ref="A5:B9"/>
    <mergeCell ref="A29:K29"/>
    <mergeCell ref="H7:H8"/>
    <mergeCell ref="C7:G7"/>
    <mergeCell ref="I7:I8"/>
    <mergeCell ref="J7:K7"/>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Jasińska Sylwia Monika</cp:lastModifiedBy>
  <cp:lastPrinted>2022-08-24T12:23:31Z</cp:lastPrinted>
  <dcterms:created xsi:type="dcterms:W3CDTF">2011-08-16T06:32:54Z</dcterms:created>
  <dcterms:modified xsi:type="dcterms:W3CDTF">2023-02-28T09:58:44Z</dcterms:modified>
</cp:coreProperties>
</file>