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Y:\_powiaty\2022\11_listopad_2022\_spr\"/>
    </mc:Choice>
  </mc:AlternateContent>
  <xr:revisionPtr revIDLastSave="0" documentId="13_ncr:1_{A11A0AB4-973E-44FA-8A18-EBA83C04B733}" xr6:coauthVersionLast="36" xr6:coauthVersionMax="36" xr10:uidLastSave="{00000000-0000-0000-0000-000000000000}"/>
  <bookViews>
    <workbookView xWindow="0" yWindow="0" windowWidth="9570" windowHeight="6735" tabRatio="962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externalReferences>
    <externalReference r:id="rId29"/>
    <externalReference r:id="rId30"/>
  </externalReferences>
  <definedNames>
    <definedName name="_xlnm._FilterDatabase" localSheetId="1" hidden="1">'Wykres 1'!$A$5:$C$5</definedName>
    <definedName name="powiaty">[1]dane!$A$3:$K$382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<sst xmlns="http://schemas.openxmlformats.org/spreadsheetml/2006/main" count="934" uniqueCount="223">
  <si>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</si>
  <si>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</si>
  <si>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</si>
  <si>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</si>
  <si>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</si>
  <si>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</si>
  <si>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</si>
  <si>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</si>
  <si>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</si>
  <si>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</si>
  <si>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</si>
  <si>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</si>
  <si>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</si>
  <si>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</si>
  <si>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</si>
  <si>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</si>
  <si>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</si>
  <si>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</si>
  <si>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</si>
  <si>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</si>
  <si>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</si>
  <si>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</si>
  <si>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</si>
  <si>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</si>
  <si>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</si>
  <si>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</si>
  <si>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</si>
  <si>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2021</t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</si>
  <si>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</si>
  <si>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</si>
  <si>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</si>
  <si>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</si>
  <si>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</si>
  <si>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</si>
  <si>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</si>
  <si>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</si>
  <si>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</si>
  <si>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</si>
  <si>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</si>
  <si>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</si>
  <si>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</si>
  <si>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</si>
  <si>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Wybrane przestępstwa stwierdzone w okresie styczeń-wrzesień 2022 r.</t>
  </si>
  <si>
    <t>Chart 5.</t>
  </si>
  <si>
    <t>Selected ascertained crimes in January-September 2022</t>
  </si>
  <si>
    <t>Mapa 1.</t>
  </si>
  <si>
    <t>Przedsiębiorstwa nowo zarejestrowane w układzie przestrzennym w 1 półroczu 2022 r.</t>
  </si>
  <si>
    <t>Map 1.</t>
  </si>
  <si>
    <t>Newly registered enterprises in spatial layout in the first half of 2022</t>
  </si>
  <si>
    <t>Mapa 2.</t>
  </si>
  <si>
    <t>Przedsiębiorstwa wyrejestrowane w układzie przestrzennym w 1 półroczu 2022 r.</t>
  </si>
  <si>
    <t>Map 2.</t>
  </si>
  <si>
    <t>Deregistered enterprises in spatial layout in the first half of 2022</t>
  </si>
  <si>
    <t>Mapa 3.</t>
  </si>
  <si>
    <t>Map 3.</t>
  </si>
  <si>
    <t>Mapa 4.</t>
  </si>
  <si>
    <t>Map 4.</t>
  </si>
  <si>
    <t>Mapa 5.</t>
  </si>
  <si>
    <t>Map 5.</t>
  </si>
  <si>
    <t>Mapa 6.</t>
  </si>
  <si>
    <t>Wskaźnik rentowności sprzedaży brutto w przedsiębiorstwach w okresie styczeń-wrzesień 2022 r.</t>
  </si>
  <si>
    <t>Map 6.</t>
  </si>
  <si>
    <t>Gross sales profitability indicator in enterprises in January–September 2022</t>
  </si>
  <si>
    <t>Mapa 7.</t>
  </si>
  <si>
    <t>Udział przychodów ze sprzedaży produktów, towarów i materiałów na eksport w przychodach netto ze sprzedaży produktów, towarów i materiałów ogółem w przedsiębiorstwach w okresie styczeń–wrzesień 2022 r.</t>
  </si>
  <si>
    <t>Map 7.</t>
  </si>
  <si>
    <t>Share of revenues from sale of products, goods and materials for export in total net revenues from sale of products, goods and materials in enterprises in January–September 2022</t>
  </si>
  <si>
    <t>Mapa 8.</t>
  </si>
  <si>
    <t>Wskaźnik rentowności aktywów w przedsiębiorstwach w okresie styczeń-wrzesień 2022 r.</t>
  </si>
  <si>
    <t>Map 8.</t>
  </si>
  <si>
    <t>Return on assets indicator in enterprises in January-September 2022</t>
  </si>
  <si>
    <t>Mapa 9.</t>
  </si>
  <si>
    <t>Wskaźnik rentowności kapitału własnego w przedsiębiorstwach w okresie styczeń–wrzesień 2022 r.</t>
  </si>
  <si>
    <t>Map 9.</t>
  </si>
  <si>
    <t>Return on equity indicator in enterprises in January–September 2022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</si>
  <si>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</si>
  <si>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</si>
  <si>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</si>
  <si>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</si>
  <si>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</si>
  <si>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</si>
  <si>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</si>
  <si>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</si>
  <si>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</si>
  <si>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Bezrobotni według wykształcenia w końcu września 2022 r.</t>
  </si>
  <si>
    <t>Map 14.</t>
  </si>
  <si>
    <t>Unemployed persons by education at the end of September 2022</t>
  </si>
  <si>
    <t>Mapa 15.</t>
  </si>
  <si>
    <t>Bezrobotni według wieku w końcu września 2022 r.</t>
  </si>
  <si>
    <t>Map 15.</t>
  </si>
  <si>
    <t>Unemployed persons by age at the end of September 2022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</si>
  <si>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</si>
  <si>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</si>
  <si>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</si>
  <si>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</si>
  <si>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</si>
  <si>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</si>
  <si>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</si>
  <si>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</si>
  <si>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</si>
  <si>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Wskaźniki wykrywalności sprawców przestępstw w okresie styczeń-wrzesień 2022 r.</t>
  </si>
  <si>
    <t>Map 20.</t>
  </si>
  <si>
    <t>Rate of detectability of delinquents in January-September 2022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</si>
  <si>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</si>
  <si>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</si>
  <si>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</si>
  <si>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</si>
  <si>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</si>
  <si>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</si>
  <si>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</si>
  <si>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</si>
  <si>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</si>
  <si>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</si>
  <si>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</si>
  <si>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</si>
  <si>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</si>
  <si>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</si>
  <si>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</si>
  <si>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</si>
  <si>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</si>
  <si>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</si>
  <si>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</si>
  <si>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</si>
  <si>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</si>
  <si>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</si>
  <si>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</si>
  <si>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</si>
  <si>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</si>
  <si>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</si>
  <si>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</si>
  <si>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</si>
  <si>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</si>
  <si>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</si>
  <si>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</si>
  <si>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</si>
  <si>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</si>
  <si>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</si>
  <si>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t>zjawisko  nie   wystąpiło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</si>
  <si>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</si>
  <si>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</si>
  <si>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</si>
  <si>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</si>
  <si>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</si>
  <si>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</si>
  <si>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</si>
  <si>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</si>
  <si>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</si>
  <si>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</si>
  <si>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</si>
  <si>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</si>
  <si>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</si>
  <si>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</si>
  <si>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</si>
  <si>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</si>
  <si>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</si>
  <si>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</si>
  <si>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</si>
  <si>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</si>
  <si>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</si>
  <si>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</si>
  <si>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</si>
  <si>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</si>
  <si>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</si>
  <si>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</si>
  <si>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</si>
  <si>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</si>
  <si>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</si>
  <si>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</si>
  <si>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</si>
  <si>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</si>
  <si>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</si>
  <si>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</si>
  <si>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</si>
  <si>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</si>
  <si>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</si>
  <si>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</si>
  <si>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</si>
  <si>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</si>
  <si>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</si>
  <si>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</si>
  <si>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</si>
  <si>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</si>
  <si>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t>Nowo zarejestrowane i wyrejestrowane przedsiębiorstwa — listopad 2022 r.</t>
  </si>
  <si>
    <t>Newly registered and deregistered enterprises — November 2022</t>
  </si>
  <si>
    <t xml:space="preserve">Korzystający z noclegów w turystycznych obiektach noclegowych w październiku 2022 r. </t>
  </si>
  <si>
    <t>Tourists accommodated in tourist accommodation facilities in October 2022</t>
  </si>
  <si>
    <t>Zmiana liczby przedsiębiorstw — listopad 2022 r.</t>
  </si>
  <si>
    <t xml:space="preserve">Change in the number of enterprises — November 2022 </t>
  </si>
  <si>
    <t>Osoby fizyczne prowadzące działalność gospodarczą — listopad 2022 r.</t>
  </si>
  <si>
    <t>Natural persons conducting economic activity — November 2022</t>
  </si>
  <si>
    <t>Spółki handlowe — listopad 2022 r.</t>
  </si>
  <si>
    <t>Commercial companies — November 2022</t>
  </si>
  <si>
    <t>Stopień wykorzystania miejsc noclegowych w turystycznych obiektach noclegowych w październiku 2022 r.</t>
  </si>
  <si>
    <t>Occupancy rate of bed places in tourist accommodation facilities in October 2022</t>
  </si>
  <si>
    <t>Wartość podpisanych umów o dofinansowanie projektów w ramach RPO WP 2014–2020 (stan w końcu listopada 2022 r.)</t>
  </si>
  <si>
    <t>The value of signed contracts for financing projects under the ROP PV 2014–2020 (at the end of November 2022)</t>
  </si>
  <si>
    <t>Liczba oraz wartość podpisanych umów o dofinansowanie projektów w ramach PROW 2014-2020 (stan w końcu listopada 2022 r.)</t>
  </si>
  <si>
    <t>The number and value of signed contracts for financing projects under the RDP 2014-2020 (at the end of November 2022)</t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</si>
  <si>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</si>
  <si>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</si>
  <si>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</si>
  <si>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</si>
  <si>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</si>
  <si>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</si>
  <si>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</si>
  <si>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</si>
  <si>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</si>
  <si>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Bezrobotni będący w szczególnej sytuacji na rynku pracy w końcu listopada 2022 r.</t>
  </si>
  <si>
    <t>Unemployed persons in a special situation on the labour market at the end of November 2022</t>
  </si>
  <si>
    <t>Vital statistics in the first half of 2022</t>
  </si>
  <si>
    <t>Median age in the first half of 2022</t>
  </si>
  <si>
    <t>Stopa bezrobocia rejestrowanego w końcu listopada 2022 r.</t>
  </si>
  <si>
    <t>Registered unemployment rate at the end of November 2022</t>
  </si>
  <si>
    <t>Bezrobotni na 1 ofertę pracy w końcu listopada 2022 r.</t>
  </si>
  <si>
    <t>Number of unemployed persons per 1 job offer at the end of November 2022</t>
  </si>
  <si>
    <t>Zmiana liczby mieszkań oddanych do użytkowania w okresie styczeń-listopad 2022 r.</t>
  </si>
  <si>
    <t>Change in the number of dwellings completed in January-November 2022</t>
  </si>
  <si>
    <t>Zmiana liczby mieszkań, na realizację których wydano pozwolenia lub dokonano zgłoszenia z projektem budowlanym w okresie styczeń-listopad 2022 r.</t>
  </si>
  <si>
    <t>Change in the number of dwellings which received construction permits or which were registered with a construction project in January-November 2022</t>
  </si>
  <si>
    <t>Zmiana liczby mieszkań, których  budowę  rozpoczęto w okresie styczeń-listopad 2022 r.</t>
  </si>
  <si>
    <t>Change in the number of dwellings whose construction started in January-November 2022</t>
  </si>
  <si>
    <t>Ruch naturalny ludności w 1 półroczu 2022 r.</t>
  </si>
  <si>
    <t>Mediana wieku w 1 półroczu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</si>
</sst>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4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164" fontId="0" fillId="0" borderId="1" xfId="1" applyNumberFormat="1" applyFont="1" applyBorder="1" applyAlignment="1">
      <alignment horizontal="right" indent="3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25" fillId="0" borderId="1" xfId="8" applyNumberFormat="1" applyFont="1" applyBorder="1" applyAlignment="1">
      <alignment horizontal="right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165" fontId="0" fillId="0" borderId="1" xfId="0" applyNumberFormat="1" applyFill="1" applyBorder="1" applyProtection="1"/>
    <xf numFmtId="0" fontId="0" fillId="4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5">
    <dxf>
      <numFmt numFmtId="165" formatCode="0.0"/>
    </dxf>
    <dxf>
      <numFmt numFmtId="165" formatCode="0.0"/>
    </dxf>
    <dxf>
      <numFmt numFmtId="165" formatCode="0.0"/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am\AppData\Local\Temp\Temp3_2016_I_kwarta&#322;_poprawiony.zip\2016_podregiony_og&#243;&#322;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lotw\AppData\Local\Temp\Temp1_B-06_Budownictwo_mieszkaniowe_listopad_2022.zip\B-06-%20listopad%202022\B06%20Budownictwo%20mieszkaniowe%20PL%20i%20WW%20narastaj&#261;ce_m_11_20221214_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dane"/>
    </sheetNames>
    <sheetDataSet>
      <sheetData sheetId="0" refreshError="1"/>
      <sheetData sheetId="1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214</v>
          </cell>
          <cell r="D3">
            <v>191</v>
          </cell>
          <cell r="E3">
            <v>3</v>
          </cell>
          <cell r="F3">
            <v>88.0184326171875</v>
          </cell>
          <cell r="G3">
            <v>383.31333178097401</v>
          </cell>
          <cell r="H3">
            <v>72</v>
          </cell>
          <cell r="I3">
            <v>111</v>
          </cell>
          <cell r="J3">
            <v>0</v>
          </cell>
          <cell r="K3">
            <v>132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162</v>
          </cell>
          <cell r="D4">
            <v>128</v>
          </cell>
          <cell r="E4">
            <v>4</v>
          </cell>
          <cell r="F4">
            <v>77.108436584472699</v>
          </cell>
          <cell r="G4">
            <v>272.09513252040699</v>
          </cell>
          <cell r="H4">
            <v>61</v>
          </cell>
          <cell r="I4">
            <v>89</v>
          </cell>
          <cell r="J4">
            <v>3</v>
          </cell>
          <cell r="K4">
            <v>101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178</v>
          </cell>
          <cell r="D5">
            <v>124</v>
          </cell>
          <cell r="E5">
            <v>2</v>
          </cell>
          <cell r="F5">
            <v>68.888885498046903</v>
          </cell>
          <cell r="G5">
            <v>296.56286966228498</v>
          </cell>
          <cell r="H5">
            <v>61</v>
          </cell>
          <cell r="I5">
            <v>89</v>
          </cell>
          <cell r="J5">
            <v>2</v>
          </cell>
          <cell r="K5">
            <v>165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601</v>
          </cell>
          <cell r="D6">
            <v>496</v>
          </cell>
          <cell r="E6">
            <v>14</v>
          </cell>
          <cell r="F6">
            <v>80.650405883789105</v>
          </cell>
          <cell r="G6">
            <v>531.12047862704003</v>
          </cell>
          <cell r="H6">
            <v>113</v>
          </cell>
          <cell r="I6">
            <v>184</v>
          </cell>
          <cell r="J6">
            <v>1</v>
          </cell>
          <cell r="K6">
            <v>214</v>
          </cell>
        </row>
        <row r="7">
          <cell r="A7" t="str">
            <v>POWIAT BIALSKI (WOJ. LUBELSKIE)</v>
          </cell>
          <cell r="B7" t="str">
            <v>BSK - Pełny katalog przestępstw</v>
          </cell>
          <cell r="C7">
            <v>370</v>
          </cell>
          <cell r="D7">
            <v>353</v>
          </cell>
          <cell r="E7">
            <v>8</v>
          </cell>
          <cell r="F7">
            <v>93.386245727539105</v>
          </cell>
          <cell r="G7">
            <v>327.259862020166</v>
          </cell>
          <cell r="H7">
            <v>231</v>
          </cell>
          <cell r="I7">
            <v>294</v>
          </cell>
          <cell r="J7">
            <v>23</v>
          </cell>
          <cell r="K7">
            <v>176</v>
          </cell>
        </row>
        <row r="8">
          <cell r="A8" t="str">
            <v>POWIAT BIAŁA PODLASKA (WOJ. LUBELSKIE)</v>
          </cell>
          <cell r="B8" t="str">
            <v>BSK - Pełny katalog przestępstw</v>
          </cell>
          <cell r="C8">
            <v>255</v>
          </cell>
          <cell r="D8">
            <v>227</v>
          </cell>
          <cell r="E8">
            <v>6</v>
          </cell>
          <cell r="F8">
            <v>86.973182678222699</v>
          </cell>
          <cell r="G8">
            <v>442.554668517876</v>
          </cell>
          <cell r="H8">
            <v>0</v>
          </cell>
          <cell r="I8">
            <v>189</v>
          </cell>
          <cell r="J8">
            <v>6</v>
          </cell>
          <cell r="K8">
            <v>146</v>
          </cell>
        </row>
        <row r="9">
          <cell r="A9" t="str">
            <v>POWIAT BIAŁOBRZESKI (WOJ. MAZOWIECKIE)</v>
          </cell>
          <cell r="B9" t="str">
            <v>BSK - Pełny katalog przestępstw</v>
          </cell>
          <cell r="C9">
            <v>100</v>
          </cell>
          <cell r="D9">
            <v>78</v>
          </cell>
          <cell r="E9">
            <v>9</v>
          </cell>
          <cell r="F9">
            <v>71.559631347656307</v>
          </cell>
          <cell r="G9">
            <v>297.00911817992801</v>
          </cell>
          <cell r="H9">
            <v>73</v>
          </cell>
          <cell r="I9">
            <v>54</v>
          </cell>
          <cell r="J9">
            <v>0</v>
          </cell>
          <cell r="K9">
            <v>75</v>
          </cell>
        </row>
        <row r="10">
          <cell r="A10" t="str">
            <v>POWIAT BIAŁOGARDZKI (WOJ. ZACHODNIOPOMORSKIE)</v>
          </cell>
          <cell r="B10" t="str">
            <v>BSK - Pełny katalog przestępstw</v>
          </cell>
          <cell r="C10">
            <v>228</v>
          </cell>
          <cell r="D10">
            <v>192</v>
          </cell>
          <cell r="E10">
            <v>6</v>
          </cell>
          <cell r="F10">
            <v>82.051284790039105</v>
          </cell>
          <cell r="G10">
            <v>467.50051261021099</v>
          </cell>
          <cell r="H10">
            <v>54</v>
          </cell>
          <cell r="I10">
            <v>143</v>
          </cell>
          <cell r="J10">
            <v>0</v>
          </cell>
          <cell r="K10">
            <v>140</v>
          </cell>
        </row>
        <row r="11">
          <cell r="A11" t="str">
            <v>POWIAT BIAŁOSTOCKI (WOJ. PODLASKIE)</v>
          </cell>
          <cell r="B11" t="str">
            <v>BSK - Pełny katalog przestępstw</v>
          </cell>
          <cell r="C11">
            <v>364</v>
          </cell>
          <cell r="D11">
            <v>264</v>
          </cell>
          <cell r="E11">
            <v>5</v>
          </cell>
          <cell r="F11">
            <v>71.544715881347699</v>
          </cell>
          <cell r="G11">
            <v>250.73014823386799</v>
          </cell>
          <cell r="H11">
            <v>209</v>
          </cell>
          <cell r="I11">
            <v>152</v>
          </cell>
          <cell r="J11">
            <v>5</v>
          </cell>
          <cell r="K11">
            <v>211</v>
          </cell>
        </row>
        <row r="12">
          <cell r="A12" t="str">
            <v>POWIAT BIAŁYSTOK (WOJ. PODLASKIE)</v>
          </cell>
          <cell r="B12" t="str">
            <v>BSK - Pełny katalog przestępstw</v>
          </cell>
          <cell r="C12">
            <v>937</v>
          </cell>
          <cell r="D12">
            <v>595</v>
          </cell>
          <cell r="E12">
            <v>11</v>
          </cell>
          <cell r="F12">
            <v>62.763713836669901</v>
          </cell>
          <cell r="G12">
            <v>317.19594720396998</v>
          </cell>
          <cell r="H12">
            <v>0</v>
          </cell>
          <cell r="I12">
            <v>419</v>
          </cell>
          <cell r="J12">
            <v>10</v>
          </cell>
          <cell r="K12">
            <v>650</v>
          </cell>
        </row>
        <row r="13">
          <cell r="A13" t="str">
            <v>POWIAT BIELSKI (WOJ. PODLASKIE)</v>
          </cell>
          <cell r="B13" t="str">
            <v>BSK - Pełny katalog przestępstw</v>
          </cell>
          <cell r="C13">
            <v>115</v>
          </cell>
          <cell r="D13">
            <v>93</v>
          </cell>
          <cell r="E13">
            <v>7</v>
          </cell>
          <cell r="F13">
            <v>76.229507446289105</v>
          </cell>
          <cell r="G13">
            <v>200.351922507361</v>
          </cell>
          <cell r="H13">
            <v>53</v>
          </cell>
          <cell r="I13">
            <v>59</v>
          </cell>
          <cell r="J13">
            <v>1</v>
          </cell>
          <cell r="K13">
            <v>70</v>
          </cell>
        </row>
        <row r="14">
          <cell r="A14" t="str">
            <v>POWIAT BIELSKI (WOJ. ŚLĄSKIE)</v>
          </cell>
          <cell r="B14" t="str">
            <v>BSK - Pełny katalog przestępstw</v>
          </cell>
          <cell r="C14">
            <v>440</v>
          </cell>
          <cell r="D14">
            <v>269</v>
          </cell>
          <cell r="E14">
            <v>4</v>
          </cell>
          <cell r="F14">
            <v>60.585586547851598</v>
          </cell>
          <cell r="G14">
            <v>273.37342810278801</v>
          </cell>
          <cell r="H14">
            <v>255</v>
          </cell>
          <cell r="I14">
            <v>221</v>
          </cell>
          <cell r="J14">
            <v>0</v>
          </cell>
          <cell r="K14">
            <v>325</v>
          </cell>
        </row>
        <row r="15">
          <cell r="A15" t="str">
            <v>POWIAT BIELSKO-BIAŁA (WOJ. ŚLĄSKIE)</v>
          </cell>
          <cell r="B15" t="str">
            <v>BSK - Pełny katalog przestępstw</v>
          </cell>
          <cell r="C15">
            <v>1149</v>
          </cell>
          <cell r="D15">
            <v>858</v>
          </cell>
          <cell r="E15">
            <v>21</v>
          </cell>
          <cell r="F15">
            <v>73.333335876464801</v>
          </cell>
          <cell r="G15">
            <v>662.392916027718</v>
          </cell>
          <cell r="H15">
            <v>1</v>
          </cell>
          <cell r="I15">
            <v>585</v>
          </cell>
          <cell r="J15">
            <v>2</v>
          </cell>
          <cell r="K15">
            <v>757</v>
          </cell>
        </row>
        <row r="16">
          <cell r="A16" t="str">
            <v>POWIAT BIERUŃSKO-LĘDZIŃSKI (WOJ. ŚLĄSKIE)</v>
          </cell>
          <cell r="B16" t="str">
            <v>BSK - Pełny katalog przestępstw</v>
          </cell>
          <cell r="C16">
            <v>632</v>
          </cell>
          <cell r="D16">
            <v>586</v>
          </cell>
          <cell r="E16">
            <v>2</v>
          </cell>
          <cell r="F16">
            <v>92.429023742675795</v>
          </cell>
          <cell r="G16">
            <v>1076.23929295165</v>
          </cell>
          <cell r="H16">
            <v>28</v>
          </cell>
          <cell r="I16">
            <v>92</v>
          </cell>
          <cell r="J16">
            <v>2</v>
          </cell>
          <cell r="K16">
            <v>123</v>
          </cell>
        </row>
        <row r="17">
          <cell r="A17" t="str">
            <v>POWIAT BIESZCZADZKI (WOJ. PODKARPACKIE)</v>
          </cell>
          <cell r="B17" t="str">
            <v>BSK - Pełny katalog przestępstw</v>
          </cell>
          <cell r="C17">
            <v>50</v>
          </cell>
          <cell r="D17">
            <v>36</v>
          </cell>
          <cell r="E17">
            <v>1</v>
          </cell>
          <cell r="F17">
            <v>70.588233947753906</v>
          </cell>
          <cell r="G17">
            <v>225.509651813098</v>
          </cell>
          <cell r="H17">
            <v>24</v>
          </cell>
          <cell r="I17">
            <v>25</v>
          </cell>
          <cell r="J17">
            <v>2</v>
          </cell>
          <cell r="K17">
            <v>39</v>
          </cell>
        </row>
        <row r="18">
          <cell r="A18" t="str">
            <v>POWIAT BIŁGORAJSKI (WOJ. LUBELSKIE)</v>
          </cell>
          <cell r="B18" t="str">
            <v>BSK - Pełny katalog przestępstw</v>
          </cell>
          <cell r="C18">
            <v>243</v>
          </cell>
          <cell r="D18">
            <v>225</v>
          </cell>
          <cell r="E18">
            <v>4</v>
          </cell>
          <cell r="F18">
            <v>91.093116760253906</v>
          </cell>
          <cell r="G18">
            <v>235.62265468190901</v>
          </cell>
          <cell r="H18">
            <v>90</v>
          </cell>
          <cell r="I18">
            <v>169</v>
          </cell>
          <cell r="J18">
            <v>1</v>
          </cell>
          <cell r="K18">
            <v>129</v>
          </cell>
        </row>
        <row r="19">
          <cell r="A19" t="str">
            <v>POWIAT BOCHEŃSKI (WOJ. MAŁOPOLSKIE)</v>
          </cell>
          <cell r="B19" t="str">
            <v>BSK - Pełny katalog przestępstw</v>
          </cell>
          <cell r="C19">
            <v>352</v>
          </cell>
          <cell r="D19">
            <v>288</v>
          </cell>
          <cell r="E19">
            <v>0</v>
          </cell>
          <cell r="F19">
            <v>81.818183898925795</v>
          </cell>
          <cell r="G19">
            <v>335.54487912758299</v>
          </cell>
          <cell r="H19">
            <v>191</v>
          </cell>
          <cell r="I19">
            <v>120</v>
          </cell>
          <cell r="J19">
            <v>1</v>
          </cell>
          <cell r="K19">
            <v>145</v>
          </cell>
        </row>
        <row r="20">
          <cell r="A20" t="str">
            <v>POWIAT BOLESŁAWIECKI (WOJ. DOLNOŚLĄSKIE)</v>
          </cell>
          <cell r="B20" t="str">
            <v>BSK - Pełny katalog przestępstw</v>
          </cell>
          <cell r="C20">
            <v>476</v>
          </cell>
          <cell r="D20">
            <v>366</v>
          </cell>
          <cell r="E20">
            <v>5</v>
          </cell>
          <cell r="F20">
            <v>76.091476440429702</v>
          </cell>
          <cell r="G20">
            <v>527.16097236834798</v>
          </cell>
          <cell r="H20">
            <v>156</v>
          </cell>
          <cell r="I20">
            <v>170</v>
          </cell>
          <cell r="J20">
            <v>1</v>
          </cell>
          <cell r="K20">
            <v>226</v>
          </cell>
        </row>
        <row r="21">
          <cell r="A21" t="str">
            <v>POWIAT BRANIEWSKI (WOJ. WARMIŃSKO-MAZURSKIE)</v>
          </cell>
          <cell r="B21" t="str">
            <v>BSK - Pełny katalog przestępstw</v>
          </cell>
          <cell r="C21">
            <v>197</v>
          </cell>
          <cell r="D21">
            <v>164</v>
          </cell>
          <cell r="E21">
            <v>0</v>
          </cell>
          <cell r="F21">
            <v>83.248733520507798</v>
          </cell>
          <cell r="G21">
            <v>462.77807794404401</v>
          </cell>
          <cell r="H21">
            <v>78</v>
          </cell>
          <cell r="I21">
            <v>133</v>
          </cell>
          <cell r="J21">
            <v>8</v>
          </cell>
          <cell r="K21">
            <v>119</v>
          </cell>
        </row>
        <row r="22">
          <cell r="A22" t="str">
            <v>POWIAT BRODNICKI (WOJ. KUJAWSKO-POMORSKIE)</v>
          </cell>
          <cell r="B22" t="str">
            <v>BSK - Pełny katalog przestępstw</v>
          </cell>
          <cell r="C22">
            <v>193</v>
          </cell>
          <cell r="D22">
            <v>159</v>
          </cell>
          <cell r="E22">
            <v>1</v>
          </cell>
          <cell r="F22">
            <v>81.958763122558594</v>
          </cell>
          <cell r="G22">
            <v>246.81569389738601</v>
          </cell>
          <cell r="H22">
            <v>84</v>
          </cell>
          <cell r="I22">
            <v>135</v>
          </cell>
          <cell r="J22">
            <v>1</v>
          </cell>
          <cell r="K22">
            <v>92</v>
          </cell>
        </row>
        <row r="23">
          <cell r="A23" t="str">
            <v>POWIAT BRZESKI (WOJ. MAŁOPOLSKIE)</v>
          </cell>
          <cell r="B23" t="str">
            <v>BSK - Pełny katalog przestępstw</v>
          </cell>
          <cell r="C23">
            <v>532</v>
          </cell>
          <cell r="D23">
            <v>470</v>
          </cell>
          <cell r="E23">
            <v>6</v>
          </cell>
          <cell r="F23">
            <v>87.360595703125</v>
          </cell>
          <cell r="G23">
            <v>572.62178976600001</v>
          </cell>
          <cell r="H23">
            <v>309</v>
          </cell>
          <cell r="I23">
            <v>142</v>
          </cell>
          <cell r="J23">
            <v>0</v>
          </cell>
          <cell r="K23">
            <v>189</v>
          </cell>
        </row>
        <row r="24">
          <cell r="A24" t="str">
            <v>POWIAT BRZESKI (WOJ. OPOLSKIE)</v>
          </cell>
          <cell r="B24" t="str">
            <v>BSK - Pełny katalog przestępstw</v>
          </cell>
          <cell r="C24">
            <v>258</v>
          </cell>
          <cell r="D24">
            <v>201</v>
          </cell>
          <cell r="E24">
            <v>4</v>
          </cell>
          <cell r="F24">
            <v>76.717559814453097</v>
          </cell>
          <cell r="G24">
            <v>281.10086945152602</v>
          </cell>
          <cell r="H24">
            <v>73</v>
          </cell>
          <cell r="I24">
            <v>148</v>
          </cell>
          <cell r="J24">
            <v>0</v>
          </cell>
          <cell r="K24">
            <v>164</v>
          </cell>
        </row>
        <row r="25">
          <cell r="A25" t="str">
            <v>POWIAT BRZEZIŃSKI (WOJ. ŁÓDZKIE)</v>
          </cell>
          <cell r="B25" t="str">
            <v>BSK - Pełny katalog przestępstw</v>
          </cell>
          <cell r="C25">
            <v>146</v>
          </cell>
          <cell r="D25">
            <v>129</v>
          </cell>
          <cell r="E25">
            <v>1</v>
          </cell>
          <cell r="F25">
            <v>87.755104064941406</v>
          </cell>
          <cell r="G25">
            <v>472.35433045391301</v>
          </cell>
          <cell r="H25">
            <v>53</v>
          </cell>
          <cell r="I25">
            <v>78</v>
          </cell>
          <cell r="J25">
            <v>2</v>
          </cell>
          <cell r="K25">
            <v>131</v>
          </cell>
        </row>
        <row r="26">
          <cell r="A26" t="str">
            <v>POWIAT BRZOZOWSKI (WOJ. PODKARPACKIE)</v>
          </cell>
          <cell r="B26" t="str">
            <v>BSK - Pełny katalog przestępstw</v>
          </cell>
          <cell r="C26">
            <v>66</v>
          </cell>
          <cell r="D26">
            <v>61</v>
          </cell>
          <cell r="E26">
            <v>1</v>
          </cell>
          <cell r="F26">
            <v>91.044776916503906</v>
          </cell>
          <cell r="G26">
            <v>99.588067538816702</v>
          </cell>
          <cell r="H26">
            <v>48</v>
          </cell>
          <cell r="I26">
            <v>59</v>
          </cell>
          <cell r="J26">
            <v>0</v>
          </cell>
          <cell r="K26">
            <v>37</v>
          </cell>
        </row>
        <row r="27">
          <cell r="A27" t="str">
            <v>POWIAT BUSKI (WOJ. ŚWIĘTOKRZYSKIE)</v>
          </cell>
          <cell r="B27" t="str">
            <v>BSK - Pełny katalog przestępstw</v>
          </cell>
          <cell r="C27">
            <v>175</v>
          </cell>
          <cell r="D27">
            <v>148</v>
          </cell>
          <cell r="E27">
            <v>3</v>
          </cell>
          <cell r="F27">
            <v>83.146064758300795</v>
          </cell>
          <cell r="G27">
            <v>238.38714071652399</v>
          </cell>
          <cell r="H27">
            <v>74</v>
          </cell>
          <cell r="I27">
            <v>132</v>
          </cell>
          <cell r="J27">
            <v>0</v>
          </cell>
          <cell r="K27">
            <v>137</v>
          </cell>
        </row>
        <row r="28">
          <cell r="A28" t="str">
            <v>POWIAT BYDGOSKI (WOJ. KUJAWSKO-POMORSKIE)</v>
          </cell>
          <cell r="B28" t="str">
            <v>BSK - Pełny katalog przestępstw</v>
          </cell>
          <cell r="C28">
            <v>337</v>
          </cell>
          <cell r="D28">
            <v>210</v>
          </cell>
          <cell r="E28">
            <v>5</v>
          </cell>
          <cell r="F28">
            <v>61.403507232666001</v>
          </cell>
          <cell r="G28">
            <v>303.18569899148002</v>
          </cell>
          <cell r="H28">
            <v>233</v>
          </cell>
          <cell r="I28">
            <v>165</v>
          </cell>
          <cell r="J28">
            <v>2</v>
          </cell>
          <cell r="K28">
            <v>262</v>
          </cell>
        </row>
        <row r="29">
          <cell r="A29" t="str">
            <v>POWIAT BYDGOSZCZ (WOJ. KUJAWSKO-POMORSKIE)</v>
          </cell>
          <cell r="B29" t="str">
            <v>BSK - Pełny katalog przestępstw</v>
          </cell>
          <cell r="C29">
            <v>1567</v>
          </cell>
          <cell r="D29">
            <v>1062</v>
          </cell>
          <cell r="E29">
            <v>62</v>
          </cell>
          <cell r="F29">
            <v>65.193367004394503</v>
          </cell>
          <cell r="G29">
            <v>436.96007406292</v>
          </cell>
          <cell r="H29">
            <v>0</v>
          </cell>
          <cell r="I29">
            <v>622</v>
          </cell>
          <cell r="J29">
            <v>5</v>
          </cell>
          <cell r="K29">
            <v>1002</v>
          </cell>
        </row>
        <row r="30">
          <cell r="A30" t="str">
            <v>POWIAT BYTOM (WOJ. ŚLĄSKIE)</v>
          </cell>
          <cell r="B30" t="str">
            <v>BSK - Pełny katalog przestępstw</v>
          </cell>
          <cell r="C30">
            <v>986</v>
          </cell>
          <cell r="D30">
            <v>817</v>
          </cell>
          <cell r="E30">
            <v>23</v>
          </cell>
          <cell r="F30">
            <v>80.971260070800795</v>
          </cell>
          <cell r="G30">
            <v>570.72735902571196</v>
          </cell>
          <cell r="H30">
            <v>0</v>
          </cell>
          <cell r="I30">
            <v>545</v>
          </cell>
          <cell r="J30">
            <v>1</v>
          </cell>
          <cell r="K30">
            <v>695</v>
          </cell>
        </row>
        <row r="31">
          <cell r="A31" t="str">
            <v>POWIAT BYTOWSKI (WOJ. POMORSKIE)</v>
          </cell>
          <cell r="B31" t="str">
            <v>BSK - Pełny katalog przestępstw</v>
          </cell>
          <cell r="C31">
            <v>206</v>
          </cell>
          <cell r="D31">
            <v>189</v>
          </cell>
          <cell r="E31">
            <v>0</v>
          </cell>
          <cell r="F31">
            <v>91.747573852539105</v>
          </cell>
          <cell r="G31">
            <v>262.77521238870298</v>
          </cell>
          <cell r="H31">
            <v>110</v>
          </cell>
          <cell r="I31">
            <v>160</v>
          </cell>
          <cell r="J31">
            <v>1</v>
          </cell>
          <cell r="K31">
            <v>145</v>
          </cell>
        </row>
        <row r="32">
          <cell r="A32" t="str">
            <v>POWIAT BĘDZIŃSKI (WOJ. ŚLĄSKIE)</v>
          </cell>
          <cell r="B32" t="str">
            <v>BSK - Pełny katalog przestępstw</v>
          </cell>
          <cell r="C32">
            <v>653</v>
          </cell>
          <cell r="D32">
            <v>501</v>
          </cell>
          <cell r="E32">
            <v>20</v>
          </cell>
          <cell r="F32">
            <v>74.442794799804702</v>
          </cell>
          <cell r="G32">
            <v>432.65663097636002</v>
          </cell>
          <cell r="H32">
            <v>80</v>
          </cell>
          <cell r="I32">
            <v>288</v>
          </cell>
          <cell r="J32">
            <v>1</v>
          </cell>
          <cell r="K32">
            <v>532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272</v>
          </cell>
          <cell r="D33">
            <v>179</v>
          </cell>
          <cell r="E33">
            <v>2</v>
          </cell>
          <cell r="F33">
            <v>65.328468322753906</v>
          </cell>
          <cell r="G33">
            <v>417.13312987869398</v>
          </cell>
          <cell r="H33">
            <v>0</v>
          </cell>
          <cell r="I33">
            <v>151</v>
          </cell>
          <cell r="J33">
            <v>5</v>
          </cell>
          <cell r="K33">
            <v>197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160</v>
          </cell>
          <cell r="D34">
            <v>149</v>
          </cell>
          <cell r="E34">
            <v>1</v>
          </cell>
          <cell r="F34">
            <v>92.546585083007798</v>
          </cell>
          <cell r="G34">
            <v>304.19985930756502</v>
          </cell>
          <cell r="H34">
            <v>68</v>
          </cell>
          <cell r="I34">
            <v>116</v>
          </cell>
          <cell r="J34">
            <v>0</v>
          </cell>
          <cell r="K34">
            <v>93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229</v>
          </cell>
          <cell r="D35">
            <v>217</v>
          </cell>
          <cell r="E35">
            <v>21</v>
          </cell>
          <cell r="F35">
            <v>86.800003051757798</v>
          </cell>
          <cell r="G35">
            <v>288.39856934159502</v>
          </cell>
          <cell r="H35">
            <v>218</v>
          </cell>
          <cell r="I35">
            <v>152</v>
          </cell>
          <cell r="J35">
            <v>20</v>
          </cell>
          <cell r="K35">
            <v>117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206</v>
          </cell>
          <cell r="D36">
            <v>210</v>
          </cell>
          <cell r="E36">
            <v>2</v>
          </cell>
          <cell r="F36">
            <v>100.961540222168</v>
          </cell>
          <cell r="G36">
            <v>433.03693426667502</v>
          </cell>
          <cell r="H36">
            <v>105</v>
          </cell>
          <cell r="I36">
            <v>78</v>
          </cell>
          <cell r="J36">
            <v>0</v>
          </cell>
          <cell r="K36">
            <v>106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354</v>
          </cell>
          <cell r="D37">
            <v>295</v>
          </cell>
          <cell r="E37">
            <v>1</v>
          </cell>
          <cell r="F37">
            <v>83.098594665527301</v>
          </cell>
          <cell r="G37">
            <v>367.83424599174998</v>
          </cell>
          <cell r="H37">
            <v>83</v>
          </cell>
          <cell r="I37">
            <v>164</v>
          </cell>
          <cell r="J37">
            <v>3</v>
          </cell>
          <cell r="K37">
            <v>195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698</v>
          </cell>
          <cell r="D38">
            <v>543</v>
          </cell>
          <cell r="E38">
            <v>51</v>
          </cell>
          <cell r="F38">
            <v>72.496665954589801</v>
          </cell>
          <cell r="G38">
            <v>631.45705549222896</v>
          </cell>
          <cell r="H38">
            <v>0</v>
          </cell>
          <cell r="I38">
            <v>312</v>
          </cell>
          <cell r="J38">
            <v>8</v>
          </cell>
          <cell r="K38">
            <v>546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236</v>
          </cell>
          <cell r="D39">
            <v>220</v>
          </cell>
          <cell r="E39">
            <v>9</v>
          </cell>
          <cell r="F39">
            <v>89.795921325683594</v>
          </cell>
          <cell r="G39">
            <v>474.20028934254901</v>
          </cell>
          <cell r="H39">
            <v>65</v>
          </cell>
          <cell r="I39">
            <v>110</v>
          </cell>
          <cell r="J39">
            <v>0</v>
          </cell>
          <cell r="K39">
            <v>140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1273</v>
          </cell>
          <cell r="D40">
            <v>1065</v>
          </cell>
          <cell r="E40">
            <v>8</v>
          </cell>
          <cell r="F40">
            <v>83.138175964355497</v>
          </cell>
          <cell r="G40">
            <v>1001.45537505408</v>
          </cell>
          <cell r="H40">
            <v>556</v>
          </cell>
          <cell r="I40">
            <v>229</v>
          </cell>
          <cell r="J40">
            <v>2</v>
          </cell>
          <cell r="K40">
            <v>434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281</v>
          </cell>
          <cell r="D41">
            <v>213</v>
          </cell>
          <cell r="E41">
            <v>3</v>
          </cell>
          <cell r="F41">
            <v>75</v>
          </cell>
          <cell r="G41">
            <v>309.39299516642302</v>
          </cell>
          <cell r="H41">
            <v>84</v>
          </cell>
          <cell r="I41">
            <v>165</v>
          </cell>
          <cell r="J41">
            <v>1</v>
          </cell>
          <cell r="K41">
            <v>217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905</v>
          </cell>
          <cell r="D42">
            <v>699</v>
          </cell>
          <cell r="E42">
            <v>6</v>
          </cell>
          <cell r="F42">
            <v>76.728866577148395</v>
          </cell>
          <cell r="G42">
            <v>509.296776517198</v>
          </cell>
          <cell r="H42">
            <v>463</v>
          </cell>
          <cell r="I42">
            <v>368</v>
          </cell>
          <cell r="J42">
            <v>3</v>
          </cell>
          <cell r="K42">
            <v>511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294</v>
          </cell>
          <cell r="D43">
            <v>271</v>
          </cell>
          <cell r="E43">
            <v>0</v>
          </cell>
          <cell r="F43">
            <v>92.176872253417997</v>
          </cell>
          <cell r="G43">
            <v>334.11748661825402</v>
          </cell>
          <cell r="H43">
            <v>95</v>
          </cell>
          <cell r="I43">
            <v>164</v>
          </cell>
          <cell r="J43">
            <v>2</v>
          </cell>
          <cell r="K43">
            <v>118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1420</v>
          </cell>
          <cell r="D44">
            <v>1174</v>
          </cell>
          <cell r="E44">
            <v>25</v>
          </cell>
          <cell r="F44">
            <v>81.245674133300795</v>
          </cell>
          <cell r="G44">
            <v>613.31939687379895</v>
          </cell>
          <cell r="H44">
            <v>1</v>
          </cell>
          <cell r="I44">
            <v>599</v>
          </cell>
          <cell r="J44">
            <v>0</v>
          </cell>
          <cell r="K44">
            <v>693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283</v>
          </cell>
          <cell r="D45">
            <v>232</v>
          </cell>
          <cell r="E45">
            <v>1</v>
          </cell>
          <cell r="F45">
            <v>81.690139770507798</v>
          </cell>
          <cell r="G45">
            <v>208.890004281138</v>
          </cell>
          <cell r="H45">
            <v>241</v>
          </cell>
          <cell r="I45">
            <v>202</v>
          </cell>
          <cell r="J45">
            <v>3</v>
          </cell>
          <cell r="K45">
            <v>143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151</v>
          </cell>
          <cell r="D46">
            <v>131</v>
          </cell>
          <cell r="E46">
            <v>2</v>
          </cell>
          <cell r="F46">
            <v>85.620918273925795</v>
          </cell>
          <cell r="G46">
            <v>264.63371889239397</v>
          </cell>
          <cell r="H46">
            <v>63</v>
          </cell>
          <cell r="I46">
            <v>102</v>
          </cell>
          <cell r="J46">
            <v>0</v>
          </cell>
          <cell r="K46">
            <v>101</v>
          </cell>
        </row>
        <row r="47">
          <cell r="A47" t="str">
            <v>POWIAT DRAWSKI (WOJ. ZACHODNIOPOMORSKIE)</v>
          </cell>
          <cell r="B47" t="str">
            <v>BSK - Pełny katalog przestępstw</v>
          </cell>
          <cell r="C47">
            <v>225</v>
          </cell>
          <cell r="D47">
            <v>193</v>
          </cell>
          <cell r="E47">
            <v>6</v>
          </cell>
          <cell r="F47">
            <v>83.549781799316406</v>
          </cell>
          <cell r="G47">
            <v>386.199794026777</v>
          </cell>
          <cell r="H47">
            <v>104</v>
          </cell>
          <cell r="I47">
            <v>98</v>
          </cell>
          <cell r="J47">
            <v>0</v>
          </cell>
          <cell r="K47">
            <v>115</v>
          </cell>
        </row>
        <row r="48">
          <cell r="A48" t="str">
            <v>POWIAT DZIAŁDOWSKI (WOJ. WARMIŃSKO-MAZURSKIE)</v>
          </cell>
          <cell r="B48" t="str">
            <v>BSK - Pełny katalog przestępstw</v>
          </cell>
          <cell r="C48">
            <v>252</v>
          </cell>
          <cell r="D48">
            <v>218</v>
          </cell>
          <cell r="E48">
            <v>5</v>
          </cell>
          <cell r="F48">
            <v>84.824905395507798</v>
          </cell>
          <cell r="G48">
            <v>379.72394671810002</v>
          </cell>
          <cell r="H48">
            <v>105</v>
          </cell>
          <cell r="I48">
            <v>140</v>
          </cell>
          <cell r="J48">
            <v>1</v>
          </cell>
          <cell r="K48">
            <v>158</v>
          </cell>
        </row>
        <row r="49">
          <cell r="A49" t="str">
            <v>POWIAT DZIERŻONIOWSKI (WOJ. DOLNOŚLĄSKIE)</v>
          </cell>
          <cell r="B49" t="str">
            <v>BSK - Pełny katalog przestępstw</v>
          </cell>
          <cell r="C49">
            <v>341</v>
          </cell>
          <cell r="D49">
            <v>278</v>
          </cell>
          <cell r="E49">
            <v>14</v>
          </cell>
          <cell r="F49">
            <v>78.309860229492202</v>
          </cell>
          <cell r="G49">
            <v>326.98854101740397</v>
          </cell>
          <cell r="H49">
            <v>36</v>
          </cell>
          <cell r="I49">
            <v>180</v>
          </cell>
          <cell r="J49">
            <v>3</v>
          </cell>
          <cell r="K49">
            <v>289</v>
          </cell>
        </row>
        <row r="50">
          <cell r="A50" t="str">
            <v>POWIAT DĄBROWA GÓRNICZA (WOJ. ŚLĄSKIE)</v>
          </cell>
          <cell r="B50" t="str">
            <v>BSK - Pełny katalog przestępstw</v>
          </cell>
          <cell r="C50">
            <v>1422</v>
          </cell>
          <cell r="D50">
            <v>1274</v>
          </cell>
          <cell r="E50">
            <v>44</v>
          </cell>
          <cell r="F50">
            <v>86.903137207031307</v>
          </cell>
          <cell r="G50">
            <v>1148.8680983082099</v>
          </cell>
          <cell r="H50">
            <v>0</v>
          </cell>
          <cell r="I50">
            <v>328</v>
          </cell>
          <cell r="J50">
            <v>1</v>
          </cell>
          <cell r="K50">
            <v>594</v>
          </cell>
        </row>
        <row r="51">
          <cell r="A51" t="str">
            <v>POWIAT DĄBROWSKI (WOJ. MAŁOPOLSKIE)</v>
          </cell>
          <cell r="B51" t="str">
            <v>BSK - Pełny katalog przestępstw</v>
          </cell>
          <cell r="C51">
            <v>247</v>
          </cell>
          <cell r="D51">
            <v>216</v>
          </cell>
          <cell r="E51">
            <v>0</v>
          </cell>
          <cell r="F51">
            <v>87.449394226074205</v>
          </cell>
          <cell r="G51">
            <v>415.293563790436</v>
          </cell>
          <cell r="H51">
            <v>157</v>
          </cell>
          <cell r="I51">
            <v>86</v>
          </cell>
          <cell r="J51">
            <v>0</v>
          </cell>
          <cell r="K51">
            <v>126</v>
          </cell>
        </row>
        <row r="52">
          <cell r="A52" t="str">
            <v>POWIAT DĘBICKI (WOJ. PODKARPACKIE)</v>
          </cell>
          <cell r="B52" t="str">
            <v>BSK - Pełny katalog przestępstw</v>
          </cell>
          <cell r="C52">
            <v>306</v>
          </cell>
          <cell r="D52">
            <v>197</v>
          </cell>
          <cell r="E52">
            <v>0</v>
          </cell>
          <cell r="F52">
            <v>64.379081726074205</v>
          </cell>
          <cell r="G52">
            <v>226.43519957376901</v>
          </cell>
          <cell r="H52">
            <v>91</v>
          </cell>
          <cell r="I52">
            <v>136</v>
          </cell>
          <cell r="J52">
            <v>1</v>
          </cell>
          <cell r="K52">
            <v>200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774</v>
          </cell>
          <cell r="D53">
            <v>561</v>
          </cell>
          <cell r="E53">
            <v>73</v>
          </cell>
          <cell r="F53">
            <v>66.2337646484375</v>
          </cell>
          <cell r="G53">
            <v>631.48619541805397</v>
          </cell>
          <cell r="H53">
            <v>1</v>
          </cell>
          <cell r="I53">
            <v>320</v>
          </cell>
          <cell r="J53">
            <v>0</v>
          </cell>
          <cell r="K53">
            <v>556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193</v>
          </cell>
          <cell r="D54">
            <v>156</v>
          </cell>
          <cell r="E54">
            <v>7</v>
          </cell>
          <cell r="F54">
            <v>78</v>
          </cell>
          <cell r="G54">
            <v>331.42150633650402</v>
          </cell>
          <cell r="H54">
            <v>125</v>
          </cell>
          <cell r="I54">
            <v>118</v>
          </cell>
          <cell r="J54">
            <v>0</v>
          </cell>
          <cell r="K54">
            <v>138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358</v>
          </cell>
          <cell r="D55">
            <v>311</v>
          </cell>
          <cell r="E55">
            <v>16</v>
          </cell>
          <cell r="F55">
            <v>83.155082702636705</v>
          </cell>
          <cell r="G55">
            <v>399.44657680978298</v>
          </cell>
          <cell r="H55">
            <v>91</v>
          </cell>
          <cell r="I55">
            <v>217</v>
          </cell>
          <cell r="J55">
            <v>1</v>
          </cell>
          <cell r="K55">
            <v>281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285</v>
          </cell>
          <cell r="D56">
            <v>215</v>
          </cell>
          <cell r="E56">
            <v>2</v>
          </cell>
          <cell r="F56">
            <v>74.912895202636705</v>
          </cell>
          <cell r="G56">
            <v>262.549400742508</v>
          </cell>
          <cell r="H56">
            <v>174</v>
          </cell>
          <cell r="I56">
            <v>181</v>
          </cell>
          <cell r="J56">
            <v>1</v>
          </cell>
          <cell r="K56">
            <v>237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2704</v>
          </cell>
          <cell r="D57">
            <v>1402</v>
          </cell>
          <cell r="E57">
            <v>48</v>
          </cell>
          <cell r="F57">
            <v>50.944766998291001</v>
          </cell>
          <cell r="G57">
            <v>585.36374165196401</v>
          </cell>
          <cell r="H57">
            <v>2</v>
          </cell>
          <cell r="I57">
            <v>842</v>
          </cell>
          <cell r="J57">
            <v>15</v>
          </cell>
          <cell r="K57">
            <v>1820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570</v>
          </cell>
          <cell r="D58">
            <v>304</v>
          </cell>
          <cell r="E58">
            <v>5</v>
          </cell>
          <cell r="F58">
            <v>52.869564056396499</v>
          </cell>
          <cell r="G58">
            <v>535.91575780368601</v>
          </cell>
          <cell r="H58">
            <v>361</v>
          </cell>
          <cell r="I58">
            <v>219</v>
          </cell>
          <cell r="J58">
            <v>4</v>
          </cell>
          <cell r="K58">
            <v>403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1680</v>
          </cell>
          <cell r="D59">
            <v>1104</v>
          </cell>
          <cell r="E59">
            <v>13</v>
          </cell>
          <cell r="F59">
            <v>65.209686279296903</v>
          </cell>
          <cell r="G59">
            <v>677.98798992703598</v>
          </cell>
          <cell r="H59">
            <v>0</v>
          </cell>
          <cell r="I59">
            <v>468</v>
          </cell>
          <cell r="J59">
            <v>3</v>
          </cell>
          <cell r="K59">
            <v>900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202</v>
          </cell>
          <cell r="D60">
            <v>144</v>
          </cell>
          <cell r="E60">
            <v>11</v>
          </cell>
          <cell r="F60">
            <v>67.605636596679702</v>
          </cell>
          <cell r="G60">
            <v>351.37767881992801</v>
          </cell>
          <cell r="H60">
            <v>49</v>
          </cell>
          <cell r="I60">
            <v>96</v>
          </cell>
          <cell r="J60">
            <v>1</v>
          </cell>
          <cell r="K60">
            <v>157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1068</v>
          </cell>
          <cell r="D61">
            <v>664</v>
          </cell>
          <cell r="E61">
            <v>14</v>
          </cell>
          <cell r="F61">
            <v>61.367835998535199</v>
          </cell>
          <cell r="G61">
            <v>577.31914180536603</v>
          </cell>
          <cell r="H61">
            <v>2</v>
          </cell>
          <cell r="I61">
            <v>408</v>
          </cell>
          <cell r="J61">
            <v>4</v>
          </cell>
          <cell r="K61">
            <v>770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1618</v>
          </cell>
          <cell r="D62">
            <v>1455</v>
          </cell>
          <cell r="E62">
            <v>4</v>
          </cell>
          <cell r="F62">
            <v>89.704071044921903</v>
          </cell>
          <cell r="G62">
            <v>1402.69963328681</v>
          </cell>
          <cell r="H62">
            <v>611</v>
          </cell>
          <cell r="I62">
            <v>180</v>
          </cell>
          <cell r="J62">
            <v>0</v>
          </cell>
          <cell r="K62">
            <v>801</v>
          </cell>
        </row>
        <row r="63">
          <cell r="A63" t="str">
            <v>POWIAT GNIEŹNIEŃSKI (WOJ. WIELKOPOLSKIE)</v>
          </cell>
          <cell r="B63" t="str">
            <v>BSK - Pełny katalog przestępstw</v>
          </cell>
          <cell r="C63">
            <v>408</v>
          </cell>
          <cell r="D63">
            <v>293</v>
          </cell>
          <cell r="E63">
            <v>8</v>
          </cell>
          <cell r="F63">
            <v>70.432693481445298</v>
          </cell>
          <cell r="G63">
            <v>281.30364936327499</v>
          </cell>
          <cell r="H63">
            <v>88</v>
          </cell>
          <cell r="I63">
            <v>193</v>
          </cell>
          <cell r="J63">
            <v>2</v>
          </cell>
          <cell r="K63">
            <v>331</v>
          </cell>
        </row>
        <row r="64">
          <cell r="A64" t="str">
            <v>POWIAT GOLENIOWSKI (WOJ. ZACHODNIOPOMORSKIE)</v>
          </cell>
          <cell r="B64" t="str">
            <v>BSK - Pełny katalog przestępstw</v>
          </cell>
          <cell r="C64">
            <v>266</v>
          </cell>
          <cell r="D64">
            <v>226</v>
          </cell>
          <cell r="E64">
            <v>4</v>
          </cell>
          <cell r="F64">
            <v>83.703704833984403</v>
          </cell>
          <cell r="G64">
            <v>322.97231665857203</v>
          </cell>
          <cell r="H64">
            <v>91</v>
          </cell>
          <cell r="I64">
            <v>187</v>
          </cell>
          <cell r="J64">
            <v>0</v>
          </cell>
          <cell r="K64">
            <v>136</v>
          </cell>
        </row>
        <row r="65">
          <cell r="A65" t="str">
            <v>POWIAT GOLUBSKO-DOBRZYŃSKI (WOJ. KUJAWSKO-POMORSKIE)</v>
          </cell>
          <cell r="B65" t="str">
            <v>BSK - Pełny katalog przestępstw</v>
          </cell>
          <cell r="C65">
            <v>279</v>
          </cell>
          <cell r="D65">
            <v>259</v>
          </cell>
          <cell r="E65">
            <v>0</v>
          </cell>
          <cell r="F65">
            <v>92.83154296875</v>
          </cell>
          <cell r="G65">
            <v>614.36152643516198</v>
          </cell>
          <cell r="H65">
            <v>187</v>
          </cell>
          <cell r="I65">
            <v>83</v>
          </cell>
          <cell r="J65">
            <v>0</v>
          </cell>
          <cell r="K65">
            <v>118</v>
          </cell>
        </row>
        <row r="66">
          <cell r="A66" t="str">
            <v>POWIAT GORLICKI (WOJ. MAŁOPOLSKIE)</v>
          </cell>
          <cell r="B66" t="str">
            <v>BSK - Pełny katalog przestępstw</v>
          </cell>
          <cell r="C66">
            <v>818</v>
          </cell>
          <cell r="D66">
            <v>755</v>
          </cell>
          <cell r="E66">
            <v>5</v>
          </cell>
          <cell r="F66">
            <v>91.737548828125</v>
          </cell>
          <cell r="G66">
            <v>749.09110889293902</v>
          </cell>
          <cell r="H66">
            <v>94</v>
          </cell>
          <cell r="I66">
            <v>123</v>
          </cell>
          <cell r="J66">
            <v>0</v>
          </cell>
          <cell r="K66">
            <v>161</v>
          </cell>
        </row>
        <row r="67">
          <cell r="A67" t="str">
            <v>POWIAT GORZOWSKI (WOJ. LUBUSKIE)</v>
          </cell>
          <cell r="B67" t="str">
            <v>BSK - Pełny katalog przestępstw</v>
          </cell>
          <cell r="C67">
            <v>231</v>
          </cell>
          <cell r="D67">
            <v>206</v>
          </cell>
          <cell r="E67">
            <v>4</v>
          </cell>
          <cell r="F67">
            <v>87.659576416015597</v>
          </cell>
          <cell r="G67">
            <v>327.71535580524301</v>
          </cell>
          <cell r="H67">
            <v>116</v>
          </cell>
          <cell r="I67">
            <v>162</v>
          </cell>
          <cell r="J67">
            <v>3</v>
          </cell>
          <cell r="K67">
            <v>96</v>
          </cell>
        </row>
        <row r="68">
          <cell r="A68" t="str">
            <v>POWIAT GORZÓW WIELKOPOLSKI (WOJ. LUBUSKIE)</v>
          </cell>
          <cell r="B68" t="str">
            <v>BSK - Pełny katalog przestępstw</v>
          </cell>
          <cell r="C68">
            <v>949</v>
          </cell>
          <cell r="D68">
            <v>807</v>
          </cell>
          <cell r="E68">
            <v>39</v>
          </cell>
          <cell r="F68">
            <v>81.680160522460895</v>
          </cell>
          <cell r="G68">
            <v>763.63519320211799</v>
          </cell>
          <cell r="H68">
            <v>0</v>
          </cell>
          <cell r="I68">
            <v>341</v>
          </cell>
          <cell r="J68">
            <v>8</v>
          </cell>
          <cell r="K68">
            <v>580</v>
          </cell>
        </row>
        <row r="69">
          <cell r="A69" t="str">
            <v>POWIAT GOSTYNIŃSKI (WOJ. MAZOWIECKIE)</v>
          </cell>
          <cell r="B69" t="str">
            <v>BSK - Pełny katalog przestępstw</v>
          </cell>
          <cell r="C69">
            <v>90</v>
          </cell>
          <cell r="D69">
            <v>67</v>
          </cell>
          <cell r="E69">
            <v>1</v>
          </cell>
          <cell r="F69">
            <v>73.626373291015597</v>
          </cell>
          <cell r="G69">
            <v>194.195706117165</v>
          </cell>
          <cell r="H69">
            <v>58</v>
          </cell>
          <cell r="I69">
            <v>53</v>
          </cell>
          <cell r="J69">
            <v>0</v>
          </cell>
          <cell r="K69">
            <v>47</v>
          </cell>
        </row>
        <row r="70">
          <cell r="A70" t="str">
            <v>POWIAT GOSTYŃSKI (WOJ. WIELKOPOLSKIE)</v>
          </cell>
          <cell r="B70" t="str">
            <v>BSK - Pełny katalog przestępstw</v>
          </cell>
          <cell r="C70">
            <v>339</v>
          </cell>
          <cell r="D70">
            <v>333</v>
          </cell>
          <cell r="E70">
            <v>1</v>
          </cell>
          <cell r="F70">
            <v>97.941177368164105</v>
          </cell>
          <cell r="G70">
            <v>444.87021338022601</v>
          </cell>
          <cell r="H70">
            <v>227</v>
          </cell>
          <cell r="I70">
            <v>94</v>
          </cell>
          <cell r="J70">
            <v>0</v>
          </cell>
          <cell r="K70">
            <v>173</v>
          </cell>
        </row>
        <row r="71">
          <cell r="A71" t="str">
            <v>POWIAT GOŁDAPSKI (WOJ. WARMIŃSKO-MAZURSKIE)</v>
          </cell>
          <cell r="B71" t="str">
            <v>BSK - Pełny katalog przestępstw</v>
          </cell>
          <cell r="C71">
            <v>72</v>
          </cell>
          <cell r="D71">
            <v>68</v>
          </cell>
          <cell r="E71">
            <v>1</v>
          </cell>
          <cell r="F71">
            <v>93.150688171386705</v>
          </cell>
          <cell r="G71">
            <v>262.76413269588699</v>
          </cell>
          <cell r="H71">
            <v>27</v>
          </cell>
          <cell r="I71">
            <v>60</v>
          </cell>
          <cell r="J71">
            <v>0</v>
          </cell>
          <cell r="K71">
            <v>83</v>
          </cell>
        </row>
        <row r="72">
          <cell r="A72" t="str">
            <v>POWIAT GRAJEWSKI (WOJ. PODLASKIE)</v>
          </cell>
          <cell r="B72" t="str">
            <v>BSK - Pełny katalog przestępstw</v>
          </cell>
          <cell r="C72">
            <v>97</v>
          </cell>
          <cell r="D72">
            <v>74</v>
          </cell>
          <cell r="E72">
            <v>0</v>
          </cell>
          <cell r="F72">
            <v>76.288658142089801</v>
          </cell>
          <cell r="G72">
            <v>198.79900805443401</v>
          </cell>
          <cell r="H72">
            <v>28</v>
          </cell>
          <cell r="I72">
            <v>64</v>
          </cell>
          <cell r="J72">
            <v>1</v>
          </cell>
          <cell r="K72">
            <v>52</v>
          </cell>
        </row>
        <row r="73">
          <cell r="A73" t="str">
            <v>POWIAT GRODZISKI (WOJ. MAZOWIECKIE)</v>
          </cell>
          <cell r="B73" t="str">
            <v>BSK - Pełny katalog przestępstw</v>
          </cell>
          <cell r="C73">
            <v>429</v>
          </cell>
          <cell r="D73">
            <v>313</v>
          </cell>
          <cell r="E73">
            <v>16</v>
          </cell>
          <cell r="F73">
            <v>70.337081909179702</v>
          </cell>
          <cell r="G73">
            <v>481.28702207862102</v>
          </cell>
          <cell r="H73">
            <v>185</v>
          </cell>
          <cell r="I73">
            <v>207</v>
          </cell>
          <cell r="J73">
            <v>1</v>
          </cell>
          <cell r="K73">
            <v>309</v>
          </cell>
        </row>
        <row r="74">
          <cell r="A74" t="str">
            <v>POWIAT GRODZISKI (WOJ. WIELKOPOLSKIE)</v>
          </cell>
          <cell r="B74" t="str">
            <v>BSK - Pełny katalog przestępstw</v>
          </cell>
          <cell r="C74">
            <v>195</v>
          </cell>
          <cell r="D74">
            <v>183</v>
          </cell>
          <cell r="E74">
            <v>2</v>
          </cell>
          <cell r="F74">
            <v>92.893402099609403</v>
          </cell>
          <cell r="G74">
            <v>382.11318388462098</v>
          </cell>
          <cell r="H74">
            <v>118</v>
          </cell>
          <cell r="I74">
            <v>80</v>
          </cell>
          <cell r="J74">
            <v>1</v>
          </cell>
          <cell r="K74">
            <v>60</v>
          </cell>
        </row>
        <row r="75">
          <cell r="A75" t="str">
            <v>POWIAT GRUDZIĄDZ (WOJ. KUJAWSKO-POMORSKIE)</v>
          </cell>
          <cell r="B75" t="str">
            <v>BSK - Pełny katalog przestępstw</v>
          </cell>
          <cell r="C75">
            <v>332</v>
          </cell>
          <cell r="D75">
            <v>209</v>
          </cell>
          <cell r="E75">
            <v>19</v>
          </cell>
          <cell r="F75">
            <v>59.544158935546903</v>
          </cell>
          <cell r="G75">
            <v>340.71200599324698</v>
          </cell>
          <cell r="H75">
            <v>0</v>
          </cell>
          <cell r="I75">
            <v>151</v>
          </cell>
          <cell r="J75">
            <v>0</v>
          </cell>
          <cell r="K75">
            <v>230</v>
          </cell>
        </row>
        <row r="76">
          <cell r="A76" t="str">
            <v>POWIAT GRUDZIĄDZKI (WOJ. KUJAWSKO-POMORSKIE)</v>
          </cell>
          <cell r="B76" t="str">
            <v>BSK - Pełny katalog przestępstw</v>
          </cell>
          <cell r="C76">
            <v>75</v>
          </cell>
          <cell r="D76">
            <v>52</v>
          </cell>
          <cell r="E76">
            <v>2</v>
          </cell>
          <cell r="F76">
            <v>67.532470703125</v>
          </cell>
          <cell r="G76">
            <v>186.743688063343</v>
          </cell>
          <cell r="H76">
            <v>62</v>
          </cell>
          <cell r="I76">
            <v>46</v>
          </cell>
          <cell r="J76">
            <v>0</v>
          </cell>
          <cell r="K76">
            <v>34</v>
          </cell>
        </row>
        <row r="77">
          <cell r="A77" t="str">
            <v>POWIAT GRYFICKI (WOJ. ZACHODNIOPOMORSKIE)</v>
          </cell>
          <cell r="B77" t="str">
            <v>BSK - Pełny katalog przestępstw</v>
          </cell>
          <cell r="C77">
            <v>263</v>
          </cell>
          <cell r="D77">
            <v>219</v>
          </cell>
          <cell r="E77">
            <v>4</v>
          </cell>
          <cell r="F77">
            <v>82.022468566894503</v>
          </cell>
          <cell r="G77">
            <v>427.371260501471</v>
          </cell>
          <cell r="H77">
            <v>83</v>
          </cell>
          <cell r="I77">
            <v>173</v>
          </cell>
          <cell r="J77">
            <v>0</v>
          </cell>
          <cell r="K77">
            <v>148</v>
          </cell>
        </row>
        <row r="78">
          <cell r="A78" t="str">
            <v>POWIAT GRYFIŃSKI (WOJ. ZACHODNIOPOMORSKIE)</v>
          </cell>
          <cell r="B78" t="str">
            <v>BSK - Pełny katalog przestępstw</v>
          </cell>
          <cell r="C78">
            <v>306</v>
          </cell>
          <cell r="D78">
            <v>237</v>
          </cell>
          <cell r="E78">
            <v>6</v>
          </cell>
          <cell r="F78">
            <v>75.961540222167997</v>
          </cell>
          <cell r="G78">
            <v>365.12027491408901</v>
          </cell>
          <cell r="H78">
            <v>138</v>
          </cell>
          <cell r="I78">
            <v>190</v>
          </cell>
          <cell r="J78">
            <v>4</v>
          </cell>
          <cell r="K78">
            <v>242</v>
          </cell>
        </row>
        <row r="79">
          <cell r="A79" t="str">
            <v>POWIAT GRÓJECKI (WOJ. MAZOWIECKIE)</v>
          </cell>
          <cell r="B79" t="str">
            <v>BSK - Pełny katalog przestępstw</v>
          </cell>
          <cell r="C79">
            <v>428</v>
          </cell>
          <cell r="D79">
            <v>258</v>
          </cell>
          <cell r="E79">
            <v>0</v>
          </cell>
          <cell r="F79">
            <v>60.280372619628899</v>
          </cell>
          <cell r="G79">
            <v>433.67243545576099</v>
          </cell>
          <cell r="H79">
            <v>234</v>
          </cell>
          <cell r="I79">
            <v>211</v>
          </cell>
          <cell r="J79">
            <v>3</v>
          </cell>
          <cell r="K79">
            <v>293</v>
          </cell>
        </row>
        <row r="80">
          <cell r="A80" t="str">
            <v>POWIAT GÓROWSKI (WOJ. DOLNOŚLĄSKIE)</v>
          </cell>
          <cell r="B80" t="str">
            <v>BSK - Pełny katalog przestępstw</v>
          </cell>
          <cell r="C80">
            <v>223</v>
          </cell>
          <cell r="D80">
            <v>183</v>
          </cell>
          <cell r="E80">
            <v>4</v>
          </cell>
          <cell r="F80">
            <v>80.616737365722699</v>
          </cell>
          <cell r="G80">
            <v>613.96987968392898</v>
          </cell>
          <cell r="H80">
            <v>57</v>
          </cell>
          <cell r="I80">
            <v>82</v>
          </cell>
          <cell r="J80">
            <v>0</v>
          </cell>
          <cell r="K80">
            <v>110</v>
          </cell>
        </row>
        <row r="81">
          <cell r="A81" t="str">
            <v>POWIAT GŁOGOWSKI (WOJ. DOLNOŚLĄSKIE)</v>
          </cell>
          <cell r="B81" t="str">
            <v>BSK - Pełny katalog przestępstw</v>
          </cell>
          <cell r="C81">
            <v>687</v>
          </cell>
          <cell r="D81">
            <v>573</v>
          </cell>
          <cell r="E81">
            <v>9</v>
          </cell>
          <cell r="F81">
            <v>82.327583312988295</v>
          </cell>
          <cell r="G81">
            <v>761.69146506419497</v>
          </cell>
          <cell r="H81">
            <v>40</v>
          </cell>
          <cell r="I81">
            <v>171</v>
          </cell>
          <cell r="J81">
            <v>4</v>
          </cell>
          <cell r="K81">
            <v>336</v>
          </cell>
        </row>
        <row r="82">
          <cell r="A82" t="str">
            <v>POWIAT GŁUBCZYCKI (WOJ. OPOLSKIE)</v>
          </cell>
          <cell r="B82" t="str">
            <v>BSK - Pełny katalog przestępstw</v>
          </cell>
          <cell r="C82">
            <v>130</v>
          </cell>
          <cell r="D82">
            <v>97</v>
          </cell>
          <cell r="E82">
            <v>5</v>
          </cell>
          <cell r="F82">
            <v>71.851852416992202</v>
          </cell>
          <cell r="G82">
            <v>274.45267802478497</v>
          </cell>
          <cell r="H82">
            <v>37</v>
          </cell>
          <cell r="I82">
            <v>68</v>
          </cell>
          <cell r="J82">
            <v>1</v>
          </cell>
          <cell r="K82">
            <v>94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105</v>
          </cell>
          <cell r="D83">
            <v>99</v>
          </cell>
          <cell r="E83">
            <v>12</v>
          </cell>
          <cell r="F83">
            <v>84.615386962890597</v>
          </cell>
          <cell r="G83">
            <v>232.46546227417599</v>
          </cell>
          <cell r="H83">
            <v>55</v>
          </cell>
          <cell r="I83">
            <v>58</v>
          </cell>
          <cell r="J83">
            <v>0</v>
          </cell>
          <cell r="K83">
            <v>77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241</v>
          </cell>
          <cell r="D84">
            <v>202</v>
          </cell>
          <cell r="E84">
            <v>0</v>
          </cell>
          <cell r="F84">
            <v>83.817428588867202</v>
          </cell>
          <cell r="G84">
            <v>360.71904327131801</v>
          </cell>
          <cell r="H84">
            <v>117</v>
          </cell>
          <cell r="I84">
            <v>169</v>
          </cell>
          <cell r="J84">
            <v>33</v>
          </cell>
          <cell r="K84">
            <v>100</v>
          </cell>
        </row>
        <row r="85">
          <cell r="A85" t="str">
            <v>POWIAT INOWROCŁAWSKI (WOJ. KUJAWSKO-POMORSKIE)</v>
          </cell>
          <cell r="B85" t="str">
            <v>BSK - Pełny katalog przestępstw</v>
          </cell>
          <cell r="C85">
            <v>758</v>
          </cell>
          <cell r="D85">
            <v>558</v>
          </cell>
          <cell r="E85">
            <v>8</v>
          </cell>
          <cell r="F85">
            <v>72.845954895019503</v>
          </cell>
          <cell r="G85">
            <v>463.94055685107998</v>
          </cell>
          <cell r="H85">
            <v>106</v>
          </cell>
          <cell r="I85">
            <v>240</v>
          </cell>
          <cell r="J85">
            <v>0</v>
          </cell>
          <cell r="K85">
            <v>315</v>
          </cell>
        </row>
        <row r="86">
          <cell r="A86" t="str">
            <v>POWIAT IŁAWSKI (WOJ. WARMIŃSKO-MAZURSKIE)</v>
          </cell>
          <cell r="B86" t="str">
            <v>BSK - Pełny katalog przestępstw</v>
          </cell>
          <cell r="C86">
            <v>465</v>
          </cell>
          <cell r="D86">
            <v>345</v>
          </cell>
          <cell r="E86">
            <v>10</v>
          </cell>
          <cell r="F86">
            <v>72.631576538085895</v>
          </cell>
          <cell r="G86">
            <v>499.69373609723101</v>
          </cell>
          <cell r="H86">
            <v>111</v>
          </cell>
          <cell r="I86">
            <v>192</v>
          </cell>
          <cell r="J86">
            <v>0</v>
          </cell>
          <cell r="K86">
            <v>316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242</v>
          </cell>
          <cell r="D87">
            <v>236</v>
          </cell>
          <cell r="E87">
            <v>7</v>
          </cell>
          <cell r="F87">
            <v>94.779113769531307</v>
          </cell>
          <cell r="G87">
            <v>513.01619604850305</v>
          </cell>
          <cell r="H87">
            <v>39</v>
          </cell>
          <cell r="I87">
            <v>69</v>
          </cell>
          <cell r="J87">
            <v>0</v>
          </cell>
          <cell r="K87">
            <v>64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179</v>
          </cell>
          <cell r="D88">
            <v>157</v>
          </cell>
          <cell r="E88">
            <v>2</v>
          </cell>
          <cell r="F88">
            <v>86.740333557128906</v>
          </cell>
          <cell r="G88">
            <v>249.689631603175</v>
          </cell>
          <cell r="H88">
            <v>69</v>
          </cell>
          <cell r="I88">
            <v>107</v>
          </cell>
          <cell r="J88">
            <v>0</v>
          </cell>
          <cell r="K88">
            <v>116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278</v>
          </cell>
          <cell r="D89">
            <v>250</v>
          </cell>
          <cell r="E89">
            <v>2</v>
          </cell>
          <cell r="F89">
            <v>89.285713195800795</v>
          </cell>
          <cell r="G89">
            <v>227.87445592924399</v>
          </cell>
          <cell r="H89">
            <v>161</v>
          </cell>
          <cell r="I89">
            <v>155</v>
          </cell>
          <cell r="J89">
            <v>23</v>
          </cell>
          <cell r="K89">
            <v>131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166</v>
          </cell>
          <cell r="D90">
            <v>139</v>
          </cell>
          <cell r="E90">
            <v>1</v>
          </cell>
          <cell r="F90">
            <v>83.233535766601605</v>
          </cell>
          <cell r="G90">
            <v>144.01846212574699</v>
          </cell>
          <cell r="H90">
            <v>63</v>
          </cell>
          <cell r="I90">
            <v>100</v>
          </cell>
          <cell r="J90">
            <v>0</v>
          </cell>
          <cell r="K90">
            <v>113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410</v>
          </cell>
          <cell r="D91">
            <v>331</v>
          </cell>
          <cell r="E91">
            <v>14</v>
          </cell>
          <cell r="F91">
            <v>78.0660400390625</v>
          </cell>
          <cell r="G91">
            <v>450.18831047621097</v>
          </cell>
          <cell r="H91">
            <v>0</v>
          </cell>
          <cell r="I91">
            <v>206</v>
          </cell>
          <cell r="J91">
            <v>1</v>
          </cell>
          <cell r="K91">
            <v>244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112</v>
          </cell>
          <cell r="D92">
            <v>100</v>
          </cell>
          <cell r="E92">
            <v>3</v>
          </cell>
          <cell r="F92">
            <v>86.956520080566406</v>
          </cell>
          <cell r="G92">
            <v>215.59606537180699</v>
          </cell>
          <cell r="H92">
            <v>40</v>
          </cell>
          <cell r="I92">
            <v>81</v>
          </cell>
          <cell r="J92">
            <v>0</v>
          </cell>
          <cell r="K92">
            <v>80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514</v>
          </cell>
          <cell r="D93">
            <v>449</v>
          </cell>
          <cell r="E93">
            <v>15</v>
          </cell>
          <cell r="F93">
            <v>84.877128601074205</v>
          </cell>
          <cell r="G93">
            <v>549.40356577878504</v>
          </cell>
          <cell r="H93">
            <v>0</v>
          </cell>
          <cell r="I93">
            <v>142</v>
          </cell>
          <cell r="J93">
            <v>1</v>
          </cell>
          <cell r="K93">
            <v>322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766</v>
          </cell>
          <cell r="D94">
            <v>650</v>
          </cell>
          <cell r="E94">
            <v>64</v>
          </cell>
          <cell r="F94">
            <v>78.313255310058594</v>
          </cell>
          <cell r="G94">
            <v>938.26555609995103</v>
          </cell>
          <cell r="H94">
            <v>0</v>
          </cell>
          <cell r="I94">
            <v>206</v>
          </cell>
          <cell r="J94">
            <v>2</v>
          </cell>
          <cell r="K94">
            <v>569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404</v>
          </cell>
          <cell r="D95">
            <v>281</v>
          </cell>
          <cell r="E95">
            <v>7</v>
          </cell>
          <cell r="F95">
            <v>68.369827270507798</v>
          </cell>
          <cell r="G95">
            <v>620.87937420276899</v>
          </cell>
          <cell r="H95">
            <v>186</v>
          </cell>
          <cell r="I95">
            <v>145</v>
          </cell>
          <cell r="J95">
            <v>1</v>
          </cell>
          <cell r="K95">
            <v>408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198</v>
          </cell>
          <cell r="D96">
            <v>163</v>
          </cell>
          <cell r="E96">
            <v>5</v>
          </cell>
          <cell r="F96">
            <v>80.295562744140597</v>
          </cell>
          <cell r="G96">
            <v>225.72848739112601</v>
          </cell>
          <cell r="H96">
            <v>110</v>
          </cell>
          <cell r="I96">
            <v>137</v>
          </cell>
          <cell r="J96">
            <v>0</v>
          </cell>
          <cell r="K96">
            <v>122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131</v>
          </cell>
          <cell r="D97">
            <v>120</v>
          </cell>
          <cell r="E97">
            <v>1</v>
          </cell>
          <cell r="F97">
            <v>90.909088134765597</v>
          </cell>
          <cell r="G97">
            <v>158.45751886975</v>
          </cell>
          <cell r="H97">
            <v>126</v>
          </cell>
          <cell r="I97">
            <v>93</v>
          </cell>
          <cell r="J97">
            <v>1</v>
          </cell>
          <cell r="K97">
            <v>48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394</v>
          </cell>
          <cell r="D98">
            <v>253</v>
          </cell>
          <cell r="E98">
            <v>12</v>
          </cell>
          <cell r="F98">
            <v>62.315269470214801</v>
          </cell>
          <cell r="G98">
            <v>379.80296516223598</v>
          </cell>
          <cell r="H98">
            <v>0</v>
          </cell>
          <cell r="I98">
            <v>169</v>
          </cell>
          <cell r="J98">
            <v>2</v>
          </cell>
          <cell r="K98">
            <v>265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151</v>
          </cell>
          <cell r="D99">
            <v>134</v>
          </cell>
          <cell r="E99">
            <v>4</v>
          </cell>
          <cell r="F99">
            <v>86.451614379882798</v>
          </cell>
          <cell r="G99">
            <v>336.87310369444901</v>
          </cell>
          <cell r="H99">
            <v>43</v>
          </cell>
          <cell r="I99">
            <v>100</v>
          </cell>
          <cell r="J99">
            <v>0</v>
          </cell>
          <cell r="K99">
            <v>110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166</v>
          </cell>
          <cell r="D100">
            <v>140</v>
          </cell>
          <cell r="E100">
            <v>5</v>
          </cell>
          <cell r="F100">
            <v>81.871345520019503</v>
          </cell>
          <cell r="G100">
            <v>346.72905004595202</v>
          </cell>
          <cell r="H100">
            <v>51</v>
          </cell>
          <cell r="I100">
            <v>94</v>
          </cell>
          <cell r="J100">
            <v>0</v>
          </cell>
          <cell r="K100">
            <v>133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477</v>
          </cell>
          <cell r="D101">
            <v>311</v>
          </cell>
          <cell r="E101">
            <v>2</v>
          </cell>
          <cell r="F101">
            <v>64.926933288574205</v>
          </cell>
          <cell r="G101">
            <v>378.33721981630401</v>
          </cell>
          <cell r="H101">
            <v>320</v>
          </cell>
          <cell r="I101">
            <v>181</v>
          </cell>
          <cell r="J101">
            <v>2</v>
          </cell>
          <cell r="K101">
            <v>313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2567</v>
          </cell>
          <cell r="D102">
            <v>1640</v>
          </cell>
          <cell r="E102">
            <v>97</v>
          </cell>
          <cell r="F102">
            <v>61.561561584472699</v>
          </cell>
          <cell r="G102">
            <v>846.31767739042698</v>
          </cell>
          <cell r="H102">
            <v>0</v>
          </cell>
          <cell r="I102">
            <v>791</v>
          </cell>
          <cell r="J102">
            <v>8</v>
          </cell>
          <cell r="K102">
            <v>1415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64</v>
          </cell>
          <cell r="D103">
            <v>51</v>
          </cell>
          <cell r="E103">
            <v>0</v>
          </cell>
          <cell r="F103">
            <v>79.6875</v>
          </cell>
          <cell r="G103">
            <v>183.73381563459901</v>
          </cell>
          <cell r="H103">
            <v>37</v>
          </cell>
          <cell r="I103">
            <v>37</v>
          </cell>
          <cell r="J103">
            <v>0</v>
          </cell>
          <cell r="K103">
            <v>32</v>
          </cell>
        </row>
        <row r="104">
          <cell r="A104" t="str">
            <v>POWIAT KIELCE (WOJ. ŚWIĘTOKRZYSKIE)</v>
          </cell>
          <cell r="B104" t="str">
            <v>BSK - Pełny katalog przestępstw</v>
          </cell>
          <cell r="C104">
            <v>1360</v>
          </cell>
          <cell r="D104">
            <v>1029</v>
          </cell>
          <cell r="E104">
            <v>58</v>
          </cell>
          <cell r="F104">
            <v>72.566993713378906</v>
          </cell>
          <cell r="G104">
            <v>681.78969795713704</v>
          </cell>
          <cell r="H104">
            <v>1</v>
          </cell>
          <cell r="I104">
            <v>395</v>
          </cell>
          <cell r="J104">
            <v>2</v>
          </cell>
          <cell r="K104">
            <v>646</v>
          </cell>
        </row>
        <row r="105">
          <cell r="A105" t="str">
            <v>POWIAT KIELECKI (WOJ. ŚWIĘTOKRZYSKIE)</v>
          </cell>
          <cell r="B105" t="str">
            <v>BSK - Pełny katalog przestępstw</v>
          </cell>
          <cell r="C105">
            <v>440</v>
          </cell>
          <cell r="D105">
            <v>338</v>
          </cell>
          <cell r="E105">
            <v>10</v>
          </cell>
          <cell r="F105">
            <v>75.111114501953097</v>
          </cell>
          <cell r="G105">
            <v>211.73696494309601</v>
          </cell>
          <cell r="H105">
            <v>401</v>
          </cell>
          <cell r="I105">
            <v>225</v>
          </cell>
          <cell r="J105">
            <v>0</v>
          </cell>
          <cell r="K105">
            <v>260</v>
          </cell>
        </row>
        <row r="106">
          <cell r="A106" t="str">
            <v>POWIAT KLUCZBORSKI (WOJ. OPOLSKIE)</v>
          </cell>
          <cell r="B106" t="str">
            <v>BSK - Pełny katalog przestępstw</v>
          </cell>
          <cell r="C106">
            <v>221</v>
          </cell>
          <cell r="D106">
            <v>191</v>
          </cell>
          <cell r="E106">
            <v>2</v>
          </cell>
          <cell r="F106">
            <v>85.650222778320298</v>
          </cell>
          <cell r="G106">
            <v>329.31990224712399</v>
          </cell>
          <cell r="H106">
            <v>57</v>
          </cell>
          <cell r="I106">
            <v>113</v>
          </cell>
          <cell r="J106">
            <v>0</v>
          </cell>
          <cell r="K106">
            <v>97</v>
          </cell>
        </row>
        <row r="107">
          <cell r="A107" t="str">
            <v>POWIAT KOLBUSZOWSKI (WOJ. PODKARPACKIE)</v>
          </cell>
          <cell r="B107" t="str">
            <v>BSK - Pełny katalog przestępstw</v>
          </cell>
          <cell r="C107">
            <v>88</v>
          </cell>
          <cell r="D107">
            <v>74</v>
          </cell>
          <cell r="E107">
            <v>1</v>
          </cell>
          <cell r="F107">
            <v>83.146064758300795</v>
          </cell>
          <cell r="G107">
            <v>140.32402092103601</v>
          </cell>
          <cell r="H107">
            <v>63</v>
          </cell>
          <cell r="I107">
            <v>62</v>
          </cell>
          <cell r="J107">
            <v>0</v>
          </cell>
          <cell r="K107">
            <v>51</v>
          </cell>
        </row>
        <row r="108">
          <cell r="A108" t="str">
            <v>POWIAT KOLNEŃSKI (WOJ. PODLASKIE)</v>
          </cell>
          <cell r="B108" t="str">
            <v>BSK - Pełny katalog przestępstw</v>
          </cell>
          <cell r="C108">
            <v>62</v>
          </cell>
          <cell r="D108">
            <v>56</v>
          </cell>
          <cell r="E108">
            <v>0</v>
          </cell>
          <cell r="F108">
            <v>90.322578430175795</v>
          </cell>
          <cell r="G108">
            <v>157.33245362498999</v>
          </cell>
          <cell r="H108">
            <v>36</v>
          </cell>
          <cell r="I108">
            <v>54</v>
          </cell>
          <cell r="J108">
            <v>0</v>
          </cell>
          <cell r="K108">
            <v>25</v>
          </cell>
        </row>
        <row r="109">
          <cell r="A109" t="str">
            <v>POWIAT KOLSKI (WOJ. WIELKOPOLSKIE)</v>
          </cell>
          <cell r="B109" t="str">
            <v>BSK - Pełny katalog przestępstw</v>
          </cell>
          <cell r="C109">
            <v>281</v>
          </cell>
          <cell r="D109">
            <v>232</v>
          </cell>
          <cell r="E109">
            <v>1</v>
          </cell>
          <cell r="F109">
            <v>82.269500732421903</v>
          </cell>
          <cell r="G109">
            <v>315.99307289206803</v>
          </cell>
          <cell r="H109">
            <v>119</v>
          </cell>
          <cell r="I109">
            <v>137</v>
          </cell>
          <cell r="J109">
            <v>0</v>
          </cell>
          <cell r="K109">
            <v>144</v>
          </cell>
        </row>
        <row r="110">
          <cell r="A110" t="str">
            <v>POWIAT KONECKI (WOJ. ŚWIĘTOKRZYSKIE)</v>
          </cell>
          <cell r="B110" t="str">
            <v>BSK - Pełny katalog przestępstw</v>
          </cell>
          <cell r="C110">
            <v>292</v>
          </cell>
          <cell r="D110">
            <v>272</v>
          </cell>
          <cell r="E110">
            <v>5</v>
          </cell>
          <cell r="F110">
            <v>91.582489013671903</v>
          </cell>
          <cell r="G110">
            <v>351.32045960416298</v>
          </cell>
          <cell r="H110">
            <v>150</v>
          </cell>
          <cell r="I110">
            <v>133</v>
          </cell>
          <cell r="J110">
            <v>0</v>
          </cell>
          <cell r="K110">
            <v>142</v>
          </cell>
        </row>
        <row r="111">
          <cell r="A111" t="str">
            <v>POWIAT KONIN (WOJ. WIELKOPOLSKIE)</v>
          </cell>
          <cell r="B111" t="str">
            <v>BSK - Pełny katalog przestępstw</v>
          </cell>
          <cell r="C111">
            <v>288</v>
          </cell>
          <cell r="D111">
            <v>215</v>
          </cell>
          <cell r="E111">
            <v>15</v>
          </cell>
          <cell r="F111">
            <v>70.957092285156307</v>
          </cell>
          <cell r="G111">
            <v>374.35657463734202</v>
          </cell>
          <cell r="H111">
            <v>1</v>
          </cell>
          <cell r="I111">
            <v>172</v>
          </cell>
          <cell r="J111">
            <v>1</v>
          </cell>
          <cell r="K111">
            <v>154</v>
          </cell>
        </row>
        <row r="112">
          <cell r="A112" t="str">
            <v>POWIAT KONIŃSKI (WOJ. WIELKOPOLSKIE)</v>
          </cell>
          <cell r="B112" t="str">
            <v>BSK - Pełny katalog przestępstw</v>
          </cell>
          <cell r="C112">
            <v>233</v>
          </cell>
          <cell r="D112">
            <v>210</v>
          </cell>
          <cell r="E112">
            <v>4</v>
          </cell>
          <cell r="F112">
            <v>88.607597351074205</v>
          </cell>
          <cell r="G112">
            <v>180.94698175774801</v>
          </cell>
          <cell r="H112">
            <v>172</v>
          </cell>
          <cell r="I112">
            <v>190</v>
          </cell>
          <cell r="J112">
            <v>4</v>
          </cell>
          <cell r="K112">
            <v>99</v>
          </cell>
        </row>
        <row r="113">
          <cell r="A113" t="str">
            <v>POWIAT KOSZALIN (WOJ. ZACHODNIOPOMORSKIE)</v>
          </cell>
          <cell r="B113" t="str">
            <v>BSK - Pełny katalog przestępstw</v>
          </cell>
          <cell r="C113">
            <v>870</v>
          </cell>
          <cell r="D113">
            <v>739</v>
          </cell>
          <cell r="E113">
            <v>8</v>
          </cell>
          <cell r="F113">
            <v>84.168563842773395</v>
          </cell>
          <cell r="G113">
            <v>796.95873219438499</v>
          </cell>
          <cell r="H113">
            <v>0</v>
          </cell>
          <cell r="I113">
            <v>263</v>
          </cell>
          <cell r="J113">
            <v>1</v>
          </cell>
          <cell r="K113">
            <v>436</v>
          </cell>
        </row>
        <row r="114">
          <cell r="A114" t="str">
            <v>POWIAT KOSZALIŃSKI (WOJ. ZACHODNIOPOMORSKIE)</v>
          </cell>
          <cell r="B114" t="str">
            <v>BSK - Pełny katalog przestępstw</v>
          </cell>
          <cell r="C114">
            <v>258</v>
          </cell>
          <cell r="D114">
            <v>221</v>
          </cell>
          <cell r="E114">
            <v>7</v>
          </cell>
          <cell r="F114">
            <v>83.396224975585895</v>
          </cell>
          <cell r="G114">
            <v>390.82618838428198</v>
          </cell>
          <cell r="H114">
            <v>215</v>
          </cell>
          <cell r="I114">
            <v>132</v>
          </cell>
          <cell r="J114">
            <v>1</v>
          </cell>
          <cell r="K114">
            <v>150</v>
          </cell>
        </row>
        <row r="115">
          <cell r="A115" t="str">
            <v>POWIAT KOZIENICKI (WOJ. MAZOWIECKIE)</v>
          </cell>
          <cell r="B115" t="str">
            <v>BSK - Pełny katalog przestępstw</v>
          </cell>
          <cell r="C115">
            <v>246</v>
          </cell>
          <cell r="D115">
            <v>174</v>
          </cell>
          <cell r="E115">
            <v>0</v>
          </cell>
          <cell r="F115">
            <v>70.731704711914105</v>
          </cell>
          <cell r="G115">
            <v>397.58218314639402</v>
          </cell>
          <cell r="H115">
            <v>154</v>
          </cell>
          <cell r="I115">
            <v>120</v>
          </cell>
          <cell r="J115">
            <v>1</v>
          </cell>
          <cell r="K115">
            <v>184</v>
          </cell>
        </row>
        <row r="116">
          <cell r="A116" t="str">
            <v>POWIAT KOŁOBRZESKI (WOJ. ZACHODNIOPOMORSKIE)</v>
          </cell>
          <cell r="B116" t="str">
            <v>BSK - Pełny katalog przestępstw</v>
          </cell>
          <cell r="C116">
            <v>443</v>
          </cell>
          <cell r="D116">
            <v>371</v>
          </cell>
          <cell r="E116">
            <v>18</v>
          </cell>
          <cell r="F116">
            <v>80.477226257324205</v>
          </cell>
          <cell r="G116">
            <v>556.28107890903595</v>
          </cell>
          <cell r="H116">
            <v>86</v>
          </cell>
          <cell r="I116">
            <v>198</v>
          </cell>
          <cell r="J116">
            <v>0</v>
          </cell>
          <cell r="K116">
            <v>337</v>
          </cell>
        </row>
        <row r="117">
          <cell r="A117" t="str">
            <v>POWIAT KOŚCIAŃSKI (WOJ. WIELKOPOLSKIE)</v>
          </cell>
          <cell r="B117" t="str">
            <v>BSK - Pełny katalog przestępstw</v>
          </cell>
          <cell r="C117">
            <v>215</v>
          </cell>
          <cell r="D117">
            <v>206</v>
          </cell>
          <cell r="E117">
            <v>9</v>
          </cell>
          <cell r="F117">
            <v>91.964286804199205</v>
          </cell>
          <cell r="G117">
            <v>272.072687698518</v>
          </cell>
          <cell r="H117">
            <v>79</v>
          </cell>
          <cell r="I117">
            <v>128</v>
          </cell>
          <cell r="J117">
            <v>0</v>
          </cell>
          <cell r="K117">
            <v>136</v>
          </cell>
        </row>
        <row r="118">
          <cell r="A118" t="str">
            <v>POWIAT KOŚCIERSKI (WOJ. POMORSKIE)</v>
          </cell>
          <cell r="B118" t="str">
            <v>BSK - Pełny katalog przestępstw</v>
          </cell>
          <cell r="C118">
            <v>216</v>
          </cell>
          <cell r="D118">
            <v>167</v>
          </cell>
          <cell r="E118">
            <v>2</v>
          </cell>
          <cell r="F118">
            <v>76.605506896972699</v>
          </cell>
          <cell r="G118">
            <v>302.91981039463701</v>
          </cell>
          <cell r="H118">
            <v>105</v>
          </cell>
          <cell r="I118">
            <v>109</v>
          </cell>
          <cell r="J118">
            <v>1</v>
          </cell>
          <cell r="K118">
            <v>142</v>
          </cell>
        </row>
        <row r="119">
          <cell r="A119" t="str">
            <v>POWIAT KRAKOWSKI (WOJ. MAŁOPOLSKIE)</v>
          </cell>
          <cell r="B119" t="str">
            <v>BSK - Pełny katalog przestępstw</v>
          </cell>
          <cell r="C119">
            <v>720</v>
          </cell>
          <cell r="D119">
            <v>500</v>
          </cell>
          <cell r="E119">
            <v>9</v>
          </cell>
          <cell r="F119">
            <v>68.587104797363295</v>
          </cell>
          <cell r="G119">
            <v>268.77305102208402</v>
          </cell>
          <cell r="H119">
            <v>501</v>
          </cell>
          <cell r="I119">
            <v>345</v>
          </cell>
          <cell r="J119">
            <v>4</v>
          </cell>
          <cell r="K119">
            <v>498</v>
          </cell>
        </row>
        <row r="120">
          <cell r="A120" t="str">
            <v>POWIAT KRAKÓW (WOJ. MAŁOPOLSKIE)</v>
          </cell>
          <cell r="B120" t="str">
            <v>BSK - Pełny katalog przestępstw</v>
          </cell>
          <cell r="C120">
            <v>7397</v>
          </cell>
          <cell r="D120">
            <v>5142</v>
          </cell>
          <cell r="E120">
            <v>68</v>
          </cell>
          <cell r="F120">
            <v>68.881446838378906</v>
          </cell>
          <cell r="G120">
            <v>973.54566991313504</v>
          </cell>
          <cell r="H120">
            <v>0</v>
          </cell>
          <cell r="I120">
            <v>1696</v>
          </cell>
          <cell r="J120">
            <v>50</v>
          </cell>
          <cell r="K120">
            <v>3434</v>
          </cell>
        </row>
        <row r="121">
          <cell r="A121" t="str">
            <v>POWIAT KRAPKOWICKI (WOJ. OPOLSKIE)</v>
          </cell>
          <cell r="B121" t="str">
            <v>BSK - Pełny katalog przestępstw</v>
          </cell>
          <cell r="C121">
            <v>138</v>
          </cell>
          <cell r="D121">
            <v>108</v>
          </cell>
          <cell r="E121">
            <v>0</v>
          </cell>
          <cell r="F121">
            <v>78.260871887207003</v>
          </cell>
          <cell r="G121">
            <v>212.30115996430899</v>
          </cell>
          <cell r="H121">
            <v>41</v>
          </cell>
          <cell r="I121">
            <v>92</v>
          </cell>
          <cell r="J121">
            <v>0</v>
          </cell>
          <cell r="K121">
            <v>80</v>
          </cell>
        </row>
        <row r="122">
          <cell r="A122" t="str">
            <v>POWIAT KRASNOSTAWSKI (WOJ. LUBELSKIE)</v>
          </cell>
          <cell r="B122" t="str">
            <v>BSK - Pełny katalog przestępstw</v>
          </cell>
          <cell r="C122">
            <v>134</v>
          </cell>
          <cell r="D122">
            <v>117</v>
          </cell>
          <cell r="E122">
            <v>2</v>
          </cell>
          <cell r="F122">
            <v>86.029411315917997</v>
          </cell>
          <cell r="G122">
            <v>202.203108495549</v>
          </cell>
          <cell r="H122">
            <v>75</v>
          </cell>
          <cell r="I122">
            <v>104</v>
          </cell>
          <cell r="J122">
            <v>1</v>
          </cell>
          <cell r="K122">
            <v>75</v>
          </cell>
        </row>
        <row r="123">
          <cell r="A123" t="str">
            <v>POWIAT KRAŚNICKI (WOJ. LUBELSKIE)</v>
          </cell>
          <cell r="B123" t="str">
            <v>BSK - Pełny katalog przestępstw</v>
          </cell>
          <cell r="C123">
            <v>223</v>
          </cell>
          <cell r="D123">
            <v>195</v>
          </cell>
          <cell r="E123">
            <v>1</v>
          </cell>
          <cell r="F123">
            <v>87.053573608398395</v>
          </cell>
          <cell r="G123">
            <v>226.41432806725399</v>
          </cell>
          <cell r="H123">
            <v>102</v>
          </cell>
          <cell r="I123">
            <v>164</v>
          </cell>
          <cell r="J123">
            <v>2</v>
          </cell>
          <cell r="K123">
            <v>123</v>
          </cell>
        </row>
        <row r="124">
          <cell r="A124" t="str">
            <v>POWIAT KROSNO (WOJ. PODKARPACKIE)</v>
          </cell>
          <cell r="B124" t="str">
            <v>BSK - Pełny katalog przestępstw</v>
          </cell>
          <cell r="C124">
            <v>211</v>
          </cell>
          <cell r="D124">
            <v>160</v>
          </cell>
          <cell r="E124">
            <v>1</v>
          </cell>
          <cell r="F124">
            <v>75.471694946289105</v>
          </cell>
          <cell r="G124">
            <v>447.60288502333498</v>
          </cell>
          <cell r="H124">
            <v>0</v>
          </cell>
          <cell r="I124">
            <v>88</v>
          </cell>
          <cell r="J124">
            <v>1</v>
          </cell>
          <cell r="K124">
            <v>155</v>
          </cell>
        </row>
        <row r="125">
          <cell r="A125" t="str">
            <v>POWIAT KROTOSZYŃSKI (WOJ. WIELKOPOLSKIE)</v>
          </cell>
          <cell r="B125" t="str">
            <v>BSK - Pełny katalog przestępstw</v>
          </cell>
          <cell r="C125">
            <v>274</v>
          </cell>
          <cell r="D125">
            <v>257</v>
          </cell>
          <cell r="E125">
            <v>3</v>
          </cell>
          <cell r="F125">
            <v>92.77978515625</v>
          </cell>
          <cell r="G125">
            <v>352.040291910782</v>
          </cell>
          <cell r="H125">
            <v>40</v>
          </cell>
          <cell r="I125">
            <v>124</v>
          </cell>
          <cell r="J125">
            <v>0</v>
          </cell>
          <cell r="K125">
            <v>127</v>
          </cell>
        </row>
        <row r="126">
          <cell r="A126" t="str">
            <v>POWIAT KROŚNIEŃSKI (WOJ. LUBUSKIE)</v>
          </cell>
          <cell r="B126" t="str">
            <v>BSK - Pełny katalog przestępstw</v>
          </cell>
          <cell r="C126">
            <v>327</v>
          </cell>
          <cell r="D126">
            <v>296</v>
          </cell>
          <cell r="E126">
            <v>2</v>
          </cell>
          <cell r="F126">
            <v>89.9696044921875</v>
          </cell>
          <cell r="G126">
            <v>579.19161146338899</v>
          </cell>
          <cell r="H126">
            <v>120</v>
          </cell>
          <cell r="I126">
            <v>175</v>
          </cell>
          <cell r="J126">
            <v>2</v>
          </cell>
          <cell r="K126">
            <v>121</v>
          </cell>
        </row>
        <row r="127">
          <cell r="A127" t="str">
            <v>POWIAT KROŚNIEŃSKI (WOJ. PODKARPACKIE)</v>
          </cell>
          <cell r="B127" t="str">
            <v>BSK - Pełny katalog przestępstw</v>
          </cell>
          <cell r="C127">
            <v>392</v>
          </cell>
          <cell r="D127">
            <v>355</v>
          </cell>
          <cell r="E127">
            <v>0</v>
          </cell>
          <cell r="F127">
            <v>90.561225891113295</v>
          </cell>
          <cell r="G127">
            <v>350.18760050026799</v>
          </cell>
          <cell r="H127">
            <v>107</v>
          </cell>
          <cell r="I127">
            <v>75</v>
          </cell>
          <cell r="J127">
            <v>0</v>
          </cell>
          <cell r="K127">
            <v>115</v>
          </cell>
        </row>
        <row r="128">
          <cell r="A128" t="str">
            <v>POWIAT KUTNOWSKI (WOJ. ŁÓDZKIE)</v>
          </cell>
          <cell r="B128" t="str">
            <v>BSK - Pełny katalog przestępstw</v>
          </cell>
          <cell r="C128">
            <v>341</v>
          </cell>
          <cell r="D128">
            <v>247</v>
          </cell>
          <cell r="E128">
            <v>5</v>
          </cell>
          <cell r="F128">
            <v>71.387283325195298</v>
          </cell>
          <cell r="G128">
            <v>340.339740902649</v>
          </cell>
          <cell r="H128">
            <v>96</v>
          </cell>
          <cell r="I128">
            <v>183</v>
          </cell>
          <cell r="J128">
            <v>0</v>
          </cell>
          <cell r="K128">
            <v>211</v>
          </cell>
        </row>
        <row r="129">
          <cell r="A129" t="str">
            <v>POWIAT KWIDZYŃSKI (WOJ. POMORSKIE)</v>
          </cell>
          <cell r="B129" t="str">
            <v>BSK - Pełny katalog przestępstw</v>
          </cell>
          <cell r="C129">
            <v>285</v>
          </cell>
          <cell r="D129">
            <v>183</v>
          </cell>
          <cell r="E129">
            <v>1</v>
          </cell>
          <cell r="F129">
            <v>63.986015319824197</v>
          </cell>
          <cell r="G129">
            <v>341.084529123832</v>
          </cell>
          <cell r="H129">
            <v>92</v>
          </cell>
          <cell r="I129">
            <v>151</v>
          </cell>
          <cell r="J129">
            <v>0</v>
          </cell>
          <cell r="K129">
            <v>239</v>
          </cell>
        </row>
        <row r="130">
          <cell r="A130" t="str">
            <v>POWIAT KĘDZIERZYŃSKO-KOZIELSKI (WOJ. OPOLSKIE)</v>
          </cell>
          <cell r="B130" t="str">
            <v>BSK - Pełny katalog przestępstw</v>
          </cell>
          <cell r="C130">
            <v>511</v>
          </cell>
          <cell r="D130">
            <v>452</v>
          </cell>
          <cell r="E130">
            <v>2</v>
          </cell>
          <cell r="F130">
            <v>88.109161376953097</v>
          </cell>
          <cell r="G130">
            <v>527.19000505524696</v>
          </cell>
          <cell r="H130">
            <v>55</v>
          </cell>
          <cell r="I130">
            <v>166</v>
          </cell>
          <cell r="J130">
            <v>0</v>
          </cell>
          <cell r="K130">
            <v>211</v>
          </cell>
        </row>
        <row r="131">
          <cell r="A131" t="str">
            <v>POWIAT KĘPIŃSKI (WOJ. WIELKOPOLSKIE)</v>
          </cell>
          <cell r="B131" t="str">
            <v>BSK - Pełny katalog przestępstw</v>
          </cell>
          <cell r="C131">
            <v>226</v>
          </cell>
          <cell r="D131">
            <v>213</v>
          </cell>
          <cell r="E131">
            <v>8</v>
          </cell>
          <cell r="F131">
            <v>91.025642395019503</v>
          </cell>
          <cell r="G131">
            <v>400.28338646829599</v>
          </cell>
          <cell r="H131">
            <v>120</v>
          </cell>
          <cell r="I131">
            <v>125</v>
          </cell>
          <cell r="J131">
            <v>6</v>
          </cell>
          <cell r="K131">
            <v>137</v>
          </cell>
        </row>
        <row r="132">
          <cell r="A132" t="str">
            <v>POWIAT KĘTRZYŃSKI (WOJ. WARMIŃSKO-MAZURSKIE)</v>
          </cell>
          <cell r="B132" t="str">
            <v>BSK - Pełny katalog przestępstw</v>
          </cell>
          <cell r="C132">
            <v>206</v>
          </cell>
          <cell r="D132">
            <v>194</v>
          </cell>
          <cell r="E132">
            <v>7</v>
          </cell>
          <cell r="F132">
            <v>91.079811096191406</v>
          </cell>
          <cell r="G132">
            <v>315.69429758018799</v>
          </cell>
          <cell r="H132">
            <v>79</v>
          </cell>
          <cell r="I132">
            <v>104</v>
          </cell>
          <cell r="J132">
            <v>0</v>
          </cell>
          <cell r="K132">
            <v>168</v>
          </cell>
        </row>
        <row r="133">
          <cell r="A133" t="str">
            <v>POWIAT KŁOBUCKI (WOJ. ŚLĄSKIE)</v>
          </cell>
          <cell r="B133" t="str">
            <v>BSK - Pełny katalog przestępstw</v>
          </cell>
          <cell r="C133">
            <v>322</v>
          </cell>
          <cell r="D133">
            <v>287</v>
          </cell>
          <cell r="E133">
            <v>0</v>
          </cell>
          <cell r="F133">
            <v>89.130432128906307</v>
          </cell>
          <cell r="G133">
            <v>376.71393139594699</v>
          </cell>
          <cell r="H133">
            <v>189</v>
          </cell>
          <cell r="I133">
            <v>117</v>
          </cell>
          <cell r="J133">
            <v>1</v>
          </cell>
          <cell r="K133">
            <v>87</v>
          </cell>
        </row>
        <row r="134">
          <cell r="A134" t="str">
            <v>POWIAT KŁODZKI (WOJ. DOLNOŚLĄSKIE)</v>
          </cell>
          <cell r="B134" t="str">
            <v>BSK - Pełny katalog przestępstw</v>
          </cell>
          <cell r="C134">
            <v>636</v>
          </cell>
          <cell r="D134">
            <v>488</v>
          </cell>
          <cell r="E134">
            <v>13</v>
          </cell>
          <cell r="F134">
            <v>75.192604064941406</v>
          </cell>
          <cell r="G134">
            <v>387.43870122749797</v>
          </cell>
          <cell r="H134">
            <v>164</v>
          </cell>
          <cell r="I134">
            <v>226</v>
          </cell>
          <cell r="J134">
            <v>2</v>
          </cell>
          <cell r="K134">
            <v>627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548</v>
          </cell>
          <cell r="D135">
            <v>457</v>
          </cell>
          <cell r="E135">
            <v>68</v>
          </cell>
          <cell r="F135">
            <v>74.188308715820298</v>
          </cell>
          <cell r="G135">
            <v>490.77556869066802</v>
          </cell>
          <cell r="H135">
            <v>288</v>
          </cell>
          <cell r="I135">
            <v>228</v>
          </cell>
          <cell r="J135">
            <v>4</v>
          </cell>
          <cell r="K135">
            <v>514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1047</v>
          </cell>
          <cell r="D136">
            <v>878</v>
          </cell>
          <cell r="E136">
            <v>29</v>
          </cell>
          <cell r="F136">
            <v>81.5985107421875</v>
          </cell>
          <cell r="G136">
            <v>1028.81062809528</v>
          </cell>
          <cell r="H136">
            <v>1</v>
          </cell>
          <cell r="I136">
            <v>350</v>
          </cell>
          <cell r="J136">
            <v>0</v>
          </cell>
          <cell r="K136">
            <v>796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1306</v>
          </cell>
          <cell r="D137">
            <v>1249</v>
          </cell>
          <cell r="E137">
            <v>10</v>
          </cell>
          <cell r="F137">
            <v>94.9088134765625</v>
          </cell>
          <cell r="G137">
            <v>2377.6147390267402</v>
          </cell>
          <cell r="H137">
            <v>149</v>
          </cell>
          <cell r="I137">
            <v>120</v>
          </cell>
          <cell r="J137">
            <v>0</v>
          </cell>
          <cell r="K137">
            <v>172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77</v>
          </cell>
          <cell r="D138">
            <v>67</v>
          </cell>
          <cell r="E138">
            <v>1</v>
          </cell>
          <cell r="F138">
            <v>85.897438049316406</v>
          </cell>
          <cell r="G138">
            <v>287.60318231053702</v>
          </cell>
          <cell r="H138">
            <v>42</v>
          </cell>
          <cell r="I138">
            <v>44</v>
          </cell>
          <cell r="J138">
            <v>0</v>
          </cell>
          <cell r="K138">
            <v>69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179</v>
          </cell>
          <cell r="D139">
            <v>169</v>
          </cell>
          <cell r="E139">
            <v>1</v>
          </cell>
          <cell r="F139">
            <v>93.888885498046903</v>
          </cell>
          <cell r="G139">
            <v>330.48390968004003</v>
          </cell>
          <cell r="H139">
            <v>169</v>
          </cell>
          <cell r="I139">
            <v>42</v>
          </cell>
          <cell r="J139">
            <v>0</v>
          </cell>
          <cell r="K139">
            <v>138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648</v>
          </cell>
          <cell r="D140">
            <v>593</v>
          </cell>
          <cell r="E140">
            <v>0</v>
          </cell>
          <cell r="F140">
            <v>91.512344360351605</v>
          </cell>
          <cell r="G140">
            <v>1002.90967622114</v>
          </cell>
          <cell r="H140">
            <v>3</v>
          </cell>
          <cell r="I140">
            <v>122</v>
          </cell>
          <cell r="J140">
            <v>0</v>
          </cell>
          <cell r="K140">
            <v>109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179</v>
          </cell>
          <cell r="D141">
            <v>148</v>
          </cell>
          <cell r="E141">
            <v>0</v>
          </cell>
          <cell r="F141">
            <v>82.681564331054702</v>
          </cell>
          <cell r="G141">
            <v>255.86414900155799</v>
          </cell>
          <cell r="H141">
            <v>92</v>
          </cell>
          <cell r="I141">
            <v>85</v>
          </cell>
          <cell r="J141">
            <v>0</v>
          </cell>
          <cell r="K141">
            <v>123</v>
          </cell>
        </row>
        <row r="142">
          <cell r="A142" t="str">
            <v>POWIAT LIDZBARSKI (WOJ. WARMIŃSKO-MAZURSKIE)</v>
          </cell>
          <cell r="B142" t="str">
            <v>BSK - Pełny katalog przestępstw</v>
          </cell>
          <cell r="C142">
            <v>168</v>
          </cell>
          <cell r="D142">
            <v>104</v>
          </cell>
          <cell r="E142">
            <v>2</v>
          </cell>
          <cell r="F142">
            <v>61.176471710205099</v>
          </cell>
          <cell r="G142">
            <v>395.061728395062</v>
          </cell>
          <cell r="H142">
            <v>48</v>
          </cell>
          <cell r="I142">
            <v>83</v>
          </cell>
          <cell r="J142">
            <v>0</v>
          </cell>
          <cell r="K142">
            <v>142</v>
          </cell>
        </row>
        <row r="143">
          <cell r="A143" t="str">
            <v>POWIAT LIMANOWSKI (WOJ. MAŁOPOLSKIE)</v>
          </cell>
          <cell r="B143" t="str">
            <v>BSK - Pełny katalog przestępstw</v>
          </cell>
          <cell r="C143">
            <v>372</v>
          </cell>
          <cell r="D143">
            <v>304</v>
          </cell>
          <cell r="E143">
            <v>5</v>
          </cell>
          <cell r="F143">
            <v>80.636604309082003</v>
          </cell>
          <cell r="G143">
            <v>288.85351554917099</v>
          </cell>
          <cell r="H143">
            <v>212</v>
          </cell>
          <cell r="I143">
            <v>122</v>
          </cell>
          <cell r="J143">
            <v>0</v>
          </cell>
          <cell r="K143">
            <v>180</v>
          </cell>
        </row>
        <row r="144">
          <cell r="A144" t="str">
            <v>POWIAT LIPNOWSKI (WOJ. KUJAWSKO-POMORSKIE)</v>
          </cell>
          <cell r="B144" t="str">
            <v>BSK - Pełny katalog przestępstw</v>
          </cell>
          <cell r="C144">
            <v>236</v>
          </cell>
          <cell r="D144">
            <v>212</v>
          </cell>
          <cell r="E144">
            <v>0</v>
          </cell>
          <cell r="F144">
            <v>89.830505371093807</v>
          </cell>
          <cell r="G144">
            <v>351.61953574301998</v>
          </cell>
          <cell r="H144">
            <v>120</v>
          </cell>
          <cell r="I144">
            <v>165</v>
          </cell>
          <cell r="J144">
            <v>1</v>
          </cell>
          <cell r="K144">
            <v>183</v>
          </cell>
        </row>
        <row r="145">
          <cell r="A145" t="str">
            <v>POWIAT LIPSKI (WOJ. MAZOWIECKIE)</v>
          </cell>
          <cell r="B145" t="str">
            <v>BSK - Pełny katalog przestępstw</v>
          </cell>
          <cell r="C145">
            <v>75</v>
          </cell>
          <cell r="D145">
            <v>62</v>
          </cell>
          <cell r="E145">
            <v>1</v>
          </cell>
          <cell r="F145">
            <v>81.578948974609403</v>
          </cell>
          <cell r="G145">
            <v>211.70891435668699</v>
          </cell>
          <cell r="H145">
            <v>65</v>
          </cell>
          <cell r="I145">
            <v>54</v>
          </cell>
          <cell r="J145">
            <v>0</v>
          </cell>
          <cell r="K145">
            <v>67</v>
          </cell>
        </row>
        <row r="146">
          <cell r="A146" t="str">
            <v>POWIAT LUBACZOWSKI (WOJ. PODKARPACKIE)</v>
          </cell>
          <cell r="B146" t="str">
            <v>BSK - Pełny katalog przestępstw</v>
          </cell>
          <cell r="C146">
            <v>98</v>
          </cell>
          <cell r="D146">
            <v>96</v>
          </cell>
          <cell r="E146">
            <v>0</v>
          </cell>
          <cell r="F146">
            <v>97.959182739257798</v>
          </cell>
          <cell r="G146">
            <v>172.04754130018799</v>
          </cell>
          <cell r="H146">
            <v>44</v>
          </cell>
          <cell r="I146">
            <v>72</v>
          </cell>
          <cell r="J146">
            <v>8</v>
          </cell>
          <cell r="K146">
            <v>40</v>
          </cell>
        </row>
        <row r="147">
          <cell r="A147" t="str">
            <v>POWIAT LUBARTOWSKI (WOJ. LUBELSKIE)</v>
          </cell>
          <cell r="B147" t="str">
            <v>BSK - Pełny katalog przestępstw</v>
          </cell>
          <cell r="C147">
            <v>262</v>
          </cell>
          <cell r="D147">
            <v>237</v>
          </cell>
          <cell r="E147">
            <v>2</v>
          </cell>
          <cell r="F147">
            <v>89.772727966308594</v>
          </cell>
          <cell r="G147">
            <v>291.762714506843</v>
          </cell>
          <cell r="H147">
            <v>119</v>
          </cell>
          <cell r="I147">
            <v>127</v>
          </cell>
          <cell r="J147">
            <v>2</v>
          </cell>
          <cell r="K147">
            <v>92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263</v>
          </cell>
          <cell r="D148">
            <v>222</v>
          </cell>
          <cell r="E148">
            <v>13</v>
          </cell>
          <cell r="F148">
            <v>80.434783935546903</v>
          </cell>
          <cell r="G148">
            <v>470.32314597900501</v>
          </cell>
          <cell r="H148">
            <v>60</v>
          </cell>
          <cell r="I148">
            <v>124</v>
          </cell>
          <cell r="J148">
            <v>2</v>
          </cell>
          <cell r="K148">
            <v>184</v>
          </cell>
        </row>
        <row r="149">
          <cell r="A149" t="str">
            <v>POWIAT LUBELSKI (WOJ. LUBELSKIE)</v>
          </cell>
          <cell r="B149" t="str">
            <v>BSK - Pełny katalog przestępstw</v>
          </cell>
          <cell r="C149">
            <v>321</v>
          </cell>
          <cell r="D149">
            <v>248</v>
          </cell>
          <cell r="E149">
            <v>18</v>
          </cell>
          <cell r="F149">
            <v>73.156341552734403</v>
          </cell>
          <cell r="G149">
            <v>214.232799642278</v>
          </cell>
          <cell r="H149">
            <v>282</v>
          </cell>
          <cell r="I149">
            <v>181</v>
          </cell>
          <cell r="J149">
            <v>0</v>
          </cell>
          <cell r="K149">
            <v>260</v>
          </cell>
        </row>
        <row r="150">
          <cell r="A150" t="str">
            <v>POWIAT LUBIŃSKI (WOJ. DOLNOŚLĄSKIE)</v>
          </cell>
          <cell r="B150" t="str">
            <v>BSK - Pełny katalog przestępstw</v>
          </cell>
          <cell r="C150">
            <v>727</v>
          </cell>
          <cell r="D150">
            <v>606</v>
          </cell>
          <cell r="E150">
            <v>60</v>
          </cell>
          <cell r="F150">
            <v>77.001274108886705</v>
          </cell>
          <cell r="G150">
            <v>683.03315576350303</v>
          </cell>
          <cell r="H150">
            <v>101</v>
          </cell>
          <cell r="I150">
            <v>284</v>
          </cell>
          <cell r="J150">
            <v>1</v>
          </cell>
          <cell r="K150">
            <v>636</v>
          </cell>
        </row>
        <row r="151">
          <cell r="A151" t="str">
            <v>POWIAT LUBLIN (WOJ. LUBELSKIE)</v>
          </cell>
          <cell r="B151" t="str">
            <v>BSK - Pełny katalog przestępstw</v>
          </cell>
          <cell r="C151">
            <v>1601</v>
          </cell>
          <cell r="D151">
            <v>1048</v>
          </cell>
          <cell r="E151">
            <v>50</v>
          </cell>
          <cell r="F151">
            <v>63.476680755615199</v>
          </cell>
          <cell r="G151">
            <v>466.56797146387498</v>
          </cell>
          <cell r="H151">
            <v>1</v>
          </cell>
          <cell r="I151">
            <v>790</v>
          </cell>
          <cell r="J151">
            <v>18</v>
          </cell>
          <cell r="K151">
            <v>1121</v>
          </cell>
        </row>
        <row r="152">
          <cell r="A152" t="str">
            <v>POWIAT LUBLINIECKI (WOJ. ŚLĄSKIE)</v>
          </cell>
          <cell r="B152" t="str">
            <v>BSK - Pełny katalog przestępstw</v>
          </cell>
          <cell r="C152">
            <v>369</v>
          </cell>
          <cell r="D152">
            <v>326</v>
          </cell>
          <cell r="E152">
            <v>2</v>
          </cell>
          <cell r="F152">
            <v>87.870620727539105</v>
          </cell>
          <cell r="G152">
            <v>478.48130810824802</v>
          </cell>
          <cell r="H152">
            <v>192</v>
          </cell>
          <cell r="I152">
            <v>144</v>
          </cell>
          <cell r="J152">
            <v>0</v>
          </cell>
          <cell r="K152">
            <v>174</v>
          </cell>
        </row>
        <row r="153">
          <cell r="A153" t="str">
            <v>POWIAT LWÓWECKI (WOJ. DOLNOŚLĄSKIE)</v>
          </cell>
          <cell r="B153" t="str">
            <v>BSK - Pełny katalog przestępstw</v>
          </cell>
          <cell r="C153">
            <v>174</v>
          </cell>
          <cell r="D153">
            <v>151</v>
          </cell>
          <cell r="E153">
            <v>1</v>
          </cell>
          <cell r="F153">
            <v>86.285713195800795</v>
          </cell>
          <cell r="G153">
            <v>369.269949066214</v>
          </cell>
          <cell r="H153">
            <v>89</v>
          </cell>
          <cell r="I153">
            <v>88</v>
          </cell>
          <cell r="J153">
            <v>1</v>
          </cell>
          <cell r="K153">
            <v>91</v>
          </cell>
        </row>
        <row r="154">
          <cell r="A154" t="str">
            <v>POWIAT LĘBORSKI (WOJ. POMORSKIE)</v>
          </cell>
          <cell r="B154" t="str">
            <v>BSK - Pełny katalog przestępstw</v>
          </cell>
          <cell r="C154">
            <v>323</v>
          </cell>
          <cell r="D154">
            <v>234</v>
          </cell>
          <cell r="E154">
            <v>8</v>
          </cell>
          <cell r="F154">
            <v>70.694862365722699</v>
          </cell>
          <cell r="G154">
            <v>488.34326146775101</v>
          </cell>
          <cell r="H154">
            <v>68</v>
          </cell>
          <cell r="I154">
            <v>171</v>
          </cell>
          <cell r="J154">
            <v>0</v>
          </cell>
          <cell r="K154">
            <v>279</v>
          </cell>
        </row>
        <row r="155">
          <cell r="A155" t="str">
            <v>POWIAT MAKOWSKI (WOJ. MAZOWIECKIE)</v>
          </cell>
          <cell r="B155" t="str">
            <v>BSK - Pełny katalog przestępstw</v>
          </cell>
          <cell r="C155">
            <v>201</v>
          </cell>
          <cell r="D155">
            <v>177</v>
          </cell>
          <cell r="E155">
            <v>0</v>
          </cell>
          <cell r="F155">
            <v>88.059700012207003</v>
          </cell>
          <cell r="G155">
            <v>432.86314202648902</v>
          </cell>
          <cell r="H155">
            <v>74</v>
          </cell>
          <cell r="I155">
            <v>65</v>
          </cell>
          <cell r="J155">
            <v>1</v>
          </cell>
          <cell r="K155">
            <v>148</v>
          </cell>
        </row>
        <row r="156">
          <cell r="A156" t="str">
            <v>POWIAT MALBORSKI (WOJ. POMORSKIE)</v>
          </cell>
          <cell r="B156" t="str">
            <v>BSK - Pełny katalog przestępstw</v>
          </cell>
          <cell r="C156">
            <v>354</v>
          </cell>
          <cell r="D156">
            <v>291</v>
          </cell>
          <cell r="E156">
            <v>14</v>
          </cell>
          <cell r="F156">
            <v>79.076087951660199</v>
          </cell>
          <cell r="G156">
            <v>550.56144825655497</v>
          </cell>
          <cell r="H156">
            <v>55</v>
          </cell>
          <cell r="I156">
            <v>180</v>
          </cell>
          <cell r="J156">
            <v>0</v>
          </cell>
          <cell r="K156">
            <v>224</v>
          </cell>
        </row>
        <row r="157">
          <cell r="A157" t="str">
            <v>POWIAT MIECHOWSKI (WOJ. MAŁOPOLSKIE)</v>
          </cell>
          <cell r="B157" t="str">
            <v>BSK - Pełny katalog przestępstw</v>
          </cell>
          <cell r="C157">
            <v>156</v>
          </cell>
          <cell r="D157">
            <v>127</v>
          </cell>
          <cell r="E157">
            <v>13</v>
          </cell>
          <cell r="F157">
            <v>75.147926330566406</v>
          </cell>
          <cell r="G157">
            <v>312.78822633035202</v>
          </cell>
          <cell r="H157">
            <v>110</v>
          </cell>
          <cell r="I157">
            <v>72</v>
          </cell>
          <cell r="J157">
            <v>0</v>
          </cell>
          <cell r="K157">
            <v>140</v>
          </cell>
        </row>
        <row r="158">
          <cell r="A158" t="str">
            <v>POWIAT MIELECKI (WOJ. PODKARPACKIE)</v>
          </cell>
          <cell r="B158" t="str">
            <v>BSK - Pełny katalog przestępstw</v>
          </cell>
          <cell r="C158">
            <v>248</v>
          </cell>
          <cell r="D158">
            <v>174</v>
          </cell>
          <cell r="E158">
            <v>1</v>
          </cell>
          <cell r="F158">
            <v>69.8795166015625</v>
          </cell>
          <cell r="G158">
            <v>181.94223334091399</v>
          </cell>
          <cell r="H158">
            <v>85</v>
          </cell>
          <cell r="I158">
            <v>146</v>
          </cell>
          <cell r="J158">
            <v>0</v>
          </cell>
          <cell r="K158">
            <v>143</v>
          </cell>
        </row>
        <row r="159">
          <cell r="A159" t="str">
            <v>POWIAT MIKOŁOWSKI (WOJ. ŚLĄSKIE)</v>
          </cell>
          <cell r="B159" t="str">
            <v>BSK - Pełny katalog przestępstw</v>
          </cell>
          <cell r="C159">
            <v>626</v>
          </cell>
          <cell r="D159">
            <v>492</v>
          </cell>
          <cell r="E159">
            <v>2</v>
          </cell>
          <cell r="F159">
            <v>78.343948364257798</v>
          </cell>
          <cell r="G159">
            <v>651.81853205468599</v>
          </cell>
          <cell r="H159">
            <v>17</v>
          </cell>
          <cell r="I159">
            <v>114</v>
          </cell>
          <cell r="J159">
            <v>1</v>
          </cell>
          <cell r="K159">
            <v>542</v>
          </cell>
        </row>
        <row r="160">
          <cell r="A160" t="str">
            <v>POWIAT MILICKI (WOJ. DOLNOŚLĄSKIE)</v>
          </cell>
          <cell r="B160" t="str">
            <v>BSK - Pełny katalog przestępstw</v>
          </cell>
          <cell r="C160">
            <v>114</v>
          </cell>
          <cell r="D160">
            <v>92</v>
          </cell>
          <cell r="E160">
            <v>1</v>
          </cell>
          <cell r="F160">
            <v>80</v>
          </cell>
          <cell r="G160">
            <v>305.74478356487703</v>
          </cell>
          <cell r="H160">
            <v>73</v>
          </cell>
          <cell r="I160">
            <v>67</v>
          </cell>
          <cell r="J160">
            <v>0</v>
          </cell>
          <cell r="K160">
            <v>80</v>
          </cell>
        </row>
        <row r="161">
          <cell r="A161" t="str">
            <v>POWIAT MIĘDZYCHODZKI (WOJ. WIELKOPOLSKIE)</v>
          </cell>
          <cell r="B161" t="str">
            <v>BSK - Pełny katalog przestępstw</v>
          </cell>
          <cell r="C161">
            <v>105</v>
          </cell>
          <cell r="D161">
            <v>102</v>
          </cell>
          <cell r="E161">
            <v>1</v>
          </cell>
          <cell r="F161">
            <v>96.226417541503906</v>
          </cell>
          <cell r="G161">
            <v>282.91210863825</v>
          </cell>
          <cell r="H161">
            <v>37</v>
          </cell>
          <cell r="I161">
            <v>58</v>
          </cell>
          <cell r="J161">
            <v>0</v>
          </cell>
          <cell r="K161">
            <v>50</v>
          </cell>
        </row>
        <row r="162">
          <cell r="A162" t="str">
            <v>POWIAT MIĘDZYRZECKI (WOJ. LUBUSKIE)</v>
          </cell>
          <cell r="B162" t="str">
            <v>BSK - Pełny katalog przestępstw</v>
          </cell>
          <cell r="C162">
            <v>385</v>
          </cell>
          <cell r="D162">
            <v>337</v>
          </cell>
          <cell r="E162">
            <v>0</v>
          </cell>
          <cell r="F162">
            <v>87.532470703125</v>
          </cell>
          <cell r="G162">
            <v>656.89569861284099</v>
          </cell>
          <cell r="H162">
            <v>67</v>
          </cell>
          <cell r="I162">
            <v>165</v>
          </cell>
          <cell r="J162">
            <v>0</v>
          </cell>
          <cell r="K162">
            <v>280</v>
          </cell>
        </row>
        <row r="163">
          <cell r="A163" t="str">
            <v>POWIAT MIŃSKI (WOJ. MAZOWIECKIE)</v>
          </cell>
          <cell r="B163" t="str">
            <v>BSK - Pełny katalog przestępstw</v>
          </cell>
          <cell r="C163">
            <v>549</v>
          </cell>
          <cell r="D163">
            <v>440</v>
          </cell>
          <cell r="E163">
            <v>4</v>
          </cell>
          <cell r="F163">
            <v>79.566001892089801</v>
          </cell>
          <cell r="G163">
            <v>364.79617263031997</v>
          </cell>
          <cell r="H163">
            <v>250</v>
          </cell>
          <cell r="I163">
            <v>315</v>
          </cell>
          <cell r="J163">
            <v>4</v>
          </cell>
          <cell r="K163">
            <v>436</v>
          </cell>
        </row>
        <row r="164">
          <cell r="A164" t="str">
            <v>POWIAT MOGILEŃSKI (WOJ. KUJAWSKO-POMORSKIE)</v>
          </cell>
          <cell r="B164" t="str">
            <v>BSK - Pełny katalog przestępstw</v>
          </cell>
          <cell r="C164">
            <v>135</v>
          </cell>
          <cell r="D164">
            <v>109</v>
          </cell>
          <cell r="E164">
            <v>3</v>
          </cell>
          <cell r="F164">
            <v>78.985504150390597</v>
          </cell>
          <cell r="G164">
            <v>290.58504455637302</v>
          </cell>
          <cell r="H164">
            <v>61</v>
          </cell>
          <cell r="I164">
            <v>88</v>
          </cell>
          <cell r="J164">
            <v>0</v>
          </cell>
          <cell r="K164">
            <v>84</v>
          </cell>
        </row>
        <row r="165">
          <cell r="A165" t="str">
            <v>POWIAT MONIECKI (WOJ. PODLASKIE)</v>
          </cell>
          <cell r="B165" t="str">
            <v>BSK - Pełny katalog przestępstw</v>
          </cell>
          <cell r="C165">
            <v>88</v>
          </cell>
          <cell r="D165">
            <v>73</v>
          </cell>
          <cell r="E165">
            <v>3</v>
          </cell>
          <cell r="F165">
            <v>80.219779968261705</v>
          </cell>
          <cell r="G165">
            <v>210.063974028454</v>
          </cell>
          <cell r="H165">
            <v>53</v>
          </cell>
          <cell r="I165">
            <v>62</v>
          </cell>
          <cell r="J165">
            <v>0</v>
          </cell>
          <cell r="K165">
            <v>75</v>
          </cell>
        </row>
        <row r="166">
          <cell r="A166" t="str">
            <v>POWIAT MRĄGOWSKI (WOJ. WARMIŃSKO-MAZURSKIE)</v>
          </cell>
          <cell r="B166" t="str">
            <v>BSK - Pełny katalog przestępstw</v>
          </cell>
          <cell r="C166">
            <v>138</v>
          </cell>
          <cell r="D166">
            <v>116</v>
          </cell>
          <cell r="E166">
            <v>1</v>
          </cell>
          <cell r="F166">
            <v>83.453239440917997</v>
          </cell>
          <cell r="G166">
            <v>270.42386000666301</v>
          </cell>
          <cell r="H166">
            <v>38</v>
          </cell>
          <cell r="I166">
            <v>73</v>
          </cell>
          <cell r="J166">
            <v>0</v>
          </cell>
          <cell r="K166">
            <v>82</v>
          </cell>
        </row>
        <row r="167">
          <cell r="A167" t="str">
            <v>POWIAT MYSZKOWSKI (WOJ. ŚLĄSKIE)</v>
          </cell>
          <cell r="B167" t="str">
            <v>BSK - Pełny katalog przestępstw</v>
          </cell>
          <cell r="C167">
            <v>393</v>
          </cell>
          <cell r="D167">
            <v>368</v>
          </cell>
          <cell r="E167">
            <v>2</v>
          </cell>
          <cell r="F167">
            <v>93.164558410644503</v>
          </cell>
          <cell r="G167">
            <v>545.55297971875598</v>
          </cell>
          <cell r="H167">
            <v>140</v>
          </cell>
          <cell r="I167">
            <v>164</v>
          </cell>
          <cell r="J167">
            <v>1</v>
          </cell>
          <cell r="K167">
            <v>185</v>
          </cell>
        </row>
        <row r="168">
          <cell r="A168" t="str">
            <v>POWIAT MYSŁOWICE (WOJ. ŚLĄSKIE)</v>
          </cell>
          <cell r="B168" t="str">
            <v>BSK - Pełny katalog przestępstw</v>
          </cell>
          <cell r="C168">
            <v>533</v>
          </cell>
          <cell r="D168">
            <v>423</v>
          </cell>
          <cell r="E168">
            <v>6</v>
          </cell>
          <cell r="F168">
            <v>78.478660583496094</v>
          </cell>
          <cell r="G168">
            <v>710.40145012528706</v>
          </cell>
          <cell r="H168">
            <v>0</v>
          </cell>
          <cell r="I168">
            <v>160</v>
          </cell>
          <cell r="J168">
            <v>0</v>
          </cell>
          <cell r="K168">
            <v>259</v>
          </cell>
        </row>
        <row r="169">
          <cell r="A169" t="str">
            <v>POWIAT MYŚLENICKI (WOJ. MAŁOPOLSKIE)</v>
          </cell>
          <cell r="B169" t="str">
            <v>BSK - Pełny katalog przestępstw</v>
          </cell>
          <cell r="C169">
            <v>350</v>
          </cell>
          <cell r="D169">
            <v>281</v>
          </cell>
          <cell r="E169">
            <v>6</v>
          </cell>
          <cell r="F169">
            <v>78.932586669921903</v>
          </cell>
          <cell r="G169">
            <v>281.52247353688699</v>
          </cell>
          <cell r="H169">
            <v>182</v>
          </cell>
          <cell r="I169">
            <v>153</v>
          </cell>
          <cell r="J169">
            <v>0</v>
          </cell>
          <cell r="K169">
            <v>242</v>
          </cell>
        </row>
        <row r="170">
          <cell r="A170" t="str">
            <v>POWIAT MYŚLIBORSKI (WOJ. ZACHODNIOPOMORSKIE)</v>
          </cell>
          <cell r="B170" t="str">
            <v>BSK - Pełny katalog przestępstw</v>
          </cell>
          <cell r="C170">
            <v>190</v>
          </cell>
          <cell r="D170">
            <v>164</v>
          </cell>
          <cell r="E170">
            <v>27</v>
          </cell>
          <cell r="F170">
            <v>75.576034545898395</v>
          </cell>
          <cell r="G170">
            <v>281.19403868638</v>
          </cell>
          <cell r="H170">
            <v>47</v>
          </cell>
          <cell r="I170">
            <v>114</v>
          </cell>
          <cell r="J170">
            <v>1</v>
          </cell>
          <cell r="K170">
            <v>143</v>
          </cell>
        </row>
        <row r="171">
          <cell r="A171" t="str">
            <v>POWIAT MŁAWSKI (WOJ. MAZOWIECKIE)</v>
          </cell>
          <cell r="B171" t="str">
            <v>BSK - Pełny katalog przestępstw</v>
          </cell>
          <cell r="C171">
            <v>195</v>
          </cell>
          <cell r="D171">
            <v>177</v>
          </cell>
          <cell r="E171">
            <v>1</v>
          </cell>
          <cell r="F171">
            <v>90.306121826171903</v>
          </cell>
          <cell r="G171">
            <v>263.80227005235503</v>
          </cell>
          <cell r="H171">
            <v>95</v>
          </cell>
          <cell r="I171">
            <v>142</v>
          </cell>
          <cell r="J171">
            <v>0</v>
          </cell>
          <cell r="K171">
            <v>105</v>
          </cell>
        </row>
        <row r="172">
          <cell r="A172" t="str">
            <v>POWIAT NAKIELSKI (WOJ. KUJAWSKO-POMORSKIE)</v>
          </cell>
          <cell r="B172" t="str">
            <v>BSK - Pełny katalog przestępstw</v>
          </cell>
          <cell r="C172">
            <v>390</v>
          </cell>
          <cell r="D172">
            <v>333</v>
          </cell>
          <cell r="E172">
            <v>7</v>
          </cell>
          <cell r="F172">
            <v>83.879096984863295</v>
          </cell>
          <cell r="G172">
            <v>448.616191593623</v>
          </cell>
          <cell r="H172">
            <v>152</v>
          </cell>
          <cell r="I172">
            <v>235</v>
          </cell>
          <cell r="J172">
            <v>0</v>
          </cell>
          <cell r="K172">
            <v>237</v>
          </cell>
        </row>
        <row r="173">
          <cell r="A173" t="str">
            <v>POWIAT NAMYSŁOWSKI (WOJ. OPOLSKIE)</v>
          </cell>
          <cell r="B173" t="str">
            <v>BSK - Pełny katalog przestępstw</v>
          </cell>
          <cell r="C173">
            <v>125</v>
          </cell>
          <cell r="D173">
            <v>108</v>
          </cell>
          <cell r="E173">
            <v>0</v>
          </cell>
          <cell r="F173">
            <v>86.400001525878906</v>
          </cell>
          <cell r="G173">
            <v>292.06972288424703</v>
          </cell>
          <cell r="H173">
            <v>60</v>
          </cell>
          <cell r="I173">
            <v>66</v>
          </cell>
          <cell r="J173">
            <v>3</v>
          </cell>
          <cell r="K173">
            <v>65</v>
          </cell>
        </row>
        <row r="174">
          <cell r="A174" t="str">
            <v>POWIAT NIDZICKI (WOJ. WARMIŃSKO-MAZURSKIE)</v>
          </cell>
          <cell r="B174" t="str">
            <v>BSK - Pełny katalog przestępstw</v>
          </cell>
          <cell r="C174">
            <v>153</v>
          </cell>
          <cell r="D174">
            <v>123</v>
          </cell>
          <cell r="E174">
            <v>2</v>
          </cell>
          <cell r="F174">
            <v>79.354835510253906</v>
          </cell>
          <cell r="G174">
            <v>452.62254829453002</v>
          </cell>
          <cell r="H174">
            <v>47</v>
          </cell>
          <cell r="I174">
            <v>72</v>
          </cell>
          <cell r="J174">
            <v>0</v>
          </cell>
          <cell r="K174">
            <v>72</v>
          </cell>
        </row>
        <row r="175">
          <cell r="A175" t="str">
            <v>POWIAT NIŻAŃSKI (WOJ. PODKARPACKIE)</v>
          </cell>
          <cell r="B175" t="str">
            <v>BSK - Pełny katalog przestępstw</v>
          </cell>
          <cell r="C175">
            <v>172</v>
          </cell>
          <cell r="D175">
            <v>141</v>
          </cell>
          <cell r="E175">
            <v>2</v>
          </cell>
          <cell r="F175">
            <v>81.034484863281307</v>
          </cell>
          <cell r="G175">
            <v>255.23832136285401</v>
          </cell>
          <cell r="H175">
            <v>71</v>
          </cell>
          <cell r="I175">
            <v>81</v>
          </cell>
          <cell r="J175">
            <v>0</v>
          </cell>
          <cell r="K175">
            <v>110</v>
          </cell>
        </row>
        <row r="176">
          <cell r="A176" t="str">
            <v>POWIAT NOWODWORSKI (WOJ. MAZOWIECKIE)</v>
          </cell>
          <cell r="B176" t="str">
            <v>BSK - Pełny katalog przestępstw</v>
          </cell>
          <cell r="C176">
            <v>467</v>
          </cell>
          <cell r="D176">
            <v>373</v>
          </cell>
          <cell r="E176">
            <v>9</v>
          </cell>
          <cell r="F176">
            <v>78.361343383789105</v>
          </cell>
          <cell r="G176">
            <v>594.11734771767306</v>
          </cell>
          <cell r="H176">
            <v>169</v>
          </cell>
          <cell r="I176">
            <v>251</v>
          </cell>
          <cell r="J176">
            <v>3</v>
          </cell>
          <cell r="K176">
            <v>319</v>
          </cell>
        </row>
        <row r="177">
          <cell r="A177" t="str">
            <v>POWIAT NOWODWORSKI (WOJ. POMORSKIE)</v>
          </cell>
          <cell r="B177" t="str">
            <v>BSK - Pełny katalog przestępstw</v>
          </cell>
          <cell r="C177">
            <v>136</v>
          </cell>
          <cell r="D177">
            <v>100</v>
          </cell>
          <cell r="E177">
            <v>0</v>
          </cell>
          <cell r="F177">
            <v>73.529411315917997</v>
          </cell>
          <cell r="G177">
            <v>375.23452157598501</v>
          </cell>
          <cell r="H177">
            <v>78</v>
          </cell>
          <cell r="I177">
            <v>86</v>
          </cell>
          <cell r="J177">
            <v>0</v>
          </cell>
          <cell r="K177">
            <v>82</v>
          </cell>
        </row>
        <row r="178">
          <cell r="A178" t="str">
            <v>POWIAT NOWOMIEJSKI (WOJ. WARMIŃSKO-MAZURSKIE)</v>
          </cell>
          <cell r="B178" t="str">
            <v>BSK - Pełny katalog przestępstw</v>
          </cell>
          <cell r="C178">
            <v>152</v>
          </cell>
          <cell r="D178">
            <v>123</v>
          </cell>
          <cell r="E178">
            <v>0</v>
          </cell>
          <cell r="F178">
            <v>80.921051025390597</v>
          </cell>
          <cell r="G178">
            <v>343.40969680538598</v>
          </cell>
          <cell r="H178">
            <v>103</v>
          </cell>
          <cell r="I178">
            <v>83</v>
          </cell>
          <cell r="J178">
            <v>0</v>
          </cell>
          <cell r="K178">
            <v>85</v>
          </cell>
        </row>
        <row r="179">
          <cell r="A179" t="str">
            <v>POWIAT NOWOSOLSKI (WOJ. LUBUSKIE)</v>
          </cell>
          <cell r="B179" t="str">
            <v>BSK - Pełny katalog przestępstw</v>
          </cell>
          <cell r="C179">
            <v>647</v>
          </cell>
          <cell r="D179">
            <v>572</v>
          </cell>
          <cell r="E179">
            <v>9</v>
          </cell>
          <cell r="F179">
            <v>87.195121765136705</v>
          </cell>
          <cell r="G179">
            <v>738.34847309079305</v>
          </cell>
          <cell r="H179">
            <v>92</v>
          </cell>
          <cell r="I179">
            <v>249</v>
          </cell>
          <cell r="J179">
            <v>0</v>
          </cell>
          <cell r="K179">
            <v>321</v>
          </cell>
        </row>
        <row r="180">
          <cell r="A180" t="str">
            <v>POWIAT NOWOSĄDECKI (WOJ. MAŁOPOLSKIE)</v>
          </cell>
          <cell r="B180" t="str">
            <v>BSK - Pełny katalog przestępstw</v>
          </cell>
          <cell r="C180">
            <v>585</v>
          </cell>
          <cell r="D180">
            <v>458</v>
          </cell>
          <cell r="E180">
            <v>5</v>
          </cell>
          <cell r="F180">
            <v>77.627120971679702</v>
          </cell>
          <cell r="G180">
            <v>276.72658467360498</v>
          </cell>
          <cell r="H180">
            <v>301</v>
          </cell>
          <cell r="I180">
            <v>189</v>
          </cell>
          <cell r="J180">
            <v>1</v>
          </cell>
          <cell r="K180">
            <v>261</v>
          </cell>
        </row>
        <row r="181">
          <cell r="A181" t="str">
            <v>POWIAT NOWOTARSKI (WOJ. MAŁOPOLSKIE)</v>
          </cell>
          <cell r="B181" t="str">
            <v>BSK - Pełny katalog przestępstw</v>
          </cell>
          <cell r="C181">
            <v>478</v>
          </cell>
          <cell r="D181">
            <v>359</v>
          </cell>
          <cell r="E181">
            <v>22</v>
          </cell>
          <cell r="F181">
            <v>71.800003051757798</v>
          </cell>
          <cell r="G181">
            <v>251.755175991615</v>
          </cell>
          <cell r="H181">
            <v>214</v>
          </cell>
          <cell r="I181">
            <v>204</v>
          </cell>
          <cell r="J181">
            <v>4</v>
          </cell>
          <cell r="K181">
            <v>356</v>
          </cell>
        </row>
        <row r="182">
          <cell r="A182" t="str">
            <v>POWIAT NOWOTOMYSKI (WOJ. WIELKOPOLSKIE)</v>
          </cell>
          <cell r="B182" t="str">
            <v>BSK - Pełny katalog przestępstw</v>
          </cell>
          <cell r="C182">
            <v>193</v>
          </cell>
          <cell r="D182">
            <v>182</v>
          </cell>
          <cell r="E182">
            <v>2</v>
          </cell>
          <cell r="F182">
            <v>93.333335876464801</v>
          </cell>
          <cell r="G182">
            <v>259.039540439696</v>
          </cell>
          <cell r="H182">
            <v>88</v>
          </cell>
          <cell r="I182">
            <v>115</v>
          </cell>
          <cell r="J182">
            <v>2</v>
          </cell>
          <cell r="K182">
            <v>72</v>
          </cell>
        </row>
        <row r="183">
          <cell r="A183" t="str">
            <v>POWIAT NOWY SĄCZ (WOJ. MAŁOPOLSKIE)</v>
          </cell>
          <cell r="B183" t="str">
            <v>BSK - Pełny katalog przestępstw</v>
          </cell>
          <cell r="C183">
            <v>1304</v>
          </cell>
          <cell r="D183">
            <v>1143</v>
          </cell>
          <cell r="E183">
            <v>26</v>
          </cell>
          <cell r="F183">
            <v>85.939849853515597</v>
          </cell>
          <cell r="G183">
            <v>1554.8242476272201</v>
          </cell>
          <cell r="H183">
            <v>0</v>
          </cell>
          <cell r="I183">
            <v>226</v>
          </cell>
          <cell r="J183">
            <v>0</v>
          </cell>
          <cell r="K183">
            <v>410</v>
          </cell>
        </row>
        <row r="184">
          <cell r="A184" t="str">
            <v>POWIAT NYSKI (WOJ. OPOLSKIE)</v>
          </cell>
          <cell r="B184" t="str">
            <v>BSK - Pełny katalog przestępstw</v>
          </cell>
          <cell r="C184">
            <v>567</v>
          </cell>
          <cell r="D184">
            <v>416</v>
          </cell>
          <cell r="E184">
            <v>17</v>
          </cell>
          <cell r="F184">
            <v>71.232879638671903</v>
          </cell>
          <cell r="G184">
            <v>404.44244719779198</v>
          </cell>
          <cell r="H184">
            <v>119</v>
          </cell>
          <cell r="I184">
            <v>195</v>
          </cell>
          <cell r="J184">
            <v>1</v>
          </cell>
          <cell r="K184">
            <v>379</v>
          </cell>
        </row>
        <row r="185">
          <cell r="A185" t="str">
            <v>POWIAT OBORNICKI (WOJ. WIELKOPOLSKIE)</v>
          </cell>
          <cell r="B185" t="str">
            <v>BSK - Pełny katalog przestępstw</v>
          </cell>
          <cell r="C185">
            <v>170</v>
          </cell>
          <cell r="D185">
            <v>136</v>
          </cell>
          <cell r="E185">
            <v>5</v>
          </cell>
          <cell r="F185">
            <v>77.714286804199205</v>
          </cell>
          <cell r="G185">
            <v>287.27377190462499</v>
          </cell>
          <cell r="H185">
            <v>69</v>
          </cell>
          <cell r="I185">
            <v>96</v>
          </cell>
          <cell r="J185">
            <v>2</v>
          </cell>
          <cell r="K185">
            <v>117</v>
          </cell>
        </row>
        <row r="186">
          <cell r="A186" t="str">
            <v>POWIAT OLECKI (WOJ. WARMIŃSKO-MAZURSKIE)</v>
          </cell>
          <cell r="B186" t="str">
            <v>BSK - Pełny katalog przestępstw</v>
          </cell>
          <cell r="C186">
            <v>74</v>
          </cell>
          <cell r="D186">
            <v>67</v>
          </cell>
          <cell r="E186">
            <v>1</v>
          </cell>
          <cell r="F186">
            <v>89.333335876464801</v>
          </cell>
          <cell r="G186">
            <v>212.497128417184</v>
          </cell>
          <cell r="H186">
            <v>33</v>
          </cell>
          <cell r="I186">
            <v>64</v>
          </cell>
          <cell r="J186">
            <v>0</v>
          </cell>
          <cell r="K186">
            <v>33</v>
          </cell>
        </row>
        <row r="187">
          <cell r="A187" t="str">
            <v>POWIAT OLESKI (WOJ. OPOLSKIE)</v>
          </cell>
          <cell r="B187" t="str">
            <v>BSK - Pełny katalog przestępstw</v>
          </cell>
          <cell r="C187">
            <v>458</v>
          </cell>
          <cell r="D187">
            <v>437</v>
          </cell>
          <cell r="E187">
            <v>5</v>
          </cell>
          <cell r="F187">
            <v>94.384452819824205</v>
          </cell>
          <cell r="G187">
            <v>698.94852503548202</v>
          </cell>
          <cell r="H187">
            <v>147</v>
          </cell>
          <cell r="I187">
            <v>123</v>
          </cell>
          <cell r="J187">
            <v>1</v>
          </cell>
          <cell r="K187">
            <v>175</v>
          </cell>
        </row>
        <row r="188">
          <cell r="A188" t="str">
            <v>POWIAT OLEŚNICKI (WOJ. DOLNOŚLĄSKIE)</v>
          </cell>
          <cell r="B188" t="str">
            <v>BSK - Pełny katalog przestępstw</v>
          </cell>
          <cell r="C188">
            <v>527</v>
          </cell>
          <cell r="D188">
            <v>467</v>
          </cell>
          <cell r="E188">
            <v>8</v>
          </cell>
          <cell r="F188">
            <v>87.289718627929702</v>
          </cell>
          <cell r="G188">
            <v>496.38776644343301</v>
          </cell>
          <cell r="H188">
            <v>105</v>
          </cell>
          <cell r="I188">
            <v>188</v>
          </cell>
          <cell r="J188">
            <v>1</v>
          </cell>
          <cell r="K188">
            <v>395</v>
          </cell>
        </row>
        <row r="189">
          <cell r="A189" t="str">
            <v>POWIAT OLKUSKI (WOJ. MAŁOPOLSKIE)</v>
          </cell>
          <cell r="B189" t="str">
            <v>BSK - Pełny katalog przestępstw</v>
          </cell>
          <cell r="C189">
            <v>415</v>
          </cell>
          <cell r="D189">
            <v>332</v>
          </cell>
          <cell r="E189">
            <v>19</v>
          </cell>
          <cell r="F189">
            <v>76.497695922851605</v>
          </cell>
          <cell r="G189">
            <v>364.54353001115601</v>
          </cell>
          <cell r="H189">
            <v>120</v>
          </cell>
          <cell r="I189">
            <v>180</v>
          </cell>
          <cell r="J189">
            <v>0</v>
          </cell>
          <cell r="K189">
            <v>317</v>
          </cell>
        </row>
        <row r="190">
          <cell r="A190" t="str">
            <v>POWIAT OLSZTYN (WOJ. WARMIŃSKO-MAZURSKIE)</v>
          </cell>
          <cell r="B190" t="str">
            <v>BSK - Pełny katalog przestępstw</v>
          </cell>
          <cell r="C190">
            <v>813</v>
          </cell>
          <cell r="D190">
            <v>485</v>
          </cell>
          <cell r="E190">
            <v>11</v>
          </cell>
          <cell r="F190">
            <v>58.859222412109403</v>
          </cell>
          <cell r="G190">
            <v>465.169503647547</v>
          </cell>
          <cell r="H190">
            <v>0</v>
          </cell>
          <cell r="I190">
            <v>325</v>
          </cell>
          <cell r="J190">
            <v>3</v>
          </cell>
          <cell r="K190">
            <v>587</v>
          </cell>
        </row>
        <row r="191">
          <cell r="A191" t="str">
            <v>POWIAT OLSZTYŃSKI (WOJ. WARMIŃSKO-MAZURSKIE)</v>
          </cell>
          <cell r="B191" t="str">
            <v>BSK - Pełny katalog przestępstw</v>
          </cell>
          <cell r="C191">
            <v>364</v>
          </cell>
          <cell r="D191">
            <v>210</v>
          </cell>
          <cell r="E191">
            <v>4</v>
          </cell>
          <cell r="F191">
            <v>57.065216064453097</v>
          </cell>
          <cell r="G191">
            <v>296.36384361107901</v>
          </cell>
          <cell r="H191">
            <v>218</v>
          </cell>
          <cell r="I191">
            <v>163</v>
          </cell>
          <cell r="J191">
            <v>0</v>
          </cell>
          <cell r="K191">
            <v>266</v>
          </cell>
        </row>
        <row r="192">
          <cell r="A192" t="str">
            <v>POWIAT OPATOWSKI (WOJ. ŚWIĘTOKRZYSKIE)</v>
          </cell>
          <cell r="B192" t="str">
            <v>BSK - Pełny katalog przestępstw</v>
          </cell>
          <cell r="C192">
            <v>128</v>
          </cell>
          <cell r="D192">
            <v>105</v>
          </cell>
          <cell r="E192">
            <v>1</v>
          </cell>
          <cell r="F192">
            <v>81.395347595214801</v>
          </cell>
          <cell r="G192">
            <v>235.32439836008299</v>
          </cell>
          <cell r="H192">
            <v>89</v>
          </cell>
          <cell r="I192">
            <v>94</v>
          </cell>
          <cell r="J192">
            <v>0</v>
          </cell>
          <cell r="K192">
            <v>71</v>
          </cell>
        </row>
        <row r="193">
          <cell r="A193" t="str">
            <v>POWIAT OPOCZYŃSKI (WOJ. ŁÓDZKIE)</v>
          </cell>
          <cell r="B193" t="str">
            <v>BSK - Pełny katalog przestępstw</v>
          </cell>
          <cell r="C193">
            <v>302</v>
          </cell>
          <cell r="D193">
            <v>251</v>
          </cell>
          <cell r="E193">
            <v>1</v>
          </cell>
          <cell r="F193">
            <v>82.838287353515597</v>
          </cell>
          <cell r="G193">
            <v>387.59689922480601</v>
          </cell>
          <cell r="H193">
            <v>159</v>
          </cell>
          <cell r="I193">
            <v>124</v>
          </cell>
          <cell r="J193">
            <v>0</v>
          </cell>
          <cell r="K193">
            <v>168</v>
          </cell>
        </row>
        <row r="194">
          <cell r="A194" t="str">
            <v>POWIAT OPOLE (WOJ. OPOLSKIE)</v>
          </cell>
          <cell r="B194" t="str">
            <v>BSK - Pełny katalog przestępstw</v>
          </cell>
          <cell r="C194">
            <v>893</v>
          </cell>
          <cell r="D194">
            <v>604</v>
          </cell>
          <cell r="E194">
            <v>39</v>
          </cell>
          <cell r="F194">
            <v>64.806869506835895</v>
          </cell>
          <cell r="G194">
            <v>743.97447326107397</v>
          </cell>
          <cell r="H194">
            <v>1</v>
          </cell>
          <cell r="I194">
            <v>364</v>
          </cell>
          <cell r="J194">
            <v>0</v>
          </cell>
          <cell r="K194">
            <v>477</v>
          </cell>
        </row>
        <row r="195">
          <cell r="A195" t="str">
            <v>POWIAT OPOLSKI (WOJ. LUBELSKIE)</v>
          </cell>
          <cell r="B195" t="str">
            <v>BSK - Pełny katalog przestępstw</v>
          </cell>
          <cell r="C195">
            <v>188</v>
          </cell>
          <cell r="D195">
            <v>165</v>
          </cell>
          <cell r="E195">
            <v>3</v>
          </cell>
          <cell r="F195">
            <v>86.387435913085895</v>
          </cell>
          <cell r="G195">
            <v>304.93739051450098</v>
          </cell>
          <cell r="H195">
            <v>87</v>
          </cell>
          <cell r="I195">
            <v>121</v>
          </cell>
          <cell r="J195">
            <v>4</v>
          </cell>
          <cell r="K195">
            <v>97</v>
          </cell>
        </row>
        <row r="196">
          <cell r="A196" t="str">
            <v>POWIAT OPOLSKI (WOJ. OPOLSKIE)</v>
          </cell>
          <cell r="B196" t="str">
            <v>BSK - Pełny katalog przestępstw</v>
          </cell>
          <cell r="C196">
            <v>336</v>
          </cell>
          <cell r="D196">
            <v>270</v>
          </cell>
          <cell r="E196">
            <v>11</v>
          </cell>
          <cell r="F196">
            <v>77.809799194335895</v>
          </cell>
          <cell r="G196">
            <v>252.21438222489101</v>
          </cell>
          <cell r="H196">
            <v>256</v>
          </cell>
          <cell r="I196">
            <v>183</v>
          </cell>
          <cell r="J196">
            <v>2</v>
          </cell>
          <cell r="K196">
            <v>210</v>
          </cell>
        </row>
        <row r="197">
          <cell r="A197" t="str">
            <v>POWIAT OSTROWIECKI (WOJ. ŚWIĘTOKRZYSKIE)</v>
          </cell>
          <cell r="B197" t="str">
            <v>BSK - Pełny katalog przestępstw</v>
          </cell>
          <cell r="C197">
            <v>271</v>
          </cell>
          <cell r="D197">
            <v>196</v>
          </cell>
          <cell r="E197">
            <v>8</v>
          </cell>
          <cell r="F197">
            <v>70.250892639160199</v>
          </cell>
          <cell r="G197">
            <v>237.638001034734</v>
          </cell>
          <cell r="H197">
            <v>54</v>
          </cell>
          <cell r="I197">
            <v>148</v>
          </cell>
          <cell r="J197">
            <v>0</v>
          </cell>
          <cell r="K197">
            <v>199</v>
          </cell>
        </row>
        <row r="198">
          <cell r="A198" t="str">
            <v>POWIAT OSTROWSKI (WOJ. MAZOWIECKIE)</v>
          </cell>
          <cell r="B198" t="str">
            <v>BSK - Pełny katalog przestępstw</v>
          </cell>
          <cell r="C198">
            <v>276</v>
          </cell>
          <cell r="D198">
            <v>210</v>
          </cell>
          <cell r="E198">
            <v>1</v>
          </cell>
          <cell r="F198">
            <v>75.812271118164105</v>
          </cell>
          <cell r="G198">
            <v>370.64890416845702</v>
          </cell>
          <cell r="H198">
            <v>104</v>
          </cell>
          <cell r="I198">
            <v>126</v>
          </cell>
          <cell r="J198">
            <v>0</v>
          </cell>
          <cell r="K198">
            <v>180</v>
          </cell>
        </row>
        <row r="199">
          <cell r="A199" t="str">
            <v>POWIAT OSTROWSKI (WOJ. WIELKOPOLSKIE)</v>
          </cell>
          <cell r="B199" t="str">
            <v>BSK - Pełny katalog przestępstw</v>
          </cell>
          <cell r="C199">
            <v>469</v>
          </cell>
          <cell r="D199">
            <v>399</v>
          </cell>
          <cell r="E199">
            <v>5</v>
          </cell>
          <cell r="F199">
            <v>84.177215576171903</v>
          </cell>
          <cell r="G199">
            <v>290.74813400451302</v>
          </cell>
          <cell r="H199">
            <v>101</v>
          </cell>
          <cell r="I199">
            <v>287</v>
          </cell>
          <cell r="J199">
            <v>1</v>
          </cell>
          <cell r="K199">
            <v>280</v>
          </cell>
        </row>
        <row r="200">
          <cell r="A200" t="str">
            <v>POWIAT OSTROŁĘCKI (WOJ. MAZOWIECKIE)</v>
          </cell>
          <cell r="B200" t="str">
            <v>BSK - Pełny katalog przestępstw</v>
          </cell>
          <cell r="C200">
            <v>174</v>
          </cell>
          <cell r="D200">
            <v>124</v>
          </cell>
          <cell r="E200">
            <v>0</v>
          </cell>
          <cell r="F200">
            <v>71.264366149902301</v>
          </cell>
          <cell r="G200">
            <v>197.189483227561</v>
          </cell>
          <cell r="H200">
            <v>166</v>
          </cell>
          <cell r="I200">
            <v>91</v>
          </cell>
          <cell r="J200">
            <v>0</v>
          </cell>
          <cell r="K200">
            <v>101</v>
          </cell>
        </row>
        <row r="201">
          <cell r="A201" t="str">
            <v>POWIAT OSTROŁĘKA (WOJ. MAZOWIECKIE)</v>
          </cell>
          <cell r="B201" t="str">
            <v>BSK - Pełny katalog przestępstw</v>
          </cell>
          <cell r="C201">
            <v>225</v>
          </cell>
          <cell r="D201">
            <v>180</v>
          </cell>
          <cell r="E201">
            <v>25</v>
          </cell>
          <cell r="F201">
            <v>72</v>
          </cell>
          <cell r="G201">
            <v>426.20093953629299</v>
          </cell>
          <cell r="H201">
            <v>0</v>
          </cell>
          <cell r="I201">
            <v>90</v>
          </cell>
          <cell r="J201">
            <v>0</v>
          </cell>
          <cell r="K201">
            <v>210</v>
          </cell>
        </row>
        <row r="202">
          <cell r="A202" t="str">
            <v>POWIAT OSTRZESZOWSKI (WOJ. WIELKOPOLSKIE)</v>
          </cell>
          <cell r="B202" t="str">
            <v>BSK - Pełny katalog przestępstw</v>
          </cell>
          <cell r="C202">
            <v>140</v>
          </cell>
          <cell r="D202">
            <v>123</v>
          </cell>
          <cell r="E202">
            <v>2</v>
          </cell>
          <cell r="F202">
            <v>86.619720458984403</v>
          </cell>
          <cell r="G202">
            <v>252.41143063192999</v>
          </cell>
          <cell r="H202">
            <v>73</v>
          </cell>
          <cell r="I202">
            <v>85</v>
          </cell>
          <cell r="J202">
            <v>0</v>
          </cell>
          <cell r="K202">
            <v>51</v>
          </cell>
        </row>
        <row r="203">
          <cell r="A203" t="str">
            <v>POWIAT OSTRÓDZKI (WOJ. WARMIŃSKO-MAZURSKIE)</v>
          </cell>
          <cell r="B203" t="str">
            <v>BSK - Pełny katalog przestępstw</v>
          </cell>
          <cell r="C203">
            <v>324</v>
          </cell>
          <cell r="D203">
            <v>245</v>
          </cell>
          <cell r="E203">
            <v>4</v>
          </cell>
          <cell r="F203">
            <v>74.695121765136705</v>
          </cell>
          <cell r="G203">
            <v>304.12255012390199</v>
          </cell>
          <cell r="H203">
            <v>126</v>
          </cell>
          <cell r="I203">
            <v>177</v>
          </cell>
          <cell r="J203">
            <v>0</v>
          </cell>
          <cell r="K203">
            <v>183</v>
          </cell>
        </row>
        <row r="204">
          <cell r="A204" t="str">
            <v>POWIAT OTWOCKI (WOJ. MAZOWIECKIE)</v>
          </cell>
          <cell r="B204" t="str">
            <v>BSK - Pełny katalog przestępstw</v>
          </cell>
          <cell r="C204">
            <v>469</v>
          </cell>
          <cell r="D204">
            <v>334</v>
          </cell>
          <cell r="E204">
            <v>7</v>
          </cell>
          <cell r="F204">
            <v>70.168067932128906</v>
          </cell>
          <cell r="G204">
            <v>382.35461964275498</v>
          </cell>
          <cell r="H204">
            <v>151</v>
          </cell>
          <cell r="I204">
            <v>262</v>
          </cell>
          <cell r="J204">
            <v>4</v>
          </cell>
          <cell r="K204">
            <v>305</v>
          </cell>
        </row>
        <row r="205">
          <cell r="A205" t="str">
            <v>POWIAT OŁAWSKI (WOJ. DOLNOŚLĄSKIE)</v>
          </cell>
          <cell r="B205" t="str">
            <v>BSK - Pełny katalog przestępstw</v>
          </cell>
          <cell r="C205">
            <v>312</v>
          </cell>
          <cell r="D205">
            <v>270</v>
          </cell>
          <cell r="E205">
            <v>4</v>
          </cell>
          <cell r="F205">
            <v>85.443038940429702</v>
          </cell>
          <cell r="G205">
            <v>411.23515533353498</v>
          </cell>
          <cell r="H205">
            <v>68</v>
          </cell>
          <cell r="I205">
            <v>176</v>
          </cell>
          <cell r="J205">
            <v>1</v>
          </cell>
          <cell r="K205">
            <v>166</v>
          </cell>
        </row>
        <row r="206">
          <cell r="A206" t="str">
            <v>POWIAT OŚWIĘCIMSKI (WOJ. MAŁOPOLSKIE)</v>
          </cell>
          <cell r="B206" t="str">
            <v>BSK - Pełny katalog przestępstw</v>
          </cell>
          <cell r="C206">
            <v>605</v>
          </cell>
          <cell r="D206">
            <v>515</v>
          </cell>
          <cell r="E206">
            <v>10</v>
          </cell>
          <cell r="F206">
            <v>83.739837646484403</v>
          </cell>
          <cell r="G206">
            <v>390.51657920386299</v>
          </cell>
          <cell r="H206">
            <v>197</v>
          </cell>
          <cell r="I206">
            <v>252</v>
          </cell>
          <cell r="J206">
            <v>2</v>
          </cell>
          <cell r="K206">
            <v>350</v>
          </cell>
        </row>
        <row r="207">
          <cell r="A207" t="str">
            <v>POWIAT PABIANICKI (WOJ. ŁÓDZKIE)</v>
          </cell>
          <cell r="B207" t="str">
            <v>BSK - Pełny katalog przestępstw</v>
          </cell>
          <cell r="C207">
            <v>510</v>
          </cell>
          <cell r="D207">
            <v>394</v>
          </cell>
          <cell r="E207">
            <v>23</v>
          </cell>
          <cell r="F207">
            <v>73.921203613281307</v>
          </cell>
          <cell r="G207">
            <v>426.43566674470702</v>
          </cell>
          <cell r="H207">
            <v>126</v>
          </cell>
          <cell r="I207">
            <v>207</v>
          </cell>
          <cell r="J207">
            <v>3</v>
          </cell>
          <cell r="K207">
            <v>396</v>
          </cell>
        </row>
        <row r="208">
          <cell r="A208" t="str">
            <v>POWIAT PAJĘCZAŃSKI (WOJ. ŁÓDZKIE)</v>
          </cell>
          <cell r="B208" t="str">
            <v>BSK - Pełny katalog przestępstw</v>
          </cell>
          <cell r="C208">
            <v>114</v>
          </cell>
          <cell r="D208">
            <v>96</v>
          </cell>
          <cell r="E208">
            <v>0</v>
          </cell>
          <cell r="F208">
            <v>84.210525512695298</v>
          </cell>
          <cell r="G208">
            <v>217.59877839282299</v>
          </cell>
          <cell r="H208">
            <v>69</v>
          </cell>
          <cell r="I208">
            <v>74</v>
          </cell>
          <cell r="J208">
            <v>0</v>
          </cell>
          <cell r="K208">
            <v>66</v>
          </cell>
        </row>
        <row r="209">
          <cell r="A209" t="str">
            <v>POWIAT PARCZEWSKI (WOJ. LUBELSKIE)</v>
          </cell>
          <cell r="B209" t="str">
            <v>BSK - Pełny katalog przestępstw</v>
          </cell>
          <cell r="C209">
            <v>95</v>
          </cell>
          <cell r="D209">
            <v>90</v>
          </cell>
          <cell r="E209">
            <v>0</v>
          </cell>
          <cell r="F209">
            <v>94.736839294433594</v>
          </cell>
          <cell r="G209">
            <v>264.49134138871898</v>
          </cell>
          <cell r="H209">
            <v>45</v>
          </cell>
          <cell r="I209">
            <v>70</v>
          </cell>
          <cell r="J209">
            <v>0</v>
          </cell>
          <cell r="K209">
            <v>56</v>
          </cell>
        </row>
        <row r="210">
          <cell r="A210" t="str">
            <v>POWIAT PIASECZYŃSKI (WOJ. MAZOWIECKIE)</v>
          </cell>
          <cell r="B210" t="str">
            <v>BSK - Pełny katalog przestępstw</v>
          </cell>
          <cell r="C210">
            <v>664</v>
          </cell>
          <cell r="D210">
            <v>388</v>
          </cell>
          <cell r="E210">
            <v>20</v>
          </cell>
          <cell r="F210">
            <v>56.725147247314503</v>
          </cell>
          <cell r="G210">
            <v>383.97261303772098</v>
          </cell>
          <cell r="H210">
            <v>352</v>
          </cell>
          <cell r="I210">
            <v>326</v>
          </cell>
          <cell r="J210">
            <v>26</v>
          </cell>
          <cell r="K210">
            <v>472</v>
          </cell>
        </row>
        <row r="211">
          <cell r="A211" t="str">
            <v>POWIAT PIEKARY ŚLĄSKIE (WOJ. ŚLĄSKIE)</v>
          </cell>
          <cell r="B211" t="str">
            <v>BSK - Pełny katalog przestępstw</v>
          </cell>
          <cell r="C211">
            <v>536</v>
          </cell>
          <cell r="D211">
            <v>476</v>
          </cell>
          <cell r="E211">
            <v>7</v>
          </cell>
          <cell r="F211">
            <v>87.661140441894503</v>
          </cell>
          <cell r="G211">
            <v>940.71395977394798</v>
          </cell>
          <cell r="H211">
            <v>0</v>
          </cell>
          <cell r="I211">
            <v>172</v>
          </cell>
          <cell r="J211">
            <v>0</v>
          </cell>
          <cell r="K211">
            <v>196</v>
          </cell>
        </row>
        <row r="212">
          <cell r="A212" t="str">
            <v>POWIAT PILSKI (WOJ. WIELKOPOLSKIE)</v>
          </cell>
          <cell r="B212" t="str">
            <v>BSK - Pełny katalog przestępstw</v>
          </cell>
          <cell r="C212">
            <v>445</v>
          </cell>
          <cell r="D212">
            <v>325</v>
          </cell>
          <cell r="E212">
            <v>6</v>
          </cell>
          <cell r="F212">
            <v>72.062088012695298</v>
          </cell>
          <cell r="G212">
            <v>322.36332157371299</v>
          </cell>
          <cell r="H212">
            <v>83</v>
          </cell>
          <cell r="I212">
            <v>255</v>
          </cell>
          <cell r="J212">
            <v>0</v>
          </cell>
          <cell r="K212">
            <v>320</v>
          </cell>
        </row>
        <row r="213">
          <cell r="A213" t="str">
            <v>POWIAT PIOTRKOWSKI (WOJ. ŁÓDZKIE)</v>
          </cell>
          <cell r="B213" t="str">
            <v>BSK - Pełny katalog przestępstw</v>
          </cell>
          <cell r="C213">
            <v>201</v>
          </cell>
          <cell r="D213">
            <v>154</v>
          </cell>
          <cell r="E213">
            <v>2</v>
          </cell>
          <cell r="F213">
            <v>75.862068176269503</v>
          </cell>
          <cell r="G213">
            <v>219.50899877686501</v>
          </cell>
          <cell r="H213">
            <v>180</v>
          </cell>
          <cell r="I213">
            <v>132</v>
          </cell>
          <cell r="J213">
            <v>2</v>
          </cell>
          <cell r="K213">
            <v>114</v>
          </cell>
        </row>
        <row r="214">
          <cell r="A214" t="str">
            <v>POWIAT PIOTRKÓW TRYBUNALSKI (WOJ. ŁÓDZKIE)</v>
          </cell>
          <cell r="B214" t="str">
            <v>BSK - Pełny katalog przestępstw</v>
          </cell>
          <cell r="C214">
            <v>453</v>
          </cell>
          <cell r="D214">
            <v>300</v>
          </cell>
          <cell r="E214">
            <v>6</v>
          </cell>
          <cell r="F214">
            <v>65.359474182128906</v>
          </cell>
          <cell r="G214">
            <v>598.16193947076499</v>
          </cell>
          <cell r="H214">
            <v>0</v>
          </cell>
          <cell r="I214">
            <v>197</v>
          </cell>
          <cell r="J214">
            <v>0</v>
          </cell>
          <cell r="K214">
            <v>323</v>
          </cell>
        </row>
        <row r="215">
          <cell r="A215" t="str">
            <v>POWIAT PISKI (WOJ. WARMIŃSKO-MAZURSKIE)</v>
          </cell>
          <cell r="B215" t="str">
            <v>BSK - Pełny katalog przestępstw</v>
          </cell>
          <cell r="C215">
            <v>239</v>
          </cell>
          <cell r="D215">
            <v>199</v>
          </cell>
          <cell r="E215">
            <v>10</v>
          </cell>
          <cell r="F215">
            <v>79.919677734375</v>
          </cell>
          <cell r="G215">
            <v>414.29041931737402</v>
          </cell>
          <cell r="H215">
            <v>119</v>
          </cell>
          <cell r="I215">
            <v>120</v>
          </cell>
          <cell r="J215">
            <v>0</v>
          </cell>
          <cell r="K215">
            <v>221</v>
          </cell>
        </row>
        <row r="216">
          <cell r="A216" t="str">
            <v>POWIAT PIŃCZOWSKI (WOJ. ŚWIĘTOKRZYSKIE)</v>
          </cell>
          <cell r="B216" t="str">
            <v>BSK - Pełny katalog przestępstw</v>
          </cell>
          <cell r="C216">
            <v>370</v>
          </cell>
          <cell r="D216">
            <v>343</v>
          </cell>
          <cell r="E216">
            <v>0</v>
          </cell>
          <cell r="F216">
            <v>92.702705383300795</v>
          </cell>
          <cell r="G216">
            <v>915.04884382342004</v>
          </cell>
          <cell r="H216">
            <v>319</v>
          </cell>
          <cell r="I216">
            <v>65</v>
          </cell>
          <cell r="J216">
            <v>0</v>
          </cell>
          <cell r="K216">
            <v>64</v>
          </cell>
        </row>
        <row r="217">
          <cell r="A217" t="str">
            <v>POWIAT PLESZEWSKI (WOJ. WIELKOPOLSKIE)</v>
          </cell>
          <cell r="B217" t="str">
            <v>BSK - Pełny katalog przestępstw</v>
          </cell>
          <cell r="C217">
            <v>135</v>
          </cell>
          <cell r="D217">
            <v>113</v>
          </cell>
          <cell r="E217">
            <v>0</v>
          </cell>
          <cell r="F217">
            <v>83.703704833984403</v>
          </cell>
          <cell r="G217">
            <v>213.29709915945099</v>
          </cell>
          <cell r="H217">
            <v>59</v>
          </cell>
          <cell r="I217">
            <v>75</v>
          </cell>
          <cell r="J217">
            <v>0</v>
          </cell>
          <cell r="K217">
            <v>75</v>
          </cell>
        </row>
        <row r="218">
          <cell r="A218" t="str">
            <v>POWIAT PODDĘBICKI (WOJ. ŁÓDZKIE)</v>
          </cell>
          <cell r="B218" t="str">
            <v>BSK - Pełny katalog przestępstw</v>
          </cell>
          <cell r="C218">
            <v>127</v>
          </cell>
          <cell r="D218">
            <v>78</v>
          </cell>
          <cell r="E218">
            <v>0</v>
          </cell>
          <cell r="F218">
            <v>61.417324066162102</v>
          </cell>
          <cell r="G218">
            <v>303.56630653026099</v>
          </cell>
          <cell r="H218">
            <v>80</v>
          </cell>
          <cell r="I218">
            <v>73</v>
          </cell>
          <cell r="J218">
            <v>0</v>
          </cell>
          <cell r="K218">
            <v>86</v>
          </cell>
        </row>
        <row r="219">
          <cell r="A219" t="str">
            <v>POWIAT POLICKI (WOJ. ZACHODNIOPOMORSKIE)</v>
          </cell>
          <cell r="B219" t="str">
            <v>BSK - Pełny katalog przestępstw</v>
          </cell>
          <cell r="C219">
            <v>308</v>
          </cell>
          <cell r="D219">
            <v>257</v>
          </cell>
          <cell r="E219">
            <v>11</v>
          </cell>
          <cell r="F219">
            <v>80.564262390136705</v>
          </cell>
          <cell r="G219">
            <v>410.53529537214803</v>
          </cell>
          <cell r="H219">
            <v>110</v>
          </cell>
          <cell r="I219">
            <v>146</v>
          </cell>
          <cell r="J219">
            <v>0</v>
          </cell>
          <cell r="K219">
            <v>186</v>
          </cell>
        </row>
        <row r="220">
          <cell r="A220" t="str">
            <v>POWIAT POLKOWICKI (WOJ. DOLNOŚLĄSKIE)</v>
          </cell>
          <cell r="B220" t="str">
            <v>BSK - Pełny katalog przestępstw</v>
          </cell>
          <cell r="C220">
            <v>371</v>
          </cell>
          <cell r="D220">
            <v>329</v>
          </cell>
          <cell r="E220">
            <v>17</v>
          </cell>
          <cell r="F220">
            <v>84.793815612792997</v>
          </cell>
          <cell r="G220">
            <v>587.16467516024397</v>
          </cell>
          <cell r="H220">
            <v>120</v>
          </cell>
          <cell r="I220">
            <v>119</v>
          </cell>
          <cell r="J220">
            <v>0</v>
          </cell>
          <cell r="K220">
            <v>228</v>
          </cell>
        </row>
        <row r="221">
          <cell r="A221" t="str">
            <v>POWIAT POZNAŃ (WOJ. WIELKOPOLSKIE)</v>
          </cell>
          <cell r="B221" t="str">
            <v>BSK - Pełny katalog przestępstw</v>
          </cell>
          <cell r="C221">
            <v>4736</v>
          </cell>
          <cell r="D221">
            <v>2718</v>
          </cell>
          <cell r="E221">
            <v>33</v>
          </cell>
          <cell r="F221">
            <v>56.993080139160199</v>
          </cell>
          <cell r="G221">
            <v>866.08427863189399</v>
          </cell>
          <cell r="H221">
            <v>0</v>
          </cell>
          <cell r="I221">
            <v>1086</v>
          </cell>
          <cell r="J221">
            <v>14</v>
          </cell>
          <cell r="K221">
            <v>3241</v>
          </cell>
        </row>
        <row r="222">
          <cell r="A222" t="str">
            <v>POWIAT POZNAŃSKI (WOJ. WIELKOPOLSKIE)</v>
          </cell>
          <cell r="B222" t="str">
            <v>BSK - Pełny katalog przestępstw</v>
          </cell>
          <cell r="C222">
            <v>1082</v>
          </cell>
          <cell r="D222">
            <v>713</v>
          </cell>
          <cell r="E222">
            <v>6</v>
          </cell>
          <cell r="F222">
            <v>65.533088684082003</v>
          </cell>
          <cell r="G222">
            <v>304.06411762391599</v>
          </cell>
          <cell r="H222">
            <v>637</v>
          </cell>
          <cell r="I222">
            <v>514</v>
          </cell>
          <cell r="J222">
            <v>4</v>
          </cell>
          <cell r="K222">
            <v>636</v>
          </cell>
        </row>
        <row r="223">
          <cell r="A223" t="str">
            <v>POWIAT PROSZOWICKI (WOJ. MAŁOPOLSKIE)</v>
          </cell>
          <cell r="B223" t="str">
            <v>BSK - Pełny katalog przestępstw</v>
          </cell>
          <cell r="C223">
            <v>224</v>
          </cell>
          <cell r="D223">
            <v>197</v>
          </cell>
          <cell r="E223">
            <v>1</v>
          </cell>
          <cell r="F223">
            <v>87.555557250976605</v>
          </cell>
          <cell r="G223">
            <v>510.91394293273697</v>
          </cell>
          <cell r="H223">
            <v>65</v>
          </cell>
          <cell r="I223">
            <v>69</v>
          </cell>
          <cell r="J223">
            <v>0</v>
          </cell>
          <cell r="K223">
            <v>54</v>
          </cell>
        </row>
        <row r="224">
          <cell r="A224" t="str">
            <v>POWIAT PRUDNICKI (WOJ. OPOLSKIE)</v>
          </cell>
          <cell r="B224" t="str">
            <v>BSK - Pełny katalog przestępstw</v>
          </cell>
          <cell r="C224">
            <v>241</v>
          </cell>
          <cell r="D224">
            <v>222</v>
          </cell>
          <cell r="E224">
            <v>1</v>
          </cell>
          <cell r="F224">
            <v>91.735534667968807</v>
          </cell>
          <cell r="G224">
            <v>425.24659008699001</v>
          </cell>
          <cell r="H224">
            <v>53</v>
          </cell>
          <cell r="I224">
            <v>137</v>
          </cell>
          <cell r="J224">
            <v>1</v>
          </cell>
          <cell r="K224">
            <v>170</v>
          </cell>
        </row>
        <row r="225">
          <cell r="A225" t="str">
            <v>POWIAT PRUSZKOWSKI (WOJ. MAZOWIECKIE)</v>
          </cell>
          <cell r="B225" t="str">
            <v>BSK - Pełny katalog przestępstw</v>
          </cell>
          <cell r="C225">
            <v>842</v>
          </cell>
          <cell r="D225">
            <v>563</v>
          </cell>
          <cell r="E225">
            <v>15</v>
          </cell>
          <cell r="F225">
            <v>65.694282531738295</v>
          </cell>
          <cell r="G225">
            <v>530.34358958208702</v>
          </cell>
          <cell r="H225">
            <v>300</v>
          </cell>
          <cell r="I225">
            <v>415</v>
          </cell>
          <cell r="J225">
            <v>14</v>
          </cell>
          <cell r="K225">
            <v>558</v>
          </cell>
        </row>
        <row r="226">
          <cell r="A226" t="str">
            <v>POWIAT PRZASNYSKI (WOJ. MAZOWIECKIE)</v>
          </cell>
          <cell r="B226" t="str">
            <v>BSK - Pełny katalog przestępstw</v>
          </cell>
          <cell r="C226">
            <v>219</v>
          </cell>
          <cell r="D226">
            <v>205</v>
          </cell>
          <cell r="E226">
            <v>3</v>
          </cell>
          <cell r="F226">
            <v>92.342338562011705</v>
          </cell>
          <cell r="G226">
            <v>409.74405029187199</v>
          </cell>
          <cell r="H226">
            <v>72</v>
          </cell>
          <cell r="I226">
            <v>133</v>
          </cell>
          <cell r="J226">
            <v>2</v>
          </cell>
          <cell r="K226">
            <v>95</v>
          </cell>
        </row>
        <row r="227">
          <cell r="A227" t="str">
            <v>POWIAT PRZEMYSKI (WOJ. PODKARPACKIE)</v>
          </cell>
          <cell r="B227" t="str">
            <v>BSK - Pełny katalog przestępstw</v>
          </cell>
          <cell r="C227">
            <v>108</v>
          </cell>
          <cell r="D227">
            <v>93</v>
          </cell>
          <cell r="E227">
            <v>1</v>
          </cell>
          <cell r="F227">
            <v>85.321098327636705</v>
          </cell>
          <cell r="G227">
            <v>145.49961604268</v>
          </cell>
          <cell r="H227">
            <v>101</v>
          </cell>
          <cell r="I227">
            <v>84</v>
          </cell>
          <cell r="J227">
            <v>31</v>
          </cell>
          <cell r="K227">
            <v>51</v>
          </cell>
        </row>
        <row r="228">
          <cell r="A228" t="str">
            <v>POWIAT PRZEMYŚL (WOJ. PODKARPACKIE)</v>
          </cell>
          <cell r="B228" t="str">
            <v>BSK - Pełny katalog przestępstw</v>
          </cell>
          <cell r="C228">
            <v>214</v>
          </cell>
          <cell r="D228">
            <v>164</v>
          </cell>
          <cell r="E228">
            <v>6</v>
          </cell>
          <cell r="F228">
            <v>74.545455932617202</v>
          </cell>
          <cell r="G228">
            <v>337.18310302992103</v>
          </cell>
          <cell r="H228">
            <v>1</v>
          </cell>
          <cell r="I228">
            <v>117</v>
          </cell>
          <cell r="J228">
            <v>4</v>
          </cell>
          <cell r="K228">
            <v>106</v>
          </cell>
        </row>
        <row r="229">
          <cell r="A229" t="str">
            <v>POWIAT PRZEWORSKI (WOJ. PODKARPACKIE)</v>
          </cell>
          <cell r="B229" t="str">
            <v>BSK - Pełny katalog przestępstw</v>
          </cell>
          <cell r="C229">
            <v>158</v>
          </cell>
          <cell r="D229">
            <v>147</v>
          </cell>
          <cell r="E229">
            <v>0</v>
          </cell>
          <cell r="F229">
            <v>93.037971496582003</v>
          </cell>
          <cell r="G229">
            <v>199.70171136783</v>
          </cell>
          <cell r="H229">
            <v>67</v>
          </cell>
          <cell r="I229">
            <v>121</v>
          </cell>
          <cell r="J229">
            <v>0</v>
          </cell>
          <cell r="K229">
            <v>104</v>
          </cell>
        </row>
        <row r="230">
          <cell r="A230" t="str">
            <v>POWIAT PRZYSUSKI (WOJ. MAZOWIECKIE)</v>
          </cell>
          <cell r="B230" t="str">
            <v>BSK - Pełny katalog przestępstw</v>
          </cell>
          <cell r="C230">
            <v>127</v>
          </cell>
          <cell r="D230">
            <v>91</v>
          </cell>
          <cell r="E230">
            <v>0</v>
          </cell>
          <cell r="F230">
            <v>71.653541564941406</v>
          </cell>
          <cell r="G230">
            <v>296.25137045417398</v>
          </cell>
          <cell r="H230">
            <v>97</v>
          </cell>
          <cell r="I230">
            <v>68</v>
          </cell>
          <cell r="J230">
            <v>0</v>
          </cell>
          <cell r="K230">
            <v>99</v>
          </cell>
        </row>
        <row r="231">
          <cell r="A231" t="str">
            <v>POWIAT PSZCZYŃSKI (WOJ. ŚLĄSKIE)</v>
          </cell>
          <cell r="B231" t="str">
            <v>BSK - Pełny katalog przestępstw</v>
          </cell>
          <cell r="C231">
            <v>368</v>
          </cell>
          <cell r="D231">
            <v>275</v>
          </cell>
          <cell r="E231">
            <v>9</v>
          </cell>
          <cell r="F231">
            <v>72.944297790527301</v>
          </cell>
          <cell r="G231">
            <v>337.41346903222802</v>
          </cell>
          <cell r="H231">
            <v>208</v>
          </cell>
          <cell r="I231">
            <v>173</v>
          </cell>
          <cell r="J231">
            <v>2</v>
          </cell>
          <cell r="K231">
            <v>207</v>
          </cell>
        </row>
        <row r="232">
          <cell r="A232" t="str">
            <v>POWIAT PUCKI (WOJ. POMORSKIE)</v>
          </cell>
          <cell r="B232" t="str">
            <v>BSK - Pełny katalog przestępstw</v>
          </cell>
          <cell r="C232">
            <v>409</v>
          </cell>
          <cell r="D232">
            <v>355</v>
          </cell>
          <cell r="E232">
            <v>10</v>
          </cell>
          <cell r="F232">
            <v>84.725540161132798</v>
          </cell>
          <cell r="G232">
            <v>499.20663981447598</v>
          </cell>
          <cell r="H232">
            <v>153</v>
          </cell>
          <cell r="I232">
            <v>217</v>
          </cell>
          <cell r="J232">
            <v>2</v>
          </cell>
          <cell r="K232">
            <v>256</v>
          </cell>
        </row>
        <row r="233">
          <cell r="A233" t="str">
            <v>POWIAT PUŁAWSKI (WOJ. LUBELSKIE)</v>
          </cell>
          <cell r="B233" t="str">
            <v>BSK - Pełny katalog przestępstw</v>
          </cell>
          <cell r="C233">
            <v>296</v>
          </cell>
          <cell r="D233">
            <v>206</v>
          </cell>
          <cell r="E233">
            <v>2</v>
          </cell>
          <cell r="F233">
            <v>69.127517700195298</v>
          </cell>
          <cell r="G233">
            <v>255.12842613342499</v>
          </cell>
          <cell r="H233">
            <v>87</v>
          </cell>
          <cell r="I233">
            <v>158</v>
          </cell>
          <cell r="J233">
            <v>2</v>
          </cell>
          <cell r="K233">
            <v>224</v>
          </cell>
        </row>
        <row r="234">
          <cell r="A234" t="str">
            <v>POWIAT PUŁTUSKI (WOJ. MAZOWIECKIE)</v>
          </cell>
          <cell r="B234" t="str">
            <v>BSK - Pełny katalog przestępstw</v>
          </cell>
          <cell r="C234">
            <v>255</v>
          </cell>
          <cell r="D234">
            <v>212</v>
          </cell>
          <cell r="E234">
            <v>0</v>
          </cell>
          <cell r="F234">
            <v>83.137252807617202</v>
          </cell>
          <cell r="G234">
            <v>496.02209729813802</v>
          </cell>
          <cell r="H234">
            <v>91</v>
          </cell>
          <cell r="I234">
            <v>152</v>
          </cell>
          <cell r="J234">
            <v>1</v>
          </cell>
          <cell r="K234">
            <v>164</v>
          </cell>
        </row>
        <row r="235">
          <cell r="A235" t="str">
            <v>POWIAT PYRZYCKI (WOJ. ZACHODNIOPOMORSKIE)</v>
          </cell>
          <cell r="B235" t="str">
            <v>BSK - Pełny katalog przestępstw</v>
          </cell>
          <cell r="C235">
            <v>115</v>
          </cell>
          <cell r="D235">
            <v>106</v>
          </cell>
          <cell r="E235">
            <v>4</v>
          </cell>
          <cell r="F235">
            <v>89.075630187988295</v>
          </cell>
          <cell r="G235">
            <v>284.08389120822102</v>
          </cell>
          <cell r="H235">
            <v>50</v>
          </cell>
          <cell r="I235">
            <v>57</v>
          </cell>
          <cell r="J235">
            <v>0</v>
          </cell>
          <cell r="K235">
            <v>97</v>
          </cell>
        </row>
        <row r="236">
          <cell r="A236" t="str">
            <v>POWIAT PŁOCK (WOJ. MAZOWIECKIE)</v>
          </cell>
          <cell r="B236" t="str">
            <v>BSK - Pełny katalog przestępstw</v>
          </cell>
          <cell r="C236">
            <v>594</v>
          </cell>
          <cell r="D236">
            <v>411</v>
          </cell>
          <cell r="E236">
            <v>13</v>
          </cell>
          <cell r="F236">
            <v>67.710052490234403</v>
          </cell>
          <cell r="G236">
            <v>484.61312534673499</v>
          </cell>
          <cell r="H236">
            <v>1</v>
          </cell>
          <cell r="I236">
            <v>231</v>
          </cell>
          <cell r="J236">
            <v>1</v>
          </cell>
          <cell r="K236">
            <v>423</v>
          </cell>
        </row>
        <row r="237">
          <cell r="A237" t="str">
            <v>POWIAT PŁOCKI (WOJ. MAZOWIECKIE)</v>
          </cell>
          <cell r="B237" t="str">
            <v>BSK - Pełny katalog przestępstw</v>
          </cell>
          <cell r="C237">
            <v>237</v>
          </cell>
          <cell r="D237">
            <v>176</v>
          </cell>
          <cell r="E237">
            <v>5</v>
          </cell>
          <cell r="F237">
            <v>72.727272033691406</v>
          </cell>
          <cell r="G237">
            <v>213.38471373135101</v>
          </cell>
          <cell r="H237">
            <v>187</v>
          </cell>
          <cell r="I237">
            <v>147</v>
          </cell>
          <cell r="J237">
            <v>0</v>
          </cell>
          <cell r="K237">
            <v>160</v>
          </cell>
        </row>
        <row r="238">
          <cell r="A238" t="str">
            <v>POWIAT PŁOŃSKI (WOJ. MAZOWIECKIE)</v>
          </cell>
          <cell r="B238" t="str">
            <v>BSK - Pełny katalog przestępstw</v>
          </cell>
          <cell r="C238">
            <v>260</v>
          </cell>
          <cell r="D238">
            <v>185</v>
          </cell>
          <cell r="E238">
            <v>0</v>
          </cell>
          <cell r="F238">
            <v>71.153846740722699</v>
          </cell>
          <cell r="G238">
            <v>293.41398456191001</v>
          </cell>
          <cell r="H238">
            <v>155</v>
          </cell>
          <cell r="I238">
            <v>160</v>
          </cell>
          <cell r="J238">
            <v>1</v>
          </cell>
          <cell r="K238">
            <v>180</v>
          </cell>
        </row>
        <row r="239">
          <cell r="A239" t="str">
            <v>POWIAT RACIBORSKI (WOJ. ŚLĄSKIE)</v>
          </cell>
          <cell r="B239" t="str">
            <v>BSK - Pełny katalog przestępstw</v>
          </cell>
          <cell r="C239">
            <v>648</v>
          </cell>
          <cell r="D239">
            <v>562</v>
          </cell>
          <cell r="E239">
            <v>8</v>
          </cell>
          <cell r="F239">
            <v>85.670730590820298</v>
          </cell>
          <cell r="G239">
            <v>591.89974241400103</v>
          </cell>
          <cell r="H239">
            <v>66</v>
          </cell>
          <cell r="I239">
            <v>193</v>
          </cell>
          <cell r="J239">
            <v>4</v>
          </cell>
          <cell r="K239">
            <v>312</v>
          </cell>
        </row>
        <row r="240">
          <cell r="A240" t="str">
            <v>POWIAT RADOM (WOJ. MAZOWIECKIE)</v>
          </cell>
          <cell r="B240" t="str">
            <v>BSK - Pełny katalog przestępstw</v>
          </cell>
          <cell r="C240">
            <v>885</v>
          </cell>
          <cell r="D240">
            <v>564</v>
          </cell>
          <cell r="E240">
            <v>9</v>
          </cell>
          <cell r="F240">
            <v>63.087249755859403</v>
          </cell>
          <cell r="G240">
            <v>406.272666342261</v>
          </cell>
          <cell r="H240">
            <v>0</v>
          </cell>
          <cell r="I240">
            <v>506</v>
          </cell>
          <cell r="J240">
            <v>4</v>
          </cell>
          <cell r="K240">
            <v>559</v>
          </cell>
        </row>
        <row r="241">
          <cell r="A241" t="str">
            <v>POWIAT RADOMSKI (WOJ. MAZOWIECKIE)</v>
          </cell>
          <cell r="B241" t="str">
            <v>BSK - Pełny katalog przestępstw</v>
          </cell>
          <cell r="C241">
            <v>303</v>
          </cell>
          <cell r="D241">
            <v>228</v>
          </cell>
          <cell r="E241">
            <v>3</v>
          </cell>
          <cell r="F241">
            <v>74.509803771972699</v>
          </cell>
          <cell r="G241">
            <v>200.42598790829399</v>
          </cell>
          <cell r="H241">
            <v>229</v>
          </cell>
          <cell r="I241">
            <v>168</v>
          </cell>
          <cell r="J241">
            <v>1</v>
          </cell>
          <cell r="K241">
            <v>226</v>
          </cell>
        </row>
        <row r="242">
          <cell r="A242" t="str">
            <v>POWIAT RADOMSZCZAŃSKI (WOJ. ŁÓDZKIE)</v>
          </cell>
          <cell r="B242" t="str">
            <v>BSK - Pełny katalog przestępstw</v>
          </cell>
          <cell r="C242">
            <v>584</v>
          </cell>
          <cell r="D242">
            <v>519</v>
          </cell>
          <cell r="E242">
            <v>9</v>
          </cell>
          <cell r="F242">
            <v>87.521080017089801</v>
          </cell>
          <cell r="G242">
            <v>503.279069967856</v>
          </cell>
          <cell r="H242">
            <v>173</v>
          </cell>
          <cell r="I242">
            <v>329</v>
          </cell>
          <cell r="J242">
            <v>2</v>
          </cell>
          <cell r="K242">
            <v>473</v>
          </cell>
        </row>
        <row r="243">
          <cell r="A243" t="str">
            <v>POWIAT RADZIEJOWSKI (WOJ. KUJAWSKO-POMORSKIE)</v>
          </cell>
          <cell r="B243" t="str">
            <v>BSK - Pełny katalog przestępstw</v>
          </cell>
          <cell r="C243">
            <v>106</v>
          </cell>
          <cell r="D243">
            <v>94</v>
          </cell>
          <cell r="E243">
            <v>2</v>
          </cell>
          <cell r="F243">
            <v>87.037040710449205</v>
          </cell>
          <cell r="G243">
            <v>255.26791089705</v>
          </cell>
          <cell r="H243">
            <v>77</v>
          </cell>
          <cell r="I243">
            <v>72</v>
          </cell>
          <cell r="J243">
            <v>0</v>
          </cell>
          <cell r="K243">
            <v>57</v>
          </cell>
        </row>
        <row r="244">
          <cell r="A244" t="str">
            <v>POWIAT RADZYŃSKI (WOJ. LUBELSKIE)</v>
          </cell>
          <cell r="B244" t="str">
            <v>BSK - Pełny katalog przestępstw</v>
          </cell>
          <cell r="C244">
            <v>267</v>
          </cell>
          <cell r="D244">
            <v>264</v>
          </cell>
          <cell r="E244">
            <v>12</v>
          </cell>
          <cell r="F244">
            <v>94.6236572265625</v>
          </cell>
          <cell r="G244">
            <v>439.97693004861202</v>
          </cell>
          <cell r="H244">
            <v>142</v>
          </cell>
          <cell r="I244">
            <v>131</v>
          </cell>
          <cell r="J244">
            <v>3</v>
          </cell>
          <cell r="K244">
            <v>118</v>
          </cell>
        </row>
        <row r="245">
          <cell r="A245" t="str">
            <v>POWIAT RAWICKI (WOJ. WIELKOPOLSKIE)</v>
          </cell>
          <cell r="B245" t="str">
            <v>BSK - Pełny katalog przestępstw</v>
          </cell>
          <cell r="C245">
            <v>285</v>
          </cell>
          <cell r="D245">
            <v>274</v>
          </cell>
          <cell r="E245">
            <v>0</v>
          </cell>
          <cell r="F245">
            <v>96.140350341796903</v>
          </cell>
          <cell r="G245">
            <v>471.71372769704402</v>
          </cell>
          <cell r="H245">
            <v>41</v>
          </cell>
          <cell r="I245">
            <v>83</v>
          </cell>
          <cell r="J245">
            <v>0</v>
          </cell>
          <cell r="K245">
            <v>98</v>
          </cell>
        </row>
        <row r="246">
          <cell r="A246" t="str">
            <v>POWIAT RAWSKI (WOJ. ŁÓDZKIE)</v>
          </cell>
          <cell r="B246" t="str">
            <v>BSK - Pełny katalog przestępstw</v>
          </cell>
          <cell r="C246">
            <v>222</v>
          </cell>
          <cell r="D246">
            <v>148</v>
          </cell>
          <cell r="E246">
            <v>1</v>
          </cell>
          <cell r="F246">
            <v>66.367713928222699</v>
          </cell>
          <cell r="G246">
            <v>448.49390896785798</v>
          </cell>
          <cell r="H246">
            <v>80</v>
          </cell>
          <cell r="I246">
            <v>108</v>
          </cell>
          <cell r="J246">
            <v>0</v>
          </cell>
          <cell r="K246">
            <v>186</v>
          </cell>
        </row>
        <row r="247">
          <cell r="A247" t="str">
            <v>POWIAT ROPCZYCKO-SĘDZISZOWSKI (WOJ. PODKARPACKIE)</v>
          </cell>
          <cell r="B247" t="str">
            <v>BSK - Pełny katalog przestępstw</v>
          </cell>
          <cell r="C247">
            <v>110</v>
          </cell>
          <cell r="D247">
            <v>98</v>
          </cell>
          <cell r="E247">
            <v>0</v>
          </cell>
          <cell r="F247">
            <v>89.090911865234403</v>
          </cell>
          <cell r="G247">
            <v>149.478862329968</v>
          </cell>
          <cell r="H247">
            <v>67</v>
          </cell>
          <cell r="I247">
            <v>65</v>
          </cell>
          <cell r="J247">
            <v>3</v>
          </cell>
          <cell r="K247">
            <v>64</v>
          </cell>
        </row>
        <row r="248">
          <cell r="A248" t="str">
            <v>POWIAT RUDA ŚLĄSKA (WOJ. ŚLĄSKIE)</v>
          </cell>
          <cell r="B248" t="str">
            <v>BSK - Pełny katalog przestępstw</v>
          </cell>
          <cell r="C248">
            <v>839</v>
          </cell>
          <cell r="D248">
            <v>718</v>
          </cell>
          <cell r="E248">
            <v>55</v>
          </cell>
          <cell r="F248">
            <v>80.313201904296903</v>
          </cell>
          <cell r="G248">
            <v>594.65589340137501</v>
          </cell>
          <cell r="H248">
            <v>0</v>
          </cell>
          <cell r="I248">
            <v>282</v>
          </cell>
          <cell r="J248">
            <v>1</v>
          </cell>
          <cell r="K248">
            <v>577</v>
          </cell>
        </row>
        <row r="249">
          <cell r="A249" t="str">
            <v>POWIAT RYBNICKI (WOJ. ŚLĄSKIE)</v>
          </cell>
          <cell r="B249" t="str">
            <v>BSK - Pełny katalog przestępstw</v>
          </cell>
          <cell r="C249">
            <v>273</v>
          </cell>
          <cell r="D249">
            <v>217</v>
          </cell>
          <cell r="E249">
            <v>7</v>
          </cell>
          <cell r="F249">
            <v>77.5</v>
          </cell>
          <cell r="G249">
            <v>354.43498130452798</v>
          </cell>
          <cell r="H249">
            <v>90</v>
          </cell>
          <cell r="I249">
            <v>121</v>
          </cell>
          <cell r="J249">
            <v>0</v>
          </cell>
          <cell r="K249">
            <v>181</v>
          </cell>
        </row>
        <row r="250">
          <cell r="A250" t="str">
            <v>POWIAT RYBNIK (WOJ. ŚLĄSKIE)</v>
          </cell>
          <cell r="B250" t="str">
            <v>BSK - Pełny katalog przestępstw</v>
          </cell>
          <cell r="C250">
            <v>573</v>
          </cell>
          <cell r="D250">
            <v>419</v>
          </cell>
          <cell r="E250">
            <v>11</v>
          </cell>
          <cell r="F250">
            <v>71.746574401855497</v>
          </cell>
          <cell r="G250">
            <v>409.01109255214402</v>
          </cell>
          <cell r="H250">
            <v>2</v>
          </cell>
          <cell r="I250">
            <v>241</v>
          </cell>
          <cell r="J250">
            <v>2</v>
          </cell>
          <cell r="K250">
            <v>448</v>
          </cell>
        </row>
        <row r="251">
          <cell r="A251" t="str">
            <v>POWIAT RYCKI (WOJ. LUBELSKIE)</v>
          </cell>
          <cell r="B251" t="str">
            <v>BSK - Pełny katalog przestępstw</v>
          </cell>
          <cell r="C251">
            <v>135</v>
          </cell>
          <cell r="D251">
            <v>90</v>
          </cell>
          <cell r="E251">
            <v>2</v>
          </cell>
          <cell r="F251">
            <v>65.693428039550795</v>
          </cell>
          <cell r="G251">
            <v>233.05194468900501</v>
          </cell>
          <cell r="H251">
            <v>44</v>
          </cell>
          <cell r="I251">
            <v>76</v>
          </cell>
          <cell r="J251">
            <v>0</v>
          </cell>
          <cell r="K251">
            <v>73</v>
          </cell>
        </row>
        <row r="252">
          <cell r="A252" t="str">
            <v>POWIAT RYPIŃSKI (WOJ. KUJAWSKO-POMORSKIE)</v>
          </cell>
          <cell r="B252" t="str">
            <v>BSK - Pełny katalog przestępstw</v>
          </cell>
          <cell r="C252">
            <v>159</v>
          </cell>
          <cell r="D252">
            <v>149</v>
          </cell>
          <cell r="E252">
            <v>0</v>
          </cell>
          <cell r="F252">
            <v>93.710693359375</v>
          </cell>
          <cell r="G252">
            <v>355.94358629953001</v>
          </cell>
          <cell r="H252">
            <v>118</v>
          </cell>
          <cell r="I252">
            <v>95</v>
          </cell>
          <cell r="J252">
            <v>0</v>
          </cell>
          <cell r="K252">
            <v>45</v>
          </cell>
        </row>
        <row r="253">
          <cell r="A253" t="str">
            <v>POWIAT RZESZOWSKI (WOJ. PODKARPACKIE)</v>
          </cell>
          <cell r="B253" t="str">
            <v>BSK - Pełny katalog przestępstw</v>
          </cell>
          <cell r="C253">
            <v>228</v>
          </cell>
          <cell r="D253">
            <v>155</v>
          </cell>
          <cell r="E253">
            <v>2</v>
          </cell>
          <cell r="F253">
            <v>67.391304016113295</v>
          </cell>
          <cell r="G253">
            <v>137.251833034349</v>
          </cell>
          <cell r="H253">
            <v>176</v>
          </cell>
          <cell r="I253">
            <v>103</v>
          </cell>
          <cell r="J253">
            <v>1</v>
          </cell>
          <cell r="K253">
            <v>154</v>
          </cell>
        </row>
        <row r="254">
          <cell r="A254" t="str">
            <v>POWIAT RZESZÓW (WOJ. PODKARPACKIE)</v>
          </cell>
          <cell r="B254" t="str">
            <v>BSK - Pełny katalog przestępstw</v>
          </cell>
          <cell r="C254">
            <v>558</v>
          </cell>
          <cell r="D254">
            <v>287</v>
          </cell>
          <cell r="E254">
            <v>6</v>
          </cell>
          <cell r="F254">
            <v>50.886524200439503</v>
          </cell>
          <cell r="G254">
            <v>303.81566338531201</v>
          </cell>
          <cell r="H254">
            <v>0</v>
          </cell>
          <cell r="I254">
            <v>228</v>
          </cell>
          <cell r="J254">
            <v>7</v>
          </cell>
          <cell r="K254">
            <v>369</v>
          </cell>
        </row>
        <row r="255">
          <cell r="A255" t="str">
            <v>POWIAT SANDOMIERSKI (WOJ. ŚWIĘTOKRZYSKIE)</v>
          </cell>
          <cell r="B255" t="str">
            <v>BSK - Pełny katalog przestępstw</v>
          </cell>
          <cell r="C255">
            <v>276</v>
          </cell>
          <cell r="D255">
            <v>253</v>
          </cell>
          <cell r="E255">
            <v>4</v>
          </cell>
          <cell r="F255">
            <v>90.357139587402301</v>
          </cell>
          <cell r="G255">
            <v>345.803994286717</v>
          </cell>
          <cell r="H255">
            <v>96</v>
          </cell>
          <cell r="I255">
            <v>146</v>
          </cell>
          <cell r="J255">
            <v>2</v>
          </cell>
          <cell r="K255">
            <v>186</v>
          </cell>
        </row>
        <row r="256">
          <cell r="A256" t="str">
            <v>POWIAT SANOCKI (WOJ. PODKARPACKIE)</v>
          </cell>
          <cell r="B256" t="str">
            <v>BSK - Pełny katalog przestępstw</v>
          </cell>
          <cell r="C256">
            <v>237</v>
          </cell>
          <cell r="D256">
            <v>193</v>
          </cell>
          <cell r="E256">
            <v>0</v>
          </cell>
          <cell r="F256">
            <v>81.434600830078097</v>
          </cell>
          <cell r="G256">
            <v>246.87242841220399</v>
          </cell>
          <cell r="H256">
            <v>75</v>
          </cell>
          <cell r="I256">
            <v>134</v>
          </cell>
          <cell r="J256">
            <v>0</v>
          </cell>
          <cell r="K256">
            <v>159</v>
          </cell>
        </row>
        <row r="257">
          <cell r="A257" t="str">
            <v>POWIAT SEJNEŃSKI (WOJ. PODLASKIE)</v>
          </cell>
          <cell r="B257" t="str">
            <v>BSK - Pełny katalog przestępstw</v>
          </cell>
          <cell r="C257">
            <v>53</v>
          </cell>
          <cell r="D257">
            <v>36</v>
          </cell>
          <cell r="E257">
            <v>0</v>
          </cell>
          <cell r="F257">
            <v>67.924530029296903</v>
          </cell>
          <cell r="G257">
            <v>254.648536972085</v>
          </cell>
          <cell r="H257">
            <v>34</v>
          </cell>
          <cell r="I257">
            <v>31</v>
          </cell>
          <cell r="J257">
            <v>2</v>
          </cell>
          <cell r="K257">
            <v>39</v>
          </cell>
        </row>
        <row r="258">
          <cell r="A258" t="str">
            <v>POWIAT SIEDLCE (WOJ. MAZOWIECKIE)</v>
          </cell>
          <cell r="B258" t="str">
            <v>BSK - Pełny katalog przestępstw</v>
          </cell>
          <cell r="C258">
            <v>363</v>
          </cell>
          <cell r="D258">
            <v>233</v>
          </cell>
          <cell r="E258">
            <v>1</v>
          </cell>
          <cell r="F258">
            <v>64.010986328125</v>
          </cell>
          <cell r="G258">
            <v>473.98315597048997</v>
          </cell>
          <cell r="H258">
            <v>1</v>
          </cell>
          <cell r="I258">
            <v>163</v>
          </cell>
          <cell r="J258">
            <v>0</v>
          </cell>
          <cell r="K258">
            <v>245</v>
          </cell>
        </row>
        <row r="259">
          <cell r="A259" t="str">
            <v>POWIAT SIEDLECKI (WOJ. MAZOWIECKIE)</v>
          </cell>
          <cell r="B259" t="str">
            <v>BSK - Pełny katalog przestępstw</v>
          </cell>
          <cell r="C259">
            <v>168</v>
          </cell>
          <cell r="D259">
            <v>126</v>
          </cell>
          <cell r="E259">
            <v>0</v>
          </cell>
          <cell r="F259">
            <v>75</v>
          </cell>
          <cell r="G259">
            <v>205.66811532105001</v>
          </cell>
          <cell r="H259">
            <v>161</v>
          </cell>
          <cell r="I259">
            <v>90</v>
          </cell>
          <cell r="J259">
            <v>0</v>
          </cell>
          <cell r="K259">
            <v>127</v>
          </cell>
        </row>
        <row r="260">
          <cell r="A260" t="str">
            <v>POWIAT SIEMIANOWICE ŚLĄSKIE (WOJ. ŚLĄSKIE)</v>
          </cell>
          <cell r="B260" t="str">
            <v>BSK - Pełny katalog przestępstw</v>
          </cell>
          <cell r="C260">
            <v>261</v>
          </cell>
          <cell r="D260">
            <v>216</v>
          </cell>
          <cell r="E260">
            <v>72</v>
          </cell>
          <cell r="F260">
            <v>64.8648681640625</v>
          </cell>
          <cell r="G260">
            <v>380.145066853098</v>
          </cell>
          <cell r="H260">
            <v>0</v>
          </cell>
          <cell r="I260">
            <v>98</v>
          </cell>
          <cell r="J260">
            <v>0</v>
          </cell>
          <cell r="K260">
            <v>147</v>
          </cell>
        </row>
        <row r="261">
          <cell r="A261" t="str">
            <v>POWIAT SIEMIATYCKI (WOJ. PODLASKIE)</v>
          </cell>
          <cell r="B261" t="str">
            <v>BSK - Pełny katalog przestępstw</v>
          </cell>
          <cell r="C261">
            <v>125</v>
          </cell>
          <cell r="D261">
            <v>100</v>
          </cell>
          <cell r="E261">
            <v>0</v>
          </cell>
          <cell r="F261">
            <v>80</v>
          </cell>
          <cell r="G261">
            <v>267.585734469324</v>
          </cell>
          <cell r="H261">
            <v>59</v>
          </cell>
          <cell r="I261">
            <v>81</v>
          </cell>
          <cell r="J261">
            <v>0</v>
          </cell>
          <cell r="K261">
            <v>70</v>
          </cell>
        </row>
        <row r="262">
          <cell r="A262" t="str">
            <v>POWIAT SIERADZKI (WOJ. ŁÓDZKIE)</v>
          </cell>
          <cell r="B262" t="str">
            <v>BSK - Pełny katalog przestępstw</v>
          </cell>
          <cell r="C262">
            <v>321</v>
          </cell>
          <cell r="D262">
            <v>239</v>
          </cell>
          <cell r="E262">
            <v>5</v>
          </cell>
          <cell r="F262">
            <v>73.312881469726605</v>
          </cell>
          <cell r="G262">
            <v>267.84149790983503</v>
          </cell>
          <cell r="H262">
            <v>128</v>
          </cell>
          <cell r="I262">
            <v>160</v>
          </cell>
          <cell r="J262">
            <v>1</v>
          </cell>
          <cell r="K262">
            <v>273</v>
          </cell>
        </row>
        <row r="263">
          <cell r="A263" t="str">
            <v>POWIAT SIERPECKI (WOJ. MAZOWIECKIE)</v>
          </cell>
          <cell r="B263" t="str">
            <v>BSK - Pełny katalog przestępstw</v>
          </cell>
          <cell r="C263">
            <v>229</v>
          </cell>
          <cell r="D263">
            <v>207</v>
          </cell>
          <cell r="E263">
            <v>2</v>
          </cell>
          <cell r="F263">
            <v>89.610389709472699</v>
          </cell>
          <cell r="G263">
            <v>430.32979423094997</v>
          </cell>
          <cell r="H263">
            <v>76</v>
          </cell>
          <cell r="I263">
            <v>117</v>
          </cell>
          <cell r="J263">
            <v>1</v>
          </cell>
          <cell r="K263">
            <v>119</v>
          </cell>
        </row>
        <row r="264">
          <cell r="A264" t="str">
            <v>POWIAT SKARŻYSKI (WOJ. ŚWIĘTOKRZYSKIE)</v>
          </cell>
          <cell r="B264" t="str">
            <v>BSK - Pełny katalog przestępstw</v>
          </cell>
          <cell r="C264">
            <v>306</v>
          </cell>
          <cell r="D264">
            <v>251</v>
          </cell>
          <cell r="E264">
            <v>1</v>
          </cell>
          <cell r="F264">
            <v>81.758956909179702</v>
          </cell>
          <cell r="G264">
            <v>393.16458948991402</v>
          </cell>
          <cell r="H264">
            <v>51</v>
          </cell>
          <cell r="I264">
            <v>125</v>
          </cell>
          <cell r="J264">
            <v>0</v>
          </cell>
          <cell r="K264">
            <v>184</v>
          </cell>
        </row>
        <row r="265">
          <cell r="A265" t="str">
            <v>POWIAT SKIERNIEWICE (WOJ. ŁÓDZKIE)</v>
          </cell>
          <cell r="B265" t="str">
            <v>BSK - Pełny katalog przestępstw</v>
          </cell>
          <cell r="C265">
            <v>203</v>
          </cell>
          <cell r="D265">
            <v>122</v>
          </cell>
          <cell r="E265">
            <v>4</v>
          </cell>
          <cell r="F265">
            <v>58.937198638916001</v>
          </cell>
          <cell r="G265">
            <v>416.897706035775</v>
          </cell>
          <cell r="H265">
            <v>0</v>
          </cell>
          <cell r="I265">
            <v>84</v>
          </cell>
          <cell r="J265">
            <v>0</v>
          </cell>
          <cell r="K265">
            <v>173</v>
          </cell>
        </row>
        <row r="266">
          <cell r="A266" t="str">
            <v>POWIAT SKIERNIEWICKI (WOJ. ŁÓDZKIE)</v>
          </cell>
          <cell r="B266" t="str">
            <v>BSK - Pełny katalog przestępstw</v>
          </cell>
          <cell r="C266">
            <v>92</v>
          </cell>
          <cell r="D266">
            <v>52</v>
          </cell>
          <cell r="E266">
            <v>0</v>
          </cell>
          <cell r="F266">
            <v>56.521739959716797</v>
          </cell>
          <cell r="G266">
            <v>240.52916416115499</v>
          </cell>
          <cell r="H266">
            <v>91</v>
          </cell>
          <cell r="I266">
            <v>41</v>
          </cell>
          <cell r="J266">
            <v>5</v>
          </cell>
          <cell r="K266">
            <v>62</v>
          </cell>
        </row>
        <row r="267">
          <cell r="A267" t="str">
            <v>POWIAT SOCHACZEWSKI (WOJ. MAZOWIECKIE)</v>
          </cell>
          <cell r="B267" t="str">
            <v>BSK - Pełny katalog przestępstw</v>
          </cell>
          <cell r="C267">
            <v>310</v>
          </cell>
          <cell r="D267">
            <v>229</v>
          </cell>
          <cell r="E267">
            <v>10</v>
          </cell>
          <cell r="F267">
            <v>71.5625</v>
          </cell>
          <cell r="G267">
            <v>364.26447951306102</v>
          </cell>
          <cell r="H267">
            <v>105</v>
          </cell>
          <cell r="I267">
            <v>129</v>
          </cell>
          <cell r="J267">
            <v>2</v>
          </cell>
          <cell r="K267">
            <v>220</v>
          </cell>
        </row>
        <row r="268">
          <cell r="A268" t="str">
            <v>POWIAT SOKOŁOWSKI (WOJ. MAZOWIECKIE)</v>
          </cell>
          <cell r="B268" t="str">
            <v>BSK - Pełny katalog przestępstw</v>
          </cell>
          <cell r="C268">
            <v>165</v>
          </cell>
          <cell r="D268">
            <v>134</v>
          </cell>
          <cell r="E268">
            <v>0</v>
          </cell>
          <cell r="F268">
            <v>81.212120056152301</v>
          </cell>
          <cell r="G268">
            <v>297.238385184918</v>
          </cell>
          <cell r="H268">
            <v>83</v>
          </cell>
          <cell r="I268">
            <v>110</v>
          </cell>
          <cell r="J268">
            <v>1</v>
          </cell>
          <cell r="K268">
            <v>110</v>
          </cell>
        </row>
        <row r="269">
          <cell r="A269" t="str">
            <v>POWIAT SOKÓLSKI (WOJ. PODLASKIE)</v>
          </cell>
          <cell r="B269" t="str">
            <v>BSK - Pełny katalog przestępstw</v>
          </cell>
          <cell r="C269">
            <v>151</v>
          </cell>
          <cell r="D269">
            <v>117</v>
          </cell>
          <cell r="E269">
            <v>2</v>
          </cell>
          <cell r="F269">
            <v>76.470588684082003</v>
          </cell>
          <cell r="G269">
            <v>214.90990862770801</v>
          </cell>
          <cell r="H269">
            <v>70</v>
          </cell>
          <cell r="I269">
            <v>106</v>
          </cell>
          <cell r="J269">
            <v>7</v>
          </cell>
          <cell r="K269">
            <v>99</v>
          </cell>
        </row>
        <row r="270">
          <cell r="A270" t="str">
            <v>POWIAT SOPOT (WOJ. POMORSKIE)</v>
          </cell>
          <cell r="B270" t="str">
            <v>BSK - Pełny katalog przestępstw</v>
          </cell>
          <cell r="C270">
            <v>315</v>
          </cell>
          <cell r="D270">
            <v>183</v>
          </cell>
          <cell r="E270">
            <v>10</v>
          </cell>
          <cell r="F270">
            <v>56.307693481445298</v>
          </cell>
          <cell r="G270">
            <v>835.92070695008397</v>
          </cell>
          <cell r="H270">
            <v>0</v>
          </cell>
          <cell r="I270">
            <v>131</v>
          </cell>
          <cell r="J270">
            <v>3</v>
          </cell>
          <cell r="K270">
            <v>229</v>
          </cell>
        </row>
        <row r="271">
          <cell r="A271" t="str">
            <v>POWIAT SOSNOWIEC (WOJ. ŚLĄSKIE)</v>
          </cell>
          <cell r="B271" t="str">
            <v>BSK - Pełny katalog przestępstw</v>
          </cell>
          <cell r="C271">
            <v>1612</v>
          </cell>
          <cell r="D271">
            <v>1336</v>
          </cell>
          <cell r="E271">
            <v>118</v>
          </cell>
          <cell r="F271">
            <v>77.225433349609403</v>
          </cell>
          <cell r="G271">
            <v>766.70994867989896</v>
          </cell>
          <cell r="H271">
            <v>0</v>
          </cell>
          <cell r="I271">
            <v>640</v>
          </cell>
          <cell r="J271">
            <v>2</v>
          </cell>
          <cell r="K271">
            <v>970</v>
          </cell>
        </row>
        <row r="272">
          <cell r="A272" t="str">
            <v>POWIAT STALOWOWOLSKI (WOJ. PODKARPACKIE)</v>
          </cell>
          <cell r="B272" t="str">
            <v>BSK - Pełny katalog przestępstw</v>
          </cell>
          <cell r="C272">
            <v>289</v>
          </cell>
          <cell r="D272">
            <v>222</v>
          </cell>
          <cell r="E272">
            <v>5</v>
          </cell>
          <cell r="F272">
            <v>75.510200500488295</v>
          </cell>
          <cell r="G272">
            <v>266.55106897124199</v>
          </cell>
          <cell r="H272">
            <v>66</v>
          </cell>
          <cell r="I272">
            <v>157</v>
          </cell>
          <cell r="J272">
            <v>2</v>
          </cell>
          <cell r="K272">
            <v>206</v>
          </cell>
        </row>
        <row r="273">
          <cell r="A273" t="str">
            <v>POWIAT STARACHOWICKI (WOJ. ŚWIĘTOKRZYSKIE)</v>
          </cell>
          <cell r="B273" t="str">
            <v>BSK - Pełny katalog przestępstw</v>
          </cell>
          <cell r="C273">
            <v>316</v>
          </cell>
          <cell r="D273">
            <v>255</v>
          </cell>
          <cell r="E273">
            <v>2</v>
          </cell>
          <cell r="F273">
            <v>80.188682556152301</v>
          </cell>
          <cell r="G273">
            <v>340.051868671107</v>
          </cell>
          <cell r="H273">
            <v>85</v>
          </cell>
          <cell r="I273">
            <v>187</v>
          </cell>
          <cell r="J273">
            <v>1</v>
          </cell>
          <cell r="K273">
            <v>219</v>
          </cell>
        </row>
        <row r="274">
          <cell r="A274" t="str">
            <v>POWIAT STARGARDZKI (WOJ. ZACHODNIOPOMORSKIE)</v>
          </cell>
          <cell r="B274" t="str">
            <v>BSK - Pełny katalog przestępstw</v>
          </cell>
          <cell r="C274">
            <v>1926</v>
          </cell>
          <cell r="D274">
            <v>1813</v>
          </cell>
          <cell r="E274">
            <v>5</v>
          </cell>
          <cell r="F274">
            <v>93.889175415039105</v>
          </cell>
          <cell r="G274">
            <v>1596.6574647467</v>
          </cell>
          <cell r="H274">
            <v>222</v>
          </cell>
          <cell r="I274">
            <v>178</v>
          </cell>
          <cell r="J274">
            <v>2</v>
          </cell>
          <cell r="K274">
            <v>313</v>
          </cell>
        </row>
        <row r="275">
          <cell r="A275" t="str">
            <v>POWIAT STAROGARDZKI (WOJ. POMORSKIE)</v>
          </cell>
          <cell r="B275" t="str">
            <v>BSK - Pełny katalog przestępstw</v>
          </cell>
          <cell r="C275">
            <v>604</v>
          </cell>
          <cell r="D275">
            <v>465</v>
          </cell>
          <cell r="E275">
            <v>14</v>
          </cell>
          <cell r="F275">
            <v>75.242721557617202</v>
          </cell>
          <cell r="G275">
            <v>474.38404687291398</v>
          </cell>
          <cell r="H275">
            <v>157</v>
          </cell>
          <cell r="I275">
            <v>293</v>
          </cell>
          <cell r="J275">
            <v>3</v>
          </cell>
          <cell r="K275">
            <v>383</v>
          </cell>
        </row>
        <row r="276">
          <cell r="A276" t="str">
            <v>POWIAT STASZOWSKI (WOJ. ŚWIĘTOKRZYSKIE)</v>
          </cell>
          <cell r="B276" t="str">
            <v>BSK - Pełny katalog przestępstw</v>
          </cell>
          <cell r="C276">
            <v>226</v>
          </cell>
          <cell r="D276">
            <v>198</v>
          </cell>
          <cell r="E276">
            <v>6</v>
          </cell>
          <cell r="F276">
            <v>85.344825744628906</v>
          </cell>
          <cell r="G276">
            <v>308.04879711033902</v>
          </cell>
          <cell r="H276">
            <v>74</v>
          </cell>
          <cell r="I276">
            <v>96</v>
          </cell>
          <cell r="J276">
            <v>0</v>
          </cell>
          <cell r="K276">
            <v>93</v>
          </cell>
        </row>
        <row r="277">
          <cell r="A277" t="str">
            <v>POWIAT STRZELECKI (WOJ. OPOLSKIE)</v>
          </cell>
          <cell r="B277" t="str">
            <v>BSK - Pełny katalog przestępstw</v>
          </cell>
          <cell r="C277">
            <v>279</v>
          </cell>
          <cell r="D277">
            <v>228</v>
          </cell>
          <cell r="E277">
            <v>1</v>
          </cell>
          <cell r="F277">
            <v>81.428573608398395</v>
          </cell>
          <cell r="G277">
            <v>367.37112383962102</v>
          </cell>
          <cell r="H277">
            <v>71</v>
          </cell>
          <cell r="I277">
            <v>142</v>
          </cell>
          <cell r="J277">
            <v>0</v>
          </cell>
          <cell r="K277">
            <v>141</v>
          </cell>
        </row>
        <row r="278">
          <cell r="A278" t="str">
            <v>POWIAT STRZELECKO-DREZDENECKI (WOJ. LUBUSKIE)</v>
          </cell>
          <cell r="B278" t="str">
            <v>BSK - Pełny katalog przestępstw</v>
          </cell>
          <cell r="C278">
            <v>178</v>
          </cell>
          <cell r="D278">
            <v>147</v>
          </cell>
          <cell r="E278">
            <v>1</v>
          </cell>
          <cell r="F278">
            <v>82.122901916503906</v>
          </cell>
          <cell r="G278">
            <v>354.14428395209097</v>
          </cell>
          <cell r="H278">
            <v>79</v>
          </cell>
          <cell r="I278">
            <v>97</v>
          </cell>
          <cell r="J278">
            <v>0</v>
          </cell>
          <cell r="K278">
            <v>121</v>
          </cell>
        </row>
        <row r="279">
          <cell r="A279" t="str">
            <v>POWIAT STRZELIŃSKI (WOJ. DOLNOŚLĄSKIE)</v>
          </cell>
          <cell r="B279" t="str">
            <v>BSK - Pełny katalog przestępstw</v>
          </cell>
          <cell r="C279">
            <v>158</v>
          </cell>
          <cell r="D279">
            <v>124</v>
          </cell>
          <cell r="E279">
            <v>0</v>
          </cell>
          <cell r="F279">
            <v>78.481010437011705</v>
          </cell>
          <cell r="G279">
            <v>356.482108208113</v>
          </cell>
          <cell r="H279">
            <v>80</v>
          </cell>
          <cell r="I279">
            <v>87</v>
          </cell>
          <cell r="J279">
            <v>0</v>
          </cell>
          <cell r="K279">
            <v>104</v>
          </cell>
        </row>
        <row r="280">
          <cell r="A280" t="str">
            <v>POWIAT STRZYŻOWSKI (WOJ. PODKARPACKIE)</v>
          </cell>
          <cell r="B280" t="str">
            <v>BSK - Pełny katalog przestępstw</v>
          </cell>
          <cell r="C280">
            <v>81</v>
          </cell>
          <cell r="D280">
            <v>67</v>
          </cell>
          <cell r="E280">
            <v>1</v>
          </cell>
          <cell r="F280">
            <v>81.707313537597699</v>
          </cell>
          <cell r="G280">
            <v>130.59039757521001</v>
          </cell>
          <cell r="H280">
            <v>64</v>
          </cell>
          <cell r="I280">
            <v>62</v>
          </cell>
          <cell r="J280">
            <v>1</v>
          </cell>
          <cell r="K280">
            <v>62</v>
          </cell>
        </row>
        <row r="281">
          <cell r="A281" t="str">
            <v>POWIAT SULĘCIŃSKI (WOJ. LUBUSKIE)</v>
          </cell>
          <cell r="B281" t="str">
            <v>BSK - Pełny katalog przestępstw</v>
          </cell>
          <cell r="C281">
            <v>216</v>
          </cell>
          <cell r="D281">
            <v>180</v>
          </cell>
          <cell r="E281">
            <v>1</v>
          </cell>
          <cell r="F281">
            <v>82.949310302734403</v>
          </cell>
          <cell r="G281">
            <v>604.567845947156</v>
          </cell>
          <cell r="H281">
            <v>103</v>
          </cell>
          <cell r="I281">
            <v>86</v>
          </cell>
          <cell r="J281">
            <v>2</v>
          </cell>
          <cell r="K281">
            <v>148</v>
          </cell>
        </row>
        <row r="282">
          <cell r="A282" t="str">
            <v>POWIAT SUSKI (WOJ. MAŁOPOLSKIE)</v>
          </cell>
          <cell r="B282" t="str">
            <v>BSK - Pełny katalog przestępstw</v>
          </cell>
          <cell r="C282">
            <v>256</v>
          </cell>
          <cell r="D282">
            <v>207</v>
          </cell>
          <cell r="E282">
            <v>8</v>
          </cell>
          <cell r="F282">
            <v>78.409088134765597</v>
          </cell>
          <cell r="G282">
            <v>304.44296451336697</v>
          </cell>
          <cell r="H282">
            <v>127</v>
          </cell>
          <cell r="I282">
            <v>100</v>
          </cell>
          <cell r="J282">
            <v>0</v>
          </cell>
          <cell r="K282">
            <v>126</v>
          </cell>
        </row>
        <row r="283">
          <cell r="A283" t="str">
            <v>POWIAT SUWALSKI (WOJ. PODLASKIE)</v>
          </cell>
          <cell r="B283" t="str">
            <v>BSK - Pełny katalog przestępstw</v>
          </cell>
          <cell r="C283">
            <v>99</v>
          </cell>
          <cell r="D283">
            <v>69</v>
          </cell>
          <cell r="E283">
            <v>0</v>
          </cell>
          <cell r="F283">
            <v>69.696968078613295</v>
          </cell>
          <cell r="G283">
            <v>275.75833542241202</v>
          </cell>
          <cell r="H283">
            <v>99</v>
          </cell>
          <cell r="I283">
            <v>58</v>
          </cell>
          <cell r="J283">
            <v>4</v>
          </cell>
          <cell r="K283">
            <v>63</v>
          </cell>
        </row>
        <row r="284">
          <cell r="A284" t="str">
            <v>POWIAT SUWAŁKI (WOJ. PODLASKIE)</v>
          </cell>
          <cell r="B284" t="str">
            <v>BSK - Pełny katalog przestępstw</v>
          </cell>
          <cell r="C284">
            <v>248</v>
          </cell>
          <cell r="D284">
            <v>140</v>
          </cell>
          <cell r="E284">
            <v>4</v>
          </cell>
          <cell r="F284">
            <v>55.555557250976598</v>
          </cell>
          <cell r="G284">
            <v>358.17963864296098</v>
          </cell>
          <cell r="H284">
            <v>0</v>
          </cell>
          <cell r="I284">
            <v>121</v>
          </cell>
          <cell r="J284">
            <v>3</v>
          </cell>
          <cell r="K284">
            <v>225</v>
          </cell>
        </row>
        <row r="285">
          <cell r="A285" t="str">
            <v>POWIAT SZAMOTULSKI (WOJ. WIELKOPOLSKIE)</v>
          </cell>
          <cell r="B285" t="str">
            <v>BSK - Pełny katalog przestępstw</v>
          </cell>
          <cell r="C285">
            <v>309</v>
          </cell>
          <cell r="D285">
            <v>285</v>
          </cell>
          <cell r="E285">
            <v>4</v>
          </cell>
          <cell r="F285">
            <v>91.054313659667997</v>
          </cell>
          <cell r="G285">
            <v>344.262843009459</v>
          </cell>
          <cell r="H285">
            <v>114</v>
          </cell>
          <cell r="I285">
            <v>147</v>
          </cell>
          <cell r="J285">
            <v>5</v>
          </cell>
          <cell r="K285">
            <v>126</v>
          </cell>
        </row>
        <row r="286">
          <cell r="A286" t="str">
            <v>POWIAT SZCZECIN (WOJ. ZACHODNIOPOMORSKIE)</v>
          </cell>
          <cell r="B286" t="str">
            <v>BSK - Pełny katalog przestępstw</v>
          </cell>
          <cell r="C286">
            <v>3074</v>
          </cell>
          <cell r="D286">
            <v>2440</v>
          </cell>
          <cell r="E286">
            <v>147</v>
          </cell>
          <cell r="F286">
            <v>75.752868652343807</v>
          </cell>
          <cell r="G286">
            <v>753.23752465664495</v>
          </cell>
          <cell r="H286">
            <v>1</v>
          </cell>
          <cell r="I286">
            <v>963</v>
          </cell>
          <cell r="J286">
            <v>7</v>
          </cell>
          <cell r="K286">
            <v>1799</v>
          </cell>
        </row>
        <row r="287">
          <cell r="A287" t="str">
            <v>POWIAT SZCZECINECKI (WOJ. ZACHODNIOPOMORSKIE)</v>
          </cell>
          <cell r="B287" t="str">
            <v>BSK - Pełny katalog przestępstw</v>
          </cell>
          <cell r="C287">
            <v>195</v>
          </cell>
          <cell r="D287">
            <v>150</v>
          </cell>
          <cell r="E287">
            <v>0</v>
          </cell>
          <cell r="F287">
            <v>76.923080444335895</v>
          </cell>
          <cell r="G287">
            <v>246.91045380875201</v>
          </cell>
          <cell r="H287">
            <v>61</v>
          </cell>
          <cell r="I287">
            <v>124</v>
          </cell>
          <cell r="J287">
            <v>1</v>
          </cell>
          <cell r="K287">
            <v>108</v>
          </cell>
        </row>
        <row r="288">
          <cell r="A288" t="str">
            <v>POWIAT SZCZYCIEŃSKI (WOJ. WARMIŃSKO-MAZURSKIE)</v>
          </cell>
          <cell r="B288" t="str">
            <v>BSK - Pełny katalog przestępstw</v>
          </cell>
          <cell r="C288">
            <v>220</v>
          </cell>
          <cell r="D288">
            <v>165</v>
          </cell>
          <cell r="E288">
            <v>8</v>
          </cell>
          <cell r="F288">
            <v>72.368423461914105</v>
          </cell>
          <cell r="G288">
            <v>310.09500183237998</v>
          </cell>
          <cell r="H288">
            <v>126</v>
          </cell>
          <cell r="I288">
            <v>132</v>
          </cell>
          <cell r="J288">
            <v>2</v>
          </cell>
          <cell r="K288">
            <v>165</v>
          </cell>
        </row>
        <row r="289">
          <cell r="A289" t="str">
            <v>POWIAT SZTUMSKI (WOJ. POMORSKIE)</v>
          </cell>
          <cell r="B289" t="str">
            <v>BSK - Pełny katalog przestępstw</v>
          </cell>
          <cell r="C289">
            <v>132</v>
          </cell>
          <cell r="D289">
            <v>107</v>
          </cell>
          <cell r="E289">
            <v>1</v>
          </cell>
          <cell r="F289">
            <v>80.451126098632798</v>
          </cell>
          <cell r="G289">
            <v>311.12263417163598</v>
          </cell>
          <cell r="H289">
            <v>68</v>
          </cell>
          <cell r="I289">
            <v>76</v>
          </cell>
          <cell r="J289">
            <v>0</v>
          </cell>
          <cell r="K289">
            <v>86</v>
          </cell>
        </row>
        <row r="290">
          <cell r="A290" t="str">
            <v>POWIAT SZYDŁOWIECKI (WOJ. MAZOWIECKIE)</v>
          </cell>
          <cell r="B290" t="str">
            <v>BSK - Pełny katalog przestępstw</v>
          </cell>
          <cell r="C290">
            <v>91</v>
          </cell>
          <cell r="D290">
            <v>67</v>
          </cell>
          <cell r="E290">
            <v>0</v>
          </cell>
          <cell r="F290">
            <v>73.626373291015597</v>
          </cell>
          <cell r="G290">
            <v>225.58254833911801</v>
          </cell>
          <cell r="H290">
            <v>58</v>
          </cell>
          <cell r="I290">
            <v>56</v>
          </cell>
          <cell r="J290">
            <v>0</v>
          </cell>
          <cell r="K290">
            <v>59</v>
          </cell>
        </row>
        <row r="291">
          <cell r="A291" t="str">
            <v>POWIAT SĘPOLEŃSKI (WOJ. KUJAWSKO-POMORSKIE)</v>
          </cell>
          <cell r="B291" t="str">
            <v>BSK - Pełny katalog przestępstw</v>
          </cell>
          <cell r="C291">
            <v>93</v>
          </cell>
          <cell r="D291">
            <v>85</v>
          </cell>
          <cell r="E291">
            <v>3</v>
          </cell>
          <cell r="F291">
            <v>88.541664123535199</v>
          </cell>
          <cell r="G291">
            <v>223.46100245086299</v>
          </cell>
          <cell r="H291">
            <v>52</v>
          </cell>
          <cell r="I291">
            <v>58</v>
          </cell>
          <cell r="J291">
            <v>0</v>
          </cell>
          <cell r="K291">
            <v>49</v>
          </cell>
        </row>
        <row r="292">
          <cell r="A292" t="str">
            <v>POWIAT SŁAWIEŃSKI (WOJ. ZACHODNIOPOMORSKIE)</v>
          </cell>
          <cell r="B292" t="str">
            <v>BSK - Pełny katalog przestępstw</v>
          </cell>
          <cell r="C292">
            <v>163</v>
          </cell>
          <cell r="D292">
            <v>144</v>
          </cell>
          <cell r="E292">
            <v>0</v>
          </cell>
          <cell r="F292">
            <v>88.343559265136705</v>
          </cell>
          <cell r="G292">
            <v>281.96301613935498</v>
          </cell>
          <cell r="H292">
            <v>59</v>
          </cell>
          <cell r="I292">
            <v>120</v>
          </cell>
          <cell r="J292">
            <v>0</v>
          </cell>
          <cell r="K292">
            <v>99</v>
          </cell>
        </row>
        <row r="293">
          <cell r="A293" t="str">
            <v>POWIAT SŁUBICKI (WOJ. LUBUSKIE)</v>
          </cell>
          <cell r="B293" t="str">
            <v>BSK - Pełny katalog przestępstw</v>
          </cell>
          <cell r="C293">
            <v>335</v>
          </cell>
          <cell r="D293">
            <v>275</v>
          </cell>
          <cell r="E293">
            <v>3</v>
          </cell>
          <cell r="F293">
            <v>81.360946655273395</v>
          </cell>
          <cell r="G293">
            <v>708.63476752549002</v>
          </cell>
          <cell r="H293">
            <v>72</v>
          </cell>
          <cell r="I293">
            <v>170</v>
          </cell>
          <cell r="J293">
            <v>9</v>
          </cell>
          <cell r="K293">
            <v>160</v>
          </cell>
        </row>
        <row r="294">
          <cell r="A294" t="str">
            <v>POWIAT SŁUPECKI (WOJ. WIELKOPOLSKIE)</v>
          </cell>
          <cell r="B294" t="str">
            <v>BSK - Pełny katalog przestępstw</v>
          </cell>
          <cell r="C294">
            <v>96</v>
          </cell>
          <cell r="D294">
            <v>89</v>
          </cell>
          <cell r="E294">
            <v>0</v>
          </cell>
          <cell r="F294">
            <v>92.708335876464801</v>
          </cell>
          <cell r="G294">
            <v>161.02789472801399</v>
          </cell>
          <cell r="H294">
            <v>69</v>
          </cell>
          <cell r="I294">
            <v>78</v>
          </cell>
          <cell r="J294">
            <v>2</v>
          </cell>
          <cell r="K294">
            <v>30</v>
          </cell>
        </row>
        <row r="295">
          <cell r="A295" t="str">
            <v>POWIAT SŁUPSK (WOJ. POMORSKIE)</v>
          </cell>
          <cell r="B295" t="str">
            <v>BSK - Pełny katalog przestępstw</v>
          </cell>
          <cell r="C295">
            <v>373</v>
          </cell>
          <cell r="D295">
            <v>272</v>
          </cell>
          <cell r="E295">
            <v>25</v>
          </cell>
          <cell r="F295">
            <v>68.341705322265597</v>
          </cell>
          <cell r="G295">
            <v>398.053486436301</v>
          </cell>
          <cell r="H295">
            <v>5</v>
          </cell>
          <cell r="I295">
            <v>198</v>
          </cell>
          <cell r="J295">
            <v>0</v>
          </cell>
          <cell r="K295">
            <v>264</v>
          </cell>
        </row>
        <row r="296">
          <cell r="A296" t="str">
            <v>POWIAT SŁUPSKI (WOJ. POMORSKIE)</v>
          </cell>
          <cell r="B296" t="str">
            <v>BSK - Pełny katalog przestępstw</v>
          </cell>
          <cell r="C296">
            <v>317</v>
          </cell>
          <cell r="D296">
            <v>249</v>
          </cell>
          <cell r="E296">
            <v>4</v>
          </cell>
          <cell r="F296">
            <v>77.570091247558594</v>
          </cell>
          <cell r="G296">
            <v>325.09152813528698</v>
          </cell>
          <cell r="H296">
            <v>250</v>
          </cell>
          <cell r="I296">
            <v>196</v>
          </cell>
          <cell r="J296">
            <v>1</v>
          </cell>
          <cell r="K296">
            <v>216</v>
          </cell>
        </row>
        <row r="297">
          <cell r="A297" t="str">
            <v>POWIAT TARNOBRZEG (WOJ. PODKARPACKIE)</v>
          </cell>
          <cell r="B297" t="str">
            <v>BSK - Pełny katalog przestępstw</v>
          </cell>
          <cell r="C297">
            <v>130</v>
          </cell>
          <cell r="D297">
            <v>79</v>
          </cell>
          <cell r="E297">
            <v>1</v>
          </cell>
          <cell r="F297">
            <v>60.305343627929702</v>
          </cell>
          <cell r="G297">
            <v>270.55713958667201</v>
          </cell>
          <cell r="H297">
            <v>0</v>
          </cell>
          <cell r="I297">
            <v>62</v>
          </cell>
          <cell r="J297">
            <v>0</v>
          </cell>
          <cell r="K297">
            <v>81</v>
          </cell>
        </row>
        <row r="298">
          <cell r="A298" t="str">
            <v>POWIAT TARNOBRZESKI (WOJ. PODKARPACKIE)</v>
          </cell>
          <cell r="B298" t="str">
            <v>BSK - Pełny katalog przestępstw</v>
          </cell>
          <cell r="C298">
            <v>129</v>
          </cell>
          <cell r="D298">
            <v>98</v>
          </cell>
          <cell r="E298">
            <v>0</v>
          </cell>
          <cell r="F298">
            <v>75.968994140625</v>
          </cell>
          <cell r="G298">
            <v>239.75466964036801</v>
          </cell>
          <cell r="H298">
            <v>91</v>
          </cell>
          <cell r="I298">
            <v>69</v>
          </cell>
          <cell r="J298">
            <v>0</v>
          </cell>
          <cell r="K298">
            <v>80</v>
          </cell>
        </row>
        <row r="299">
          <cell r="A299" t="str">
            <v>POWIAT TARNOGÓRSKI (WOJ. ŚLĄSKIE)</v>
          </cell>
          <cell r="B299" t="str">
            <v>BSK - Pełny katalog przestępstw</v>
          </cell>
          <cell r="C299">
            <v>532</v>
          </cell>
          <cell r="D299">
            <v>398</v>
          </cell>
          <cell r="E299">
            <v>6</v>
          </cell>
          <cell r="F299">
            <v>73.977691650390597</v>
          </cell>
          <cell r="G299">
            <v>384.43195120893699</v>
          </cell>
          <cell r="H299">
            <v>130</v>
          </cell>
          <cell r="I299">
            <v>277</v>
          </cell>
          <cell r="J299">
            <v>0</v>
          </cell>
          <cell r="K299">
            <v>310</v>
          </cell>
        </row>
        <row r="300">
          <cell r="A300" t="str">
            <v>POWIAT TARNOWSKI (WOJ. MAŁOPOLSKIE)</v>
          </cell>
          <cell r="B300" t="str">
            <v>BSK - Pełny katalog przestępstw</v>
          </cell>
          <cell r="C300">
            <v>324</v>
          </cell>
          <cell r="D300">
            <v>269</v>
          </cell>
          <cell r="E300">
            <v>4</v>
          </cell>
          <cell r="F300">
            <v>82.012191772460895</v>
          </cell>
          <cell r="G300">
            <v>162.06806858880699</v>
          </cell>
          <cell r="H300">
            <v>252</v>
          </cell>
          <cell r="I300">
            <v>197</v>
          </cell>
          <cell r="J300">
            <v>0</v>
          </cell>
          <cell r="K300">
            <v>211</v>
          </cell>
        </row>
        <row r="301">
          <cell r="A301" t="str">
            <v>POWIAT TARNÓW (WOJ. MAŁOPOLSKIE)</v>
          </cell>
          <cell r="B301" t="str">
            <v>BSK - Pełny katalog przestępstw</v>
          </cell>
          <cell r="C301">
            <v>486</v>
          </cell>
          <cell r="D301">
            <v>369</v>
          </cell>
          <cell r="E301">
            <v>1</v>
          </cell>
          <cell r="F301">
            <v>75.77001953125</v>
          </cell>
          <cell r="G301">
            <v>434.58821425377801</v>
          </cell>
          <cell r="H301">
            <v>0</v>
          </cell>
          <cell r="I301">
            <v>211</v>
          </cell>
          <cell r="J301">
            <v>1</v>
          </cell>
          <cell r="K301">
            <v>323</v>
          </cell>
        </row>
        <row r="302">
          <cell r="A302" t="str">
            <v>POWIAT TATRZAŃSKI (WOJ. MAŁOPOLSKIE)</v>
          </cell>
          <cell r="B302" t="str">
            <v>BSK - Pełny katalog przestępstw</v>
          </cell>
          <cell r="C302">
            <v>892</v>
          </cell>
          <cell r="D302">
            <v>693</v>
          </cell>
          <cell r="E302">
            <v>7</v>
          </cell>
          <cell r="F302">
            <v>77.085647583007798</v>
          </cell>
          <cell r="G302">
            <v>1314.56782845774</v>
          </cell>
          <cell r="H302">
            <v>154</v>
          </cell>
          <cell r="I302">
            <v>199</v>
          </cell>
          <cell r="J302">
            <v>7</v>
          </cell>
          <cell r="K302">
            <v>379</v>
          </cell>
        </row>
        <row r="303">
          <cell r="A303" t="str">
            <v>POWIAT TCZEWSKI (WOJ. POMORSKIE)</v>
          </cell>
          <cell r="B303" t="str">
            <v>BSK - Pełny katalog przestępstw</v>
          </cell>
          <cell r="C303">
            <v>678</v>
          </cell>
          <cell r="D303">
            <v>568</v>
          </cell>
          <cell r="E303">
            <v>41</v>
          </cell>
          <cell r="F303">
            <v>78.998611450195298</v>
          </cell>
          <cell r="G303">
            <v>584.69445833836403</v>
          </cell>
          <cell r="H303">
            <v>138</v>
          </cell>
          <cell r="I303">
            <v>303</v>
          </cell>
          <cell r="J303">
            <v>0</v>
          </cell>
          <cell r="K303">
            <v>574</v>
          </cell>
        </row>
        <row r="304">
          <cell r="A304" t="str">
            <v>POWIAT TOMASZOWSKI (WOJ. LUBELSKIE)</v>
          </cell>
          <cell r="B304" t="str">
            <v>BSK - Pełny katalog przestępstw</v>
          </cell>
          <cell r="C304">
            <v>176</v>
          </cell>
          <cell r="D304">
            <v>152</v>
          </cell>
          <cell r="E304">
            <v>1</v>
          </cell>
          <cell r="F304">
            <v>85.875709533691406</v>
          </cell>
          <cell r="G304">
            <v>203.146461673419</v>
          </cell>
          <cell r="H304">
            <v>100</v>
          </cell>
          <cell r="I304">
            <v>139</v>
          </cell>
          <cell r="J304">
            <v>12</v>
          </cell>
          <cell r="K304">
            <v>129</v>
          </cell>
        </row>
        <row r="305">
          <cell r="A305" t="str">
            <v>POWIAT TOMASZOWSKI (WOJ. ŁÓDZKIE)</v>
          </cell>
          <cell r="B305" t="str">
            <v>BSK - Pełny katalog przestępstw</v>
          </cell>
          <cell r="C305">
            <v>353</v>
          </cell>
          <cell r="D305">
            <v>227</v>
          </cell>
          <cell r="E305">
            <v>1</v>
          </cell>
          <cell r="F305">
            <v>64.124290466308594</v>
          </cell>
          <cell r="G305">
            <v>295.41726642787802</v>
          </cell>
          <cell r="H305">
            <v>86</v>
          </cell>
          <cell r="I305">
            <v>174</v>
          </cell>
          <cell r="J305">
            <v>1</v>
          </cell>
          <cell r="K305">
            <v>267</v>
          </cell>
        </row>
        <row r="306">
          <cell r="A306" t="str">
            <v>POWIAT TORUŃ (WOJ. KUJAWSKO-POMORSKIE)</v>
          </cell>
          <cell r="B306" t="str">
            <v>BSK - Pełny katalog przestępstw</v>
          </cell>
          <cell r="C306">
            <v>1671</v>
          </cell>
          <cell r="D306">
            <v>1251</v>
          </cell>
          <cell r="E306">
            <v>57</v>
          </cell>
          <cell r="F306">
            <v>72.395835876464801</v>
          </cell>
          <cell r="G306">
            <v>822.55301553547201</v>
          </cell>
          <cell r="H306">
            <v>1</v>
          </cell>
          <cell r="I306">
            <v>479</v>
          </cell>
          <cell r="J306">
            <v>4</v>
          </cell>
          <cell r="K306">
            <v>889</v>
          </cell>
        </row>
        <row r="307">
          <cell r="A307" t="str">
            <v>POWIAT TORUŃSKI (WOJ. KUJAWSKO-POMORSKIE)</v>
          </cell>
          <cell r="B307" t="str">
            <v>BSK - Pełny katalog przestępstw</v>
          </cell>
          <cell r="C307">
            <v>302</v>
          </cell>
          <cell r="D307">
            <v>247</v>
          </cell>
          <cell r="E307">
            <v>5</v>
          </cell>
          <cell r="F307">
            <v>80.456024169921903</v>
          </cell>
          <cell r="G307">
            <v>297.30847230699601</v>
          </cell>
          <cell r="H307">
            <v>256</v>
          </cell>
          <cell r="I307">
            <v>177</v>
          </cell>
          <cell r="J307">
            <v>1</v>
          </cell>
          <cell r="K307">
            <v>167</v>
          </cell>
        </row>
        <row r="308">
          <cell r="A308" t="str">
            <v>POWIAT TRZEBNICKI (WOJ. DOLNOŚLĄSKIE)</v>
          </cell>
          <cell r="B308" t="str">
            <v>BSK - Pełny katalog przestępstw</v>
          </cell>
          <cell r="C308">
            <v>293</v>
          </cell>
          <cell r="D308">
            <v>252</v>
          </cell>
          <cell r="E308">
            <v>8</v>
          </cell>
          <cell r="F308">
            <v>83.720932006835895</v>
          </cell>
          <cell r="G308">
            <v>352.26507646436499</v>
          </cell>
          <cell r="H308">
            <v>131</v>
          </cell>
          <cell r="I308">
            <v>170</v>
          </cell>
          <cell r="J308">
            <v>2</v>
          </cell>
          <cell r="K308">
            <v>178</v>
          </cell>
        </row>
        <row r="309">
          <cell r="A309" t="str">
            <v>POWIAT TUCHOLSKI (WOJ. KUJAWSKO-POMORSKIE)</v>
          </cell>
          <cell r="B309" t="str">
            <v>BSK - Pełny katalog przestępstw</v>
          </cell>
          <cell r="C309">
            <v>84</v>
          </cell>
          <cell r="D309">
            <v>74</v>
          </cell>
          <cell r="E309">
            <v>0</v>
          </cell>
          <cell r="F309">
            <v>88.095237731933594</v>
          </cell>
          <cell r="G309">
            <v>173.94545567496999</v>
          </cell>
          <cell r="H309">
            <v>54</v>
          </cell>
          <cell r="I309">
            <v>63</v>
          </cell>
          <cell r="J309">
            <v>0</v>
          </cell>
          <cell r="K309">
            <v>42</v>
          </cell>
        </row>
        <row r="310">
          <cell r="A310" t="str">
            <v>POWIAT TURECKI (WOJ. WIELKOPOLSKIE)</v>
          </cell>
          <cell r="B310" t="str">
            <v>BSK - Pełny katalog przestępstw</v>
          </cell>
          <cell r="C310">
            <v>268</v>
          </cell>
          <cell r="D310">
            <v>228</v>
          </cell>
          <cell r="E310">
            <v>2</v>
          </cell>
          <cell r="F310">
            <v>84.444442749023395</v>
          </cell>
          <cell r="G310">
            <v>317.663513737762</v>
          </cell>
          <cell r="H310">
            <v>99</v>
          </cell>
          <cell r="I310">
            <v>108</v>
          </cell>
          <cell r="J310">
            <v>0</v>
          </cell>
          <cell r="K310">
            <v>138</v>
          </cell>
        </row>
        <row r="311">
          <cell r="A311" t="str">
            <v>POWIAT TYCHY (WOJ. ŚLĄSKIE)</v>
          </cell>
          <cell r="B311" t="str">
            <v>BSK - Pełny katalog przestępstw</v>
          </cell>
          <cell r="C311">
            <v>1817</v>
          </cell>
          <cell r="D311">
            <v>1651</v>
          </cell>
          <cell r="E311">
            <v>54</v>
          </cell>
          <cell r="F311">
            <v>88.241584777832003</v>
          </cell>
          <cell r="G311">
            <v>1411.8323517071001</v>
          </cell>
          <cell r="H311">
            <v>0</v>
          </cell>
          <cell r="I311">
            <v>256</v>
          </cell>
          <cell r="J311">
            <v>2</v>
          </cell>
          <cell r="K311">
            <v>434</v>
          </cell>
        </row>
        <row r="312">
          <cell r="A312" t="str">
            <v>POWIAT WADOWICKI (WOJ. MAŁOPOLSKIE)</v>
          </cell>
          <cell r="B312" t="str">
            <v>BSK - Pełny katalog przestępstw</v>
          </cell>
          <cell r="C312">
            <v>474</v>
          </cell>
          <cell r="D312">
            <v>356</v>
          </cell>
          <cell r="E312">
            <v>3</v>
          </cell>
          <cell r="F312">
            <v>74.633125305175795</v>
          </cell>
          <cell r="G312">
            <v>297.91647025549202</v>
          </cell>
          <cell r="H312">
            <v>186</v>
          </cell>
          <cell r="I312">
            <v>206</v>
          </cell>
          <cell r="J312">
            <v>0</v>
          </cell>
          <cell r="K312">
            <v>315</v>
          </cell>
        </row>
        <row r="313">
          <cell r="A313" t="str">
            <v>POWIAT WARSZAWA (WOJ. MAZOWIECKIE)</v>
          </cell>
          <cell r="B313" t="str">
            <v>BSK - Pełny katalog przestępstw</v>
          </cell>
          <cell r="C313">
            <v>11230</v>
          </cell>
          <cell r="D313">
            <v>5733</v>
          </cell>
          <cell r="E313">
            <v>188</v>
          </cell>
          <cell r="F313">
            <v>50.210193634033203</v>
          </cell>
          <cell r="G313">
            <v>649.46368642065704</v>
          </cell>
          <cell r="H313">
            <v>0</v>
          </cell>
          <cell r="I313">
            <v>4064</v>
          </cell>
          <cell r="J313">
            <v>152</v>
          </cell>
          <cell r="K313">
            <v>7156</v>
          </cell>
        </row>
        <row r="314">
          <cell r="A314" t="str">
            <v>POWIAT WARSZAWSKI ZACHODNI (WOJ. MAZOWIECKIE)</v>
          </cell>
          <cell r="B314" t="str">
            <v>BSK - Pełny katalog przestępstw</v>
          </cell>
          <cell r="C314">
            <v>402</v>
          </cell>
          <cell r="D314">
            <v>268</v>
          </cell>
          <cell r="E314">
            <v>9</v>
          </cell>
          <cell r="F314">
            <v>65.206809997558594</v>
          </cell>
          <cell r="G314">
            <v>360.37651277454103</v>
          </cell>
          <cell r="H314">
            <v>239</v>
          </cell>
          <cell r="I314">
            <v>177</v>
          </cell>
          <cell r="J314">
            <v>7</v>
          </cell>
          <cell r="K314">
            <v>254</v>
          </cell>
        </row>
        <row r="315">
          <cell r="A315" t="str">
            <v>POWIAT WAŁBRZYCH (WOJ. DOLNOŚLĄSKIE)</v>
          </cell>
          <cell r="B315" t="str">
            <v>BSK - Pełny katalog przestępstw</v>
          </cell>
          <cell r="C315">
            <v>1266</v>
          </cell>
          <cell r="D315">
            <v>1164</v>
          </cell>
          <cell r="E315">
            <v>35</v>
          </cell>
          <cell r="F315">
            <v>89.469635009765597</v>
          </cell>
          <cell r="G315">
            <v>1079.6152271797</v>
          </cell>
          <cell r="H315">
            <v>0</v>
          </cell>
          <cell r="I315">
            <v>375</v>
          </cell>
          <cell r="J315">
            <v>1</v>
          </cell>
          <cell r="K315">
            <v>766</v>
          </cell>
        </row>
        <row r="316">
          <cell r="A316" t="str">
            <v>POWIAT WAŁBRZYSKI (WOJ. DOLNOŚLĄSKIE)</v>
          </cell>
          <cell r="B316" t="str">
            <v>BSK - Pełny katalog przestępstw</v>
          </cell>
          <cell r="C316">
            <v>330</v>
          </cell>
          <cell r="D316">
            <v>303</v>
          </cell>
          <cell r="E316">
            <v>16</v>
          </cell>
          <cell r="F316">
            <v>87.572257995605497</v>
          </cell>
          <cell r="G316">
            <v>572.71780631725096</v>
          </cell>
          <cell r="H316">
            <v>56</v>
          </cell>
          <cell r="I316">
            <v>157</v>
          </cell>
          <cell r="J316">
            <v>1</v>
          </cell>
          <cell r="K316">
            <v>195</v>
          </cell>
        </row>
        <row r="317">
          <cell r="A317" t="str">
            <v>POWIAT WAŁECKI (WOJ. ZACHODNIOPOMORSKIE)</v>
          </cell>
          <cell r="B317" t="str">
            <v>BSK - Pełny katalog przestępstw</v>
          </cell>
          <cell r="C317">
            <v>189</v>
          </cell>
          <cell r="D317">
            <v>143</v>
          </cell>
          <cell r="E317">
            <v>2</v>
          </cell>
          <cell r="F317">
            <v>74.869110107421903</v>
          </cell>
          <cell r="G317">
            <v>346.50924024640699</v>
          </cell>
          <cell r="H317">
            <v>67</v>
          </cell>
          <cell r="I317">
            <v>110</v>
          </cell>
          <cell r="J317">
            <v>0</v>
          </cell>
          <cell r="K317">
            <v>129</v>
          </cell>
        </row>
        <row r="318">
          <cell r="A318" t="str">
            <v>POWIAT WEJHEROWSKI (WOJ. POMORSKIE)</v>
          </cell>
          <cell r="B318" t="str">
            <v>BSK - Pełny katalog przestępstw</v>
          </cell>
          <cell r="C318">
            <v>1026</v>
          </cell>
          <cell r="D318">
            <v>742</v>
          </cell>
          <cell r="E318">
            <v>37</v>
          </cell>
          <cell r="F318">
            <v>69.802444458007798</v>
          </cell>
          <cell r="G318">
            <v>495.96844364522298</v>
          </cell>
          <cell r="H318">
            <v>319</v>
          </cell>
          <cell r="I318">
            <v>344</v>
          </cell>
          <cell r="J318">
            <v>0</v>
          </cell>
          <cell r="K318">
            <v>644</v>
          </cell>
        </row>
        <row r="319">
          <cell r="A319" t="str">
            <v>POWIAT WIELICKI (WOJ. MAŁOPOLSKIE)</v>
          </cell>
          <cell r="B319" t="str">
            <v>BSK - Pełny katalog przestępstw</v>
          </cell>
          <cell r="C319">
            <v>488</v>
          </cell>
          <cell r="D319">
            <v>378</v>
          </cell>
          <cell r="E319">
            <v>9</v>
          </cell>
          <cell r="F319">
            <v>76.056335449218807</v>
          </cell>
          <cell r="G319">
            <v>408.80266056813502</v>
          </cell>
          <cell r="H319">
            <v>267</v>
          </cell>
          <cell r="I319">
            <v>172</v>
          </cell>
          <cell r="J319">
            <v>0</v>
          </cell>
          <cell r="K319">
            <v>266</v>
          </cell>
        </row>
        <row r="320">
          <cell r="A320" t="str">
            <v>POWIAT WIELUŃSKI (WOJ. ŁÓDZKIE)</v>
          </cell>
          <cell r="B320" t="str">
            <v>BSK - Pełny katalog przestępstw</v>
          </cell>
          <cell r="C320">
            <v>242</v>
          </cell>
          <cell r="D320">
            <v>195</v>
          </cell>
          <cell r="E320">
            <v>5</v>
          </cell>
          <cell r="F320">
            <v>78.947364807128906</v>
          </cell>
          <cell r="G320">
            <v>312.08893244951099</v>
          </cell>
          <cell r="H320">
            <v>134</v>
          </cell>
          <cell r="I320">
            <v>142</v>
          </cell>
          <cell r="J320">
            <v>0</v>
          </cell>
          <cell r="K320">
            <v>167</v>
          </cell>
        </row>
        <row r="321">
          <cell r="A321" t="str">
            <v>POWIAT WIERUSZOWSKI (WOJ. ŁÓDZKIE)</v>
          </cell>
          <cell r="B321" t="str">
            <v>BSK - Pełny katalog przestępstw</v>
          </cell>
          <cell r="C321">
            <v>115</v>
          </cell>
          <cell r="D321">
            <v>89</v>
          </cell>
          <cell r="E321">
            <v>6</v>
          </cell>
          <cell r="F321">
            <v>73.553718566894503</v>
          </cell>
          <cell r="G321">
            <v>272.33760390271601</v>
          </cell>
          <cell r="H321">
            <v>81</v>
          </cell>
          <cell r="I321">
            <v>55</v>
          </cell>
          <cell r="J321">
            <v>0</v>
          </cell>
          <cell r="K321">
            <v>98</v>
          </cell>
        </row>
        <row r="322">
          <cell r="A322" t="str">
            <v>POWIAT WODZISŁAWSKI (WOJ. ŚLĄSKIE)</v>
          </cell>
          <cell r="B322" t="str">
            <v>BSK - Pełny katalog przestępstw</v>
          </cell>
          <cell r="C322">
            <v>864</v>
          </cell>
          <cell r="D322">
            <v>689</v>
          </cell>
          <cell r="E322">
            <v>4</v>
          </cell>
          <cell r="F322">
            <v>79.377883911132798</v>
          </cell>
          <cell r="G322">
            <v>547.40710235372399</v>
          </cell>
          <cell r="H322">
            <v>210</v>
          </cell>
          <cell r="I322">
            <v>330</v>
          </cell>
          <cell r="J322">
            <v>3</v>
          </cell>
          <cell r="K322">
            <v>518</v>
          </cell>
        </row>
        <row r="323">
          <cell r="A323" t="str">
            <v>POWIAT WOLSZTYŃSKI (WOJ. WIELKOPOLSKIE)</v>
          </cell>
          <cell r="B323" t="str">
            <v>BSK - Pełny katalog przestępstw</v>
          </cell>
          <cell r="C323">
            <v>159</v>
          </cell>
          <cell r="D323">
            <v>134</v>
          </cell>
          <cell r="E323">
            <v>0</v>
          </cell>
          <cell r="F323">
            <v>84.276725769042997</v>
          </cell>
          <cell r="G323">
            <v>279.54569429304797</v>
          </cell>
          <cell r="H323">
            <v>112</v>
          </cell>
          <cell r="I323">
            <v>79</v>
          </cell>
          <cell r="J323">
            <v>2</v>
          </cell>
          <cell r="K323">
            <v>63</v>
          </cell>
        </row>
        <row r="324">
          <cell r="A324" t="str">
            <v>POWIAT WOŁOMIŃSKI (WOJ. MAZOWIECKIE)</v>
          </cell>
          <cell r="B324" t="str">
            <v>BSK - Pełny katalog przestępstw</v>
          </cell>
          <cell r="C324">
            <v>1328</v>
          </cell>
          <cell r="D324">
            <v>928</v>
          </cell>
          <cell r="E324">
            <v>29</v>
          </cell>
          <cell r="F324">
            <v>68.386146545410199</v>
          </cell>
          <cell r="G324">
            <v>576.67171833407895</v>
          </cell>
          <cell r="H324">
            <v>374</v>
          </cell>
          <cell r="I324">
            <v>522</v>
          </cell>
          <cell r="J324">
            <v>9</v>
          </cell>
          <cell r="K324">
            <v>981</v>
          </cell>
        </row>
        <row r="325">
          <cell r="A325" t="str">
            <v>POWIAT WOŁOWSKI (WOJ. DOLNOŚLĄSKIE)</v>
          </cell>
          <cell r="B325" t="str">
            <v>BSK - Pełny katalog przestępstw</v>
          </cell>
          <cell r="C325">
            <v>140</v>
          </cell>
          <cell r="D325">
            <v>127</v>
          </cell>
          <cell r="E325">
            <v>5</v>
          </cell>
          <cell r="F325">
            <v>87.586204528808594</v>
          </cell>
          <cell r="G325">
            <v>294.89204844655097</v>
          </cell>
          <cell r="H325">
            <v>79</v>
          </cell>
          <cell r="I325">
            <v>61</v>
          </cell>
          <cell r="J325">
            <v>2</v>
          </cell>
          <cell r="K325">
            <v>83</v>
          </cell>
        </row>
        <row r="326">
          <cell r="A326" t="str">
            <v>POWIAT WROCŁAW (WOJ. DOLNOŚLĄSKIE)</v>
          </cell>
          <cell r="B326" t="str">
            <v>BSK - Pełny katalog przestępstw</v>
          </cell>
          <cell r="C326">
            <v>4156</v>
          </cell>
          <cell r="D326">
            <v>1926</v>
          </cell>
          <cell r="E326">
            <v>141</v>
          </cell>
          <cell r="F326">
            <v>44.821968078613303</v>
          </cell>
          <cell r="G326">
            <v>656.44719280372101</v>
          </cell>
          <cell r="H326">
            <v>1</v>
          </cell>
          <cell r="I326">
            <v>1139</v>
          </cell>
          <cell r="J326">
            <v>22</v>
          </cell>
          <cell r="K326">
            <v>3047</v>
          </cell>
        </row>
        <row r="327">
          <cell r="A327" t="str">
            <v>POWIAT WROCŁAWSKI (WOJ. DOLNOŚLĄSKIE)</v>
          </cell>
          <cell r="B327" t="str">
            <v>BSK - Pełny katalog przestępstw</v>
          </cell>
          <cell r="C327">
            <v>458</v>
          </cell>
          <cell r="D327">
            <v>282</v>
          </cell>
          <cell r="E327">
            <v>11</v>
          </cell>
          <cell r="F327">
            <v>60.127933502197301</v>
          </cell>
          <cell r="G327">
            <v>353.460517379762</v>
          </cell>
          <cell r="H327">
            <v>365</v>
          </cell>
          <cell r="I327">
            <v>209</v>
          </cell>
          <cell r="J327">
            <v>6</v>
          </cell>
          <cell r="K327">
            <v>271</v>
          </cell>
        </row>
        <row r="328">
          <cell r="A328" t="str">
            <v>POWIAT WRZESIŃSKI (WOJ. WIELKOPOLSKIE)</v>
          </cell>
          <cell r="B328" t="str">
            <v>BSK - Pełny katalog przestępstw</v>
          </cell>
          <cell r="C328">
            <v>160</v>
          </cell>
          <cell r="D328">
            <v>99</v>
          </cell>
          <cell r="E328">
            <v>1</v>
          </cell>
          <cell r="F328">
            <v>61.490684509277301</v>
          </cell>
          <cell r="G328">
            <v>208.78188817120099</v>
          </cell>
          <cell r="H328">
            <v>51</v>
          </cell>
          <cell r="I328">
            <v>75</v>
          </cell>
          <cell r="J328">
            <v>0</v>
          </cell>
          <cell r="K328">
            <v>122</v>
          </cell>
        </row>
        <row r="329">
          <cell r="A329" t="str">
            <v>POWIAT WSCHOWSKI (WOJ. LUBUSKIE)</v>
          </cell>
          <cell r="B329" t="str">
            <v>BSK - Pełny katalog przestępstw</v>
          </cell>
          <cell r="C329">
            <v>114</v>
          </cell>
          <cell r="D329">
            <v>106</v>
          </cell>
          <cell r="E329">
            <v>4</v>
          </cell>
          <cell r="F329">
            <v>89.830505371093807</v>
          </cell>
          <cell r="G329">
            <v>289.64150511954102</v>
          </cell>
          <cell r="H329">
            <v>33</v>
          </cell>
          <cell r="I329">
            <v>81</v>
          </cell>
          <cell r="J329">
            <v>2</v>
          </cell>
          <cell r="K329">
            <v>84</v>
          </cell>
        </row>
        <row r="330">
          <cell r="A330" t="str">
            <v>POWIAT WYSOKOMAZOWIECKI (WOJ. PODLASKIE)</v>
          </cell>
          <cell r="B330" t="str">
            <v>BSK - Pełny katalog przestępstw</v>
          </cell>
          <cell r="C330">
            <v>266</v>
          </cell>
          <cell r="D330">
            <v>238</v>
          </cell>
          <cell r="E330">
            <v>1</v>
          </cell>
          <cell r="F330">
            <v>89.138580322265597</v>
          </cell>
          <cell r="G330">
            <v>453.68491071276298</v>
          </cell>
          <cell r="H330">
            <v>195</v>
          </cell>
          <cell r="I330">
            <v>74</v>
          </cell>
          <cell r="J330">
            <v>0</v>
          </cell>
          <cell r="K330">
            <v>131</v>
          </cell>
        </row>
        <row r="331">
          <cell r="A331" t="str">
            <v>POWIAT WYSZKOWSKI (WOJ. MAZOWIECKIE)</v>
          </cell>
          <cell r="B331" t="str">
            <v>BSK - Pełny katalog przestępstw</v>
          </cell>
          <cell r="C331">
            <v>187</v>
          </cell>
          <cell r="D331">
            <v>148</v>
          </cell>
          <cell r="E331">
            <v>0</v>
          </cell>
          <cell r="F331">
            <v>79.144386291503906</v>
          </cell>
          <cell r="G331">
            <v>252.94539355327399</v>
          </cell>
          <cell r="H331">
            <v>106</v>
          </cell>
          <cell r="I331">
            <v>138</v>
          </cell>
          <cell r="J331">
            <v>1</v>
          </cell>
          <cell r="K331">
            <v>123</v>
          </cell>
        </row>
        <row r="332">
          <cell r="A332" t="str">
            <v>POWIAT WĄBRZESKI (WOJ. KUJAWSKO-POMORSKIE)</v>
          </cell>
          <cell r="B332" t="str">
            <v>BSK - Pełny katalog przestępstw</v>
          </cell>
          <cell r="C332">
            <v>101</v>
          </cell>
          <cell r="D332">
            <v>95</v>
          </cell>
          <cell r="E332">
            <v>0</v>
          </cell>
          <cell r="F332">
            <v>94.059402465820298</v>
          </cell>
          <cell r="G332">
            <v>289.03388278388297</v>
          </cell>
          <cell r="H332">
            <v>45</v>
          </cell>
          <cell r="I332">
            <v>65</v>
          </cell>
          <cell r="J332">
            <v>0</v>
          </cell>
          <cell r="K332">
            <v>60</v>
          </cell>
        </row>
        <row r="333">
          <cell r="A333" t="str">
            <v>POWIAT WĄGROWIECKI (WOJ. WIELKOPOLSKIE)</v>
          </cell>
          <cell r="B333" t="str">
            <v>BSK - Pełny katalog przestępstw</v>
          </cell>
          <cell r="C333">
            <v>214</v>
          </cell>
          <cell r="D333">
            <v>191</v>
          </cell>
          <cell r="E333">
            <v>2</v>
          </cell>
          <cell r="F333">
            <v>88.425926208496094</v>
          </cell>
          <cell r="G333">
            <v>306.45854217385101</v>
          </cell>
          <cell r="H333">
            <v>59</v>
          </cell>
          <cell r="I333">
            <v>157</v>
          </cell>
          <cell r="J333">
            <v>1</v>
          </cell>
          <cell r="K333">
            <v>132</v>
          </cell>
        </row>
        <row r="334">
          <cell r="A334" t="str">
            <v>POWIAT WĘGORZEWSKI (WOJ. WARMIŃSKO-MAZURSKIE)</v>
          </cell>
          <cell r="B334" t="str">
            <v>BSK - Pełny katalog przestępstw</v>
          </cell>
          <cell r="C334">
            <v>60</v>
          </cell>
          <cell r="D334">
            <v>50</v>
          </cell>
          <cell r="E334">
            <v>0</v>
          </cell>
          <cell r="F334">
            <v>83.333335876464801</v>
          </cell>
          <cell r="G334">
            <v>253.31419403867301</v>
          </cell>
          <cell r="H334">
            <v>29</v>
          </cell>
          <cell r="I334">
            <v>46</v>
          </cell>
          <cell r="J334">
            <v>0</v>
          </cell>
          <cell r="K334">
            <v>30</v>
          </cell>
        </row>
        <row r="335">
          <cell r="A335" t="str">
            <v>POWIAT WĘGROWSKI (WOJ. MAZOWIECKIE)</v>
          </cell>
          <cell r="B335" t="str">
            <v>BSK - Pełny katalog przestępstw</v>
          </cell>
          <cell r="C335">
            <v>259</v>
          </cell>
          <cell r="D335">
            <v>217</v>
          </cell>
          <cell r="E335">
            <v>0</v>
          </cell>
          <cell r="F335">
            <v>83.783782958984403</v>
          </cell>
          <cell r="G335">
            <v>383.76055711957298</v>
          </cell>
          <cell r="H335">
            <v>129</v>
          </cell>
          <cell r="I335">
            <v>146</v>
          </cell>
          <cell r="J335">
            <v>2</v>
          </cell>
          <cell r="K335">
            <v>131</v>
          </cell>
        </row>
        <row r="336">
          <cell r="A336" t="str">
            <v>POWIAT WŁOCŁAWEK (WOJ. KUJAWSKO-POMORSKIE)</v>
          </cell>
          <cell r="B336" t="str">
            <v>BSK - Pełny katalog przestępstw</v>
          </cell>
          <cell r="C336">
            <v>808</v>
          </cell>
          <cell r="D336">
            <v>619</v>
          </cell>
          <cell r="E336">
            <v>22</v>
          </cell>
          <cell r="F336">
            <v>74.578315734863295</v>
          </cell>
          <cell r="G336">
            <v>706.262838162668</v>
          </cell>
          <cell r="H336">
            <v>0</v>
          </cell>
          <cell r="I336">
            <v>292</v>
          </cell>
          <cell r="J336">
            <v>0</v>
          </cell>
          <cell r="K336">
            <v>532</v>
          </cell>
        </row>
        <row r="337">
          <cell r="A337" t="str">
            <v>POWIAT WŁOCŁAWSKI (WOJ. KUJAWSKO-POMORSKIE)</v>
          </cell>
          <cell r="B337" t="str">
            <v>BSK - Pełny katalog przestępstw</v>
          </cell>
          <cell r="C337">
            <v>240</v>
          </cell>
          <cell r="D337">
            <v>156</v>
          </cell>
          <cell r="E337">
            <v>4</v>
          </cell>
          <cell r="F337">
            <v>63.934425354003899</v>
          </cell>
          <cell r="G337">
            <v>276.37351881067298</v>
          </cell>
          <cell r="H337">
            <v>166</v>
          </cell>
          <cell r="I337">
            <v>128</v>
          </cell>
          <cell r="J337">
            <v>1</v>
          </cell>
          <cell r="K337">
            <v>139</v>
          </cell>
        </row>
        <row r="338">
          <cell r="A338" t="str">
            <v>POWIAT WŁODAWSKI (WOJ. LUBELSKIE)</v>
          </cell>
          <cell r="B338" t="str">
            <v>BSK - Pełny katalog przestępstw</v>
          </cell>
          <cell r="C338">
            <v>94</v>
          </cell>
          <cell r="D338">
            <v>76</v>
          </cell>
          <cell r="E338">
            <v>0</v>
          </cell>
          <cell r="F338">
            <v>80.851066589355497</v>
          </cell>
          <cell r="G338">
            <v>238.04097343564001</v>
          </cell>
          <cell r="H338">
            <v>51</v>
          </cell>
          <cell r="I338">
            <v>64</v>
          </cell>
          <cell r="J338">
            <v>0</v>
          </cell>
          <cell r="K338">
            <v>57</v>
          </cell>
        </row>
        <row r="339">
          <cell r="A339" t="str">
            <v>POWIAT WŁOSZCZOWSKI (WOJ. ŚWIĘTOKRZYSKIE)</v>
          </cell>
          <cell r="B339" t="str">
            <v>BSK - Pełny katalog przestępstw</v>
          </cell>
          <cell r="C339">
            <v>148</v>
          </cell>
          <cell r="D339">
            <v>129</v>
          </cell>
          <cell r="E339">
            <v>3</v>
          </cell>
          <cell r="F339">
            <v>85.430465698242202</v>
          </cell>
          <cell r="G339">
            <v>319.94465822128097</v>
          </cell>
          <cell r="H339">
            <v>86</v>
          </cell>
          <cell r="I339">
            <v>95</v>
          </cell>
          <cell r="J339">
            <v>0</v>
          </cell>
          <cell r="K339">
            <v>93</v>
          </cell>
        </row>
        <row r="340">
          <cell r="A340" t="str">
            <v>POWIAT ZABRZE (WOJ. ŚLĄSKIE)</v>
          </cell>
          <cell r="B340" t="str">
            <v>BSK - Pełny katalog przestępstw</v>
          </cell>
          <cell r="C340">
            <v>1133</v>
          </cell>
          <cell r="D340">
            <v>901</v>
          </cell>
          <cell r="E340">
            <v>9</v>
          </cell>
          <cell r="F340">
            <v>78.896675109863295</v>
          </cell>
          <cell r="G340">
            <v>637.1790906279</v>
          </cell>
          <cell r="H340">
            <v>0</v>
          </cell>
          <cell r="I340">
            <v>563</v>
          </cell>
          <cell r="J340">
            <v>2</v>
          </cell>
          <cell r="K340">
            <v>857</v>
          </cell>
        </row>
        <row r="341">
          <cell r="A341" t="str">
            <v>POWIAT ZAMBROWSKI (WOJ. PODLASKIE)</v>
          </cell>
          <cell r="B341" t="str">
            <v>BSK - Pełny katalog przestępstw</v>
          </cell>
          <cell r="C341">
            <v>247</v>
          </cell>
          <cell r="D341">
            <v>223</v>
          </cell>
          <cell r="E341">
            <v>0</v>
          </cell>
          <cell r="F341">
            <v>90.283401489257798</v>
          </cell>
          <cell r="G341">
            <v>554.73206665768305</v>
          </cell>
          <cell r="H341">
            <v>167</v>
          </cell>
          <cell r="I341">
            <v>83</v>
          </cell>
          <cell r="J341">
            <v>1</v>
          </cell>
          <cell r="K341">
            <v>91</v>
          </cell>
        </row>
        <row r="342">
          <cell r="A342" t="str">
            <v>POWIAT ZAMOJSKI (WOJ. LUBELSKIE)</v>
          </cell>
          <cell r="B342" t="str">
            <v>BSK - Pełny katalog przestępstw</v>
          </cell>
          <cell r="C342">
            <v>149</v>
          </cell>
          <cell r="D342">
            <v>136</v>
          </cell>
          <cell r="E342">
            <v>4</v>
          </cell>
          <cell r="F342">
            <v>88.888885498046903</v>
          </cell>
          <cell r="G342">
            <v>136.782579958139</v>
          </cell>
          <cell r="H342">
            <v>128</v>
          </cell>
          <cell r="I342">
            <v>130</v>
          </cell>
          <cell r="J342">
            <v>1</v>
          </cell>
          <cell r="K342">
            <v>92</v>
          </cell>
        </row>
        <row r="343">
          <cell r="A343" t="str">
            <v>POWIAT ZAMOŚĆ (WOJ. LUBELSKIE)</v>
          </cell>
          <cell r="B343" t="str">
            <v>BSK - Pełny katalog przestępstw</v>
          </cell>
          <cell r="C343">
            <v>269</v>
          </cell>
          <cell r="D343">
            <v>234</v>
          </cell>
          <cell r="E343">
            <v>3</v>
          </cell>
          <cell r="F343">
            <v>86.029411315917997</v>
          </cell>
          <cell r="G343">
            <v>412.89966077760198</v>
          </cell>
          <cell r="H343">
            <v>0</v>
          </cell>
          <cell r="I343">
            <v>130</v>
          </cell>
          <cell r="J343">
            <v>0</v>
          </cell>
          <cell r="K343">
            <v>180</v>
          </cell>
        </row>
        <row r="344">
          <cell r="A344" t="str">
            <v>POWIAT ZAWIERCIAŃSKI (WOJ. ŚLĄSKIE)</v>
          </cell>
          <cell r="B344" t="str">
            <v>BSK - Pełny katalog przestępstw</v>
          </cell>
          <cell r="C344">
            <v>770</v>
          </cell>
          <cell r="D344">
            <v>703</v>
          </cell>
          <cell r="E344">
            <v>13</v>
          </cell>
          <cell r="F344">
            <v>89.782882690429702</v>
          </cell>
          <cell r="G344">
            <v>634.49162388654997</v>
          </cell>
          <cell r="H344">
            <v>95</v>
          </cell>
          <cell r="I344">
            <v>241</v>
          </cell>
          <cell r="J344">
            <v>0</v>
          </cell>
          <cell r="K344">
            <v>646</v>
          </cell>
        </row>
        <row r="345">
          <cell r="A345" t="str">
            <v>POWIAT ZDUŃSKOWOLSKI (WOJ. ŁÓDZKIE)</v>
          </cell>
          <cell r="B345" t="str">
            <v>BSK - Pełny katalog przestępstw</v>
          </cell>
          <cell r="C345">
            <v>188</v>
          </cell>
          <cell r="D345">
            <v>162</v>
          </cell>
          <cell r="E345">
            <v>18</v>
          </cell>
          <cell r="F345">
            <v>78.640777587890597</v>
          </cell>
          <cell r="G345">
            <v>277.14715334493002</v>
          </cell>
          <cell r="H345">
            <v>27</v>
          </cell>
          <cell r="I345">
            <v>118</v>
          </cell>
          <cell r="J345">
            <v>0</v>
          </cell>
          <cell r="K345">
            <v>162</v>
          </cell>
        </row>
        <row r="346">
          <cell r="A346" t="str">
            <v>POWIAT ZGIERSKI (WOJ. ŁÓDZKIE)</v>
          </cell>
          <cell r="B346" t="str">
            <v>BSK - Pełny katalog przestępstw</v>
          </cell>
          <cell r="C346">
            <v>631</v>
          </cell>
          <cell r="D346">
            <v>483</v>
          </cell>
          <cell r="E346">
            <v>17</v>
          </cell>
          <cell r="F346">
            <v>74.537040710449205</v>
          </cell>
          <cell r="G346">
            <v>382.61903029421001</v>
          </cell>
          <cell r="H346">
            <v>172</v>
          </cell>
          <cell r="I346">
            <v>342</v>
          </cell>
          <cell r="J346">
            <v>5</v>
          </cell>
          <cell r="K346">
            <v>444</v>
          </cell>
        </row>
        <row r="347">
          <cell r="A347" t="str">
            <v>POWIAT ZGORZELECKI (WOJ. DOLNOŚLĄSKIE)</v>
          </cell>
          <cell r="B347" t="str">
            <v>BSK - Pełny katalog przestępstw</v>
          </cell>
          <cell r="C347">
            <v>520</v>
          </cell>
          <cell r="D347">
            <v>417</v>
          </cell>
          <cell r="E347">
            <v>11</v>
          </cell>
          <cell r="F347">
            <v>78.531074523925795</v>
          </cell>
          <cell r="G347">
            <v>560.35086584984799</v>
          </cell>
          <cell r="H347">
            <v>140</v>
          </cell>
          <cell r="I347">
            <v>272</v>
          </cell>
          <cell r="J347">
            <v>2</v>
          </cell>
          <cell r="K347">
            <v>334</v>
          </cell>
        </row>
        <row r="348">
          <cell r="A348" t="str">
            <v>POWIAT ZIELONA GÓRA (WOJ. LUBUSKIE)</v>
          </cell>
          <cell r="B348" t="str">
            <v>BSK - Pełny katalog przestępstw</v>
          </cell>
          <cell r="C348">
            <v>771</v>
          </cell>
          <cell r="D348">
            <v>641</v>
          </cell>
          <cell r="E348">
            <v>11</v>
          </cell>
          <cell r="F348">
            <v>81.969306945800795</v>
          </cell>
          <cell r="G348">
            <v>649.50381615082597</v>
          </cell>
          <cell r="H348">
            <v>0</v>
          </cell>
          <cell r="I348">
            <v>312</v>
          </cell>
          <cell r="J348">
            <v>7</v>
          </cell>
          <cell r="K348">
            <v>452</v>
          </cell>
        </row>
        <row r="349">
          <cell r="A349" t="str">
            <v>POWIAT ZIELONOGÓRSKI (WOJ. LUBUSKIE)</v>
          </cell>
          <cell r="B349" t="str">
            <v>BSK - Pełny katalog przestępstw</v>
          </cell>
          <cell r="C349">
            <v>656</v>
          </cell>
          <cell r="D349">
            <v>601</v>
          </cell>
          <cell r="E349">
            <v>6</v>
          </cell>
          <cell r="F349">
            <v>90.785499572753906</v>
          </cell>
          <cell r="G349">
            <v>690.38097242685797</v>
          </cell>
          <cell r="H349">
            <v>81</v>
          </cell>
          <cell r="I349">
            <v>129</v>
          </cell>
          <cell r="J349">
            <v>0</v>
          </cell>
          <cell r="K349">
            <v>177</v>
          </cell>
        </row>
        <row r="350">
          <cell r="A350" t="str">
            <v>POWIAT ZWOLEŃSKI (WOJ. MAZOWIECKIE)</v>
          </cell>
          <cell r="B350" t="str">
            <v>BSK - Pełny katalog przestępstw</v>
          </cell>
          <cell r="C350">
            <v>64</v>
          </cell>
          <cell r="D350">
            <v>46</v>
          </cell>
          <cell r="E350">
            <v>2</v>
          </cell>
          <cell r="F350">
            <v>69.696968078613295</v>
          </cell>
          <cell r="G350">
            <v>173.479345115472</v>
          </cell>
          <cell r="H350">
            <v>47</v>
          </cell>
          <cell r="I350">
            <v>44</v>
          </cell>
          <cell r="J350">
            <v>0</v>
          </cell>
          <cell r="K350">
            <v>42</v>
          </cell>
        </row>
        <row r="351">
          <cell r="A351" t="str">
            <v>POWIAT ZĄBKOWICKI (WOJ. DOLNOŚLĄSKIE)</v>
          </cell>
          <cell r="B351" t="str">
            <v>BSK - Pełny katalog przestępstw</v>
          </cell>
          <cell r="C351">
            <v>265</v>
          </cell>
          <cell r="D351">
            <v>217</v>
          </cell>
          <cell r="E351">
            <v>2</v>
          </cell>
          <cell r="F351">
            <v>81.273406982421903</v>
          </cell>
          <cell r="G351">
            <v>391.93066524684201</v>
          </cell>
          <cell r="H351">
            <v>89</v>
          </cell>
          <cell r="I351">
            <v>135</v>
          </cell>
          <cell r="J351">
            <v>0</v>
          </cell>
          <cell r="K351">
            <v>216</v>
          </cell>
        </row>
        <row r="352">
          <cell r="A352" t="str">
            <v>POWIAT ZŁOTORYJSKI (WOJ. DOLNOŚLĄSKIE)</v>
          </cell>
          <cell r="B352" t="str">
            <v>BSK - Pełny katalog przestępstw</v>
          </cell>
          <cell r="C352">
            <v>204</v>
          </cell>
          <cell r="D352">
            <v>170</v>
          </cell>
          <cell r="E352">
            <v>5</v>
          </cell>
          <cell r="F352">
            <v>81.339714050292997</v>
          </cell>
          <cell r="G352">
            <v>454.41382843650501</v>
          </cell>
          <cell r="H352">
            <v>46</v>
          </cell>
          <cell r="I352">
            <v>80</v>
          </cell>
          <cell r="J352">
            <v>1</v>
          </cell>
          <cell r="K352">
            <v>169</v>
          </cell>
        </row>
        <row r="353">
          <cell r="A353" t="str">
            <v>POWIAT ZŁOTOWSKI (WOJ. WIELKOPOLSKIE)</v>
          </cell>
          <cell r="B353" t="str">
            <v>BSK - Pełny katalog przestępstw</v>
          </cell>
          <cell r="C353">
            <v>224</v>
          </cell>
          <cell r="D353">
            <v>183</v>
          </cell>
          <cell r="E353">
            <v>1</v>
          </cell>
          <cell r="F353">
            <v>81.333335876464801</v>
          </cell>
          <cell r="G353">
            <v>320.05943961021302</v>
          </cell>
          <cell r="H353">
            <v>96</v>
          </cell>
          <cell r="I353">
            <v>142</v>
          </cell>
          <cell r="J353">
            <v>0</v>
          </cell>
          <cell r="K353">
            <v>140</v>
          </cell>
        </row>
        <row r="354">
          <cell r="A354" t="str">
            <v>POWIAT ŁASKI (WOJ. ŁÓDZKIE)</v>
          </cell>
          <cell r="B354" t="str">
            <v>BSK - Pełny katalog przestępstw</v>
          </cell>
          <cell r="C354">
            <v>185</v>
          </cell>
          <cell r="D354">
            <v>169</v>
          </cell>
          <cell r="E354">
            <v>17</v>
          </cell>
          <cell r="F354">
            <v>83.663368225097699</v>
          </cell>
          <cell r="G354">
            <v>365.10755871324301</v>
          </cell>
          <cell r="H354">
            <v>111</v>
          </cell>
          <cell r="I354">
            <v>93</v>
          </cell>
          <cell r="J354">
            <v>0</v>
          </cell>
          <cell r="K354">
            <v>122</v>
          </cell>
        </row>
        <row r="355">
          <cell r="A355" t="str">
            <v>POWIAT ŁAŃCUCKI (WOJ. PODKARPACKIE)</v>
          </cell>
          <cell r="B355" t="str">
            <v>BSK - Pełny katalog przestępstw</v>
          </cell>
          <cell r="C355">
            <v>253</v>
          </cell>
          <cell r="D355">
            <v>210</v>
          </cell>
          <cell r="E355">
            <v>6</v>
          </cell>
          <cell r="F355">
            <v>81.081077575683594</v>
          </cell>
          <cell r="G355">
            <v>316.35281466476602</v>
          </cell>
          <cell r="H355">
            <v>144</v>
          </cell>
          <cell r="I355">
            <v>125</v>
          </cell>
          <cell r="J355">
            <v>2</v>
          </cell>
          <cell r="K355">
            <v>229</v>
          </cell>
        </row>
        <row r="356">
          <cell r="A356" t="str">
            <v>POWIAT ŁOBESKI (WOJ. ZACHODNIOPOMORSKIE)</v>
          </cell>
          <cell r="B356" t="str">
            <v>BSK - Pełny katalog przestępstw</v>
          </cell>
          <cell r="C356">
            <v>110</v>
          </cell>
          <cell r="D356">
            <v>77</v>
          </cell>
          <cell r="E356">
            <v>2</v>
          </cell>
          <cell r="F356">
            <v>68.75</v>
          </cell>
          <cell r="G356">
            <v>290.306405214959</v>
          </cell>
          <cell r="H356">
            <v>54</v>
          </cell>
          <cell r="I356">
            <v>53</v>
          </cell>
          <cell r="J356">
            <v>0</v>
          </cell>
          <cell r="K356">
            <v>115</v>
          </cell>
        </row>
        <row r="357">
          <cell r="A357" t="str">
            <v>POWIAT ŁOMŻA (WOJ. PODLASKIE)</v>
          </cell>
          <cell r="B357" t="str">
            <v>BSK - Pełny katalog przestępstw</v>
          </cell>
          <cell r="C357">
            <v>888</v>
          </cell>
          <cell r="D357">
            <v>775</v>
          </cell>
          <cell r="E357">
            <v>11</v>
          </cell>
          <cell r="F357">
            <v>86.206893920898395</v>
          </cell>
          <cell r="G357">
            <v>1415.9066266981299</v>
          </cell>
          <cell r="H357">
            <v>0</v>
          </cell>
          <cell r="I357">
            <v>127</v>
          </cell>
          <cell r="J357">
            <v>1</v>
          </cell>
          <cell r="K357">
            <v>222</v>
          </cell>
        </row>
        <row r="358">
          <cell r="A358" t="str">
            <v>POWIAT ŁOMŻYŃSKI (WOJ. PODLASKIE)</v>
          </cell>
          <cell r="B358" t="str">
            <v>BSK - Pełny katalog przestępstw</v>
          </cell>
          <cell r="C358">
            <v>107</v>
          </cell>
          <cell r="D358">
            <v>65</v>
          </cell>
          <cell r="E358">
            <v>1</v>
          </cell>
          <cell r="F358">
            <v>60.185184478759801</v>
          </cell>
          <cell r="G358">
            <v>206.67542300857599</v>
          </cell>
          <cell r="H358">
            <v>95</v>
          </cell>
          <cell r="I358">
            <v>56</v>
          </cell>
          <cell r="J358">
            <v>1</v>
          </cell>
          <cell r="K358">
            <v>78</v>
          </cell>
        </row>
        <row r="359">
          <cell r="A359" t="str">
            <v>POWIAT ŁOSICKI (WOJ. MAZOWIECKIE)</v>
          </cell>
          <cell r="B359" t="str">
            <v>BSK - Pełny katalog przestępstw</v>
          </cell>
          <cell r="C359">
            <v>63</v>
          </cell>
          <cell r="D359">
            <v>49</v>
          </cell>
          <cell r="E359">
            <v>1</v>
          </cell>
          <cell r="F359">
            <v>76.5625</v>
          </cell>
          <cell r="G359">
            <v>196.592398427261</v>
          </cell>
          <cell r="H359">
            <v>44</v>
          </cell>
          <cell r="I359">
            <v>44</v>
          </cell>
          <cell r="J359">
            <v>2</v>
          </cell>
          <cell r="K359">
            <v>52</v>
          </cell>
        </row>
        <row r="360">
          <cell r="A360" t="str">
            <v>POWIAT ŁOWICKI (WOJ. ŁÓDZKIE)</v>
          </cell>
          <cell r="B360" t="str">
            <v>BSK - Pełny katalog przestępstw</v>
          </cell>
          <cell r="C360">
            <v>229</v>
          </cell>
          <cell r="D360">
            <v>160</v>
          </cell>
          <cell r="E360">
            <v>3</v>
          </cell>
          <cell r="F360">
            <v>68.965515136718807</v>
          </cell>
          <cell r="G360">
            <v>285.73567578359001</v>
          </cell>
          <cell r="H360">
            <v>121</v>
          </cell>
          <cell r="I360">
            <v>101</v>
          </cell>
          <cell r="J360">
            <v>2</v>
          </cell>
          <cell r="K360">
            <v>164</v>
          </cell>
        </row>
        <row r="361">
          <cell r="A361" t="str">
            <v>POWIAT ŁUKOWSKI (WOJ. LUBELSKIE)</v>
          </cell>
          <cell r="B361" t="str">
            <v>BSK - Pełny katalog przestępstw</v>
          </cell>
          <cell r="C361">
            <v>245</v>
          </cell>
          <cell r="D361">
            <v>213</v>
          </cell>
          <cell r="E361">
            <v>1</v>
          </cell>
          <cell r="F361">
            <v>86.585365295410199</v>
          </cell>
          <cell r="G361">
            <v>224.58108752245801</v>
          </cell>
          <cell r="H361">
            <v>138</v>
          </cell>
          <cell r="I361">
            <v>173</v>
          </cell>
          <cell r="J361">
            <v>2</v>
          </cell>
          <cell r="K361">
            <v>110</v>
          </cell>
        </row>
        <row r="362">
          <cell r="A362" t="str">
            <v>POWIAT ŁÓDZKI WSCHODNI (WOJ. ŁÓDZKIE)</v>
          </cell>
          <cell r="B362" t="str">
            <v>BSK - Pełny katalog przestępstw</v>
          </cell>
          <cell r="C362">
            <v>289</v>
          </cell>
          <cell r="D362">
            <v>221</v>
          </cell>
          <cell r="E362">
            <v>10</v>
          </cell>
          <cell r="F362">
            <v>73.913040161132798</v>
          </cell>
          <cell r="G362">
            <v>412.91023131545501</v>
          </cell>
          <cell r="H362">
            <v>161</v>
          </cell>
          <cell r="I362">
            <v>130</v>
          </cell>
          <cell r="J362">
            <v>1</v>
          </cell>
          <cell r="K362">
            <v>198</v>
          </cell>
        </row>
        <row r="363">
          <cell r="A363" t="str">
            <v>POWIAT ŁÓDŹ (WOJ. ŁÓDZKIE)</v>
          </cell>
          <cell r="B363" t="str">
            <v>BSK - Pełny katalog przestępstw</v>
          </cell>
          <cell r="C363">
            <v>4154</v>
          </cell>
          <cell r="D363">
            <v>2495</v>
          </cell>
          <cell r="E363">
            <v>322</v>
          </cell>
          <cell r="F363">
            <v>55.741733551025398</v>
          </cell>
          <cell r="G363">
            <v>586.26442021356195</v>
          </cell>
          <cell r="H363">
            <v>1</v>
          </cell>
          <cell r="I363">
            <v>1642</v>
          </cell>
          <cell r="J363">
            <v>15</v>
          </cell>
          <cell r="K363">
            <v>3701</v>
          </cell>
        </row>
        <row r="364">
          <cell r="A364" t="str">
            <v>POWIAT ŁĘCZYCKI (WOJ. ŁÓDZKIE)</v>
          </cell>
          <cell r="B364" t="str">
            <v>BSK - Pełny katalog przestępstw</v>
          </cell>
          <cell r="C364">
            <v>130</v>
          </cell>
          <cell r="D364">
            <v>127</v>
          </cell>
          <cell r="E364">
            <v>29</v>
          </cell>
          <cell r="F364">
            <v>79.874214172363295</v>
          </cell>
          <cell r="G364">
            <v>252.57922244457799</v>
          </cell>
          <cell r="H364">
            <v>88</v>
          </cell>
          <cell r="I364">
            <v>74</v>
          </cell>
          <cell r="J364">
            <v>0</v>
          </cell>
          <cell r="K364">
            <v>119</v>
          </cell>
        </row>
        <row r="365">
          <cell r="A365" t="str">
            <v>POWIAT ŁĘCZYŃSKI (WOJ. LUBELSKIE)</v>
          </cell>
          <cell r="B365" t="str">
            <v>BSK - Pełny katalog przestępstw</v>
          </cell>
          <cell r="C365">
            <v>156</v>
          </cell>
          <cell r="D365">
            <v>118</v>
          </cell>
          <cell r="E365">
            <v>1</v>
          </cell>
          <cell r="F365">
            <v>75.159233093261705</v>
          </cell>
          <cell r="G365">
            <v>271.02625132472798</v>
          </cell>
          <cell r="H365">
            <v>70</v>
          </cell>
          <cell r="I365">
            <v>58</v>
          </cell>
          <cell r="J365">
            <v>0</v>
          </cell>
          <cell r="K365">
            <v>62</v>
          </cell>
        </row>
        <row r="366">
          <cell r="A366" t="str">
            <v>POWIAT ŚREDZKI (WOJ. DOLNOŚLĄSKIE)</v>
          </cell>
          <cell r="B366" t="str">
            <v>BSK - Pełny katalog przestępstw</v>
          </cell>
          <cell r="C366">
            <v>119</v>
          </cell>
          <cell r="D366">
            <v>97</v>
          </cell>
          <cell r="E366">
            <v>6</v>
          </cell>
          <cell r="F366">
            <v>77.599998474121094</v>
          </cell>
          <cell r="G366">
            <v>226.48116780541699</v>
          </cell>
          <cell r="H366">
            <v>88</v>
          </cell>
          <cell r="I366">
            <v>68</v>
          </cell>
          <cell r="J366">
            <v>0</v>
          </cell>
          <cell r="K366">
            <v>61</v>
          </cell>
        </row>
        <row r="367">
          <cell r="A367" t="str">
            <v>POWIAT ŚREDZKI (WOJ. WIELKOPOLSKIE)</v>
          </cell>
          <cell r="B367" t="str">
            <v>BSK - Pełny katalog przestępstw</v>
          </cell>
          <cell r="C367">
            <v>255</v>
          </cell>
          <cell r="D367">
            <v>227</v>
          </cell>
          <cell r="E367">
            <v>0</v>
          </cell>
          <cell r="F367">
            <v>89.019607543945298</v>
          </cell>
          <cell r="G367">
            <v>447.10956814475799</v>
          </cell>
          <cell r="H367">
            <v>78</v>
          </cell>
          <cell r="I367">
            <v>111</v>
          </cell>
          <cell r="J367">
            <v>1</v>
          </cell>
          <cell r="K367">
            <v>61</v>
          </cell>
        </row>
        <row r="368">
          <cell r="A368" t="str">
            <v>POWIAT ŚREMSKI (WOJ. WIELKOPOLSKIE)</v>
          </cell>
          <cell r="B368" t="str">
            <v>BSK - Pełny katalog przestępstw</v>
          </cell>
          <cell r="C368">
            <v>258</v>
          </cell>
          <cell r="D368">
            <v>239</v>
          </cell>
          <cell r="E368">
            <v>0</v>
          </cell>
          <cell r="F368">
            <v>92.635658264160199</v>
          </cell>
          <cell r="G368">
            <v>424.95717485834803</v>
          </cell>
          <cell r="H368">
            <v>187</v>
          </cell>
          <cell r="I368">
            <v>74</v>
          </cell>
          <cell r="J368">
            <v>1</v>
          </cell>
          <cell r="K368">
            <v>58</v>
          </cell>
        </row>
        <row r="369">
          <cell r="A369" t="str">
            <v>POWIAT ŚWIDNICKI (WOJ. DOLNOŚLĄSKIE)</v>
          </cell>
          <cell r="B369" t="str">
            <v>BSK - Pełny katalog przestępstw</v>
          </cell>
          <cell r="C369">
            <v>891</v>
          </cell>
          <cell r="D369">
            <v>771</v>
          </cell>
          <cell r="E369">
            <v>14</v>
          </cell>
          <cell r="F369">
            <v>85.193367004394503</v>
          </cell>
          <cell r="G369">
            <v>554.594231224091</v>
          </cell>
          <cell r="H369">
            <v>128</v>
          </cell>
          <cell r="I369">
            <v>370</v>
          </cell>
          <cell r="J369">
            <v>3</v>
          </cell>
          <cell r="K369">
            <v>625</v>
          </cell>
        </row>
        <row r="370">
          <cell r="A370" t="str">
            <v>POWIAT ŚWIDNICKI (WOJ. LUBELSKIE)</v>
          </cell>
          <cell r="B370" t="str">
            <v>BSK - Pełny katalog przestępstw</v>
          </cell>
          <cell r="C370">
            <v>192</v>
          </cell>
          <cell r="D370">
            <v>147</v>
          </cell>
          <cell r="E370">
            <v>0</v>
          </cell>
          <cell r="F370">
            <v>76.5625</v>
          </cell>
          <cell r="G370">
            <v>263.63124579494399</v>
          </cell>
          <cell r="H370">
            <v>80</v>
          </cell>
          <cell r="I370">
            <v>89</v>
          </cell>
          <cell r="J370">
            <v>1</v>
          </cell>
          <cell r="K370">
            <v>132</v>
          </cell>
        </row>
        <row r="371">
          <cell r="A371" t="str">
            <v>POWIAT ŚWIDWIŃSKI (WOJ. ZACHODNIOPOMORSKIE)</v>
          </cell>
          <cell r="B371" t="str">
            <v>BSK - Pełny katalog przestępstw</v>
          </cell>
          <cell r="C371">
            <v>253</v>
          </cell>
          <cell r="D371">
            <v>209</v>
          </cell>
          <cell r="E371">
            <v>1</v>
          </cell>
          <cell r="F371">
            <v>82.283462524414105</v>
          </cell>
          <cell r="G371">
            <v>522.44661958452104</v>
          </cell>
          <cell r="H371">
            <v>124</v>
          </cell>
          <cell r="I371">
            <v>123</v>
          </cell>
          <cell r="J371">
            <v>0</v>
          </cell>
          <cell r="K371">
            <v>225</v>
          </cell>
        </row>
        <row r="372">
          <cell r="A372" t="str">
            <v>POWIAT ŚWIEBODZIŃSKI (WOJ. LUBUSKIE)</v>
          </cell>
          <cell r="B372" t="str">
            <v>BSK - Pełny katalog przestępstw</v>
          </cell>
          <cell r="C372">
            <v>237</v>
          </cell>
          <cell r="D372">
            <v>200</v>
          </cell>
          <cell r="E372">
            <v>0</v>
          </cell>
          <cell r="F372">
            <v>84.38818359375</v>
          </cell>
          <cell r="G372">
            <v>419.71416933784297</v>
          </cell>
          <cell r="H372">
            <v>72</v>
          </cell>
          <cell r="I372">
            <v>120</v>
          </cell>
          <cell r="J372">
            <v>14</v>
          </cell>
          <cell r="K372">
            <v>143</v>
          </cell>
        </row>
        <row r="373">
          <cell r="A373" t="str">
            <v>POWIAT ŚWIECKI (WOJ. KUJAWSKO-POMORSKIE)</v>
          </cell>
          <cell r="B373" t="str">
            <v>BSK - Pełny katalog przestępstw</v>
          </cell>
          <cell r="C373">
            <v>332</v>
          </cell>
          <cell r="D373">
            <v>271</v>
          </cell>
          <cell r="E373">
            <v>6</v>
          </cell>
          <cell r="F373">
            <v>80.177513122558594</v>
          </cell>
          <cell r="G373">
            <v>332.80538904148</v>
          </cell>
          <cell r="H373">
            <v>197</v>
          </cell>
          <cell r="I373">
            <v>159</v>
          </cell>
          <cell r="J373">
            <v>2</v>
          </cell>
          <cell r="K373">
            <v>213</v>
          </cell>
        </row>
        <row r="374">
          <cell r="A374" t="str">
            <v>POWIAT ŚWINOUJŚCIE (WOJ. ZACHODNIOPOMORSKIE)</v>
          </cell>
          <cell r="B374" t="str">
            <v>BSK - Pełny katalog przestępstw</v>
          </cell>
          <cell r="C374">
            <v>195</v>
          </cell>
          <cell r="D374">
            <v>144</v>
          </cell>
          <cell r="E374">
            <v>1</v>
          </cell>
          <cell r="F374">
            <v>73.469390869140597</v>
          </cell>
          <cell r="G374">
            <v>471.90358646725701</v>
          </cell>
          <cell r="H374">
            <v>0</v>
          </cell>
          <cell r="I374">
            <v>112</v>
          </cell>
          <cell r="J374">
            <v>4</v>
          </cell>
          <cell r="K374">
            <v>145</v>
          </cell>
        </row>
        <row r="375">
          <cell r="A375" t="str">
            <v>POWIAT ŚWIĘTOCHŁOWICE (WOJ. ŚLĄSKIE)</v>
          </cell>
          <cell r="B375" t="str">
            <v>BSK - Pełny katalog przestępstw</v>
          </cell>
          <cell r="C375">
            <v>303</v>
          </cell>
          <cell r="D375">
            <v>202</v>
          </cell>
          <cell r="E375">
            <v>6</v>
          </cell>
          <cell r="F375">
            <v>65.372169494628906</v>
          </cell>
          <cell r="G375">
            <v>585.82421406751496</v>
          </cell>
          <cell r="H375">
            <v>0</v>
          </cell>
          <cell r="I375">
            <v>118</v>
          </cell>
          <cell r="J375">
            <v>0</v>
          </cell>
          <cell r="K375">
            <v>215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454</v>
          </cell>
          <cell r="D376">
            <v>406</v>
          </cell>
          <cell r="E376">
            <v>21</v>
          </cell>
          <cell r="F376">
            <v>85.473686218261705</v>
          </cell>
          <cell r="G376">
            <v>556.093139476489</v>
          </cell>
          <cell r="H376">
            <v>112</v>
          </cell>
          <cell r="I376">
            <v>208</v>
          </cell>
          <cell r="J376">
            <v>0</v>
          </cell>
          <cell r="K376">
            <v>245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537</v>
          </cell>
          <cell r="D377">
            <v>426</v>
          </cell>
          <cell r="E377">
            <v>15</v>
          </cell>
          <cell r="F377">
            <v>77.173912048339801</v>
          </cell>
          <cell r="G377">
            <v>543.23085794057795</v>
          </cell>
          <cell r="H377">
            <v>171</v>
          </cell>
          <cell r="I377">
            <v>283</v>
          </cell>
          <cell r="J377">
            <v>5</v>
          </cell>
          <cell r="K377">
            <v>355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232</v>
          </cell>
          <cell r="D378">
            <v>213</v>
          </cell>
          <cell r="E378">
            <v>6</v>
          </cell>
          <cell r="F378">
            <v>89.495796203613295</v>
          </cell>
          <cell r="G378">
            <v>327.86885245901601</v>
          </cell>
          <cell r="H378">
            <v>105</v>
          </cell>
          <cell r="I378">
            <v>146</v>
          </cell>
          <cell r="J378">
            <v>0</v>
          </cell>
          <cell r="K378">
            <v>161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840</v>
          </cell>
          <cell r="D379">
            <v>766</v>
          </cell>
          <cell r="E379">
            <v>26</v>
          </cell>
          <cell r="F379">
            <v>88.452659606933594</v>
          </cell>
          <cell r="G379">
            <v>1354.5110054019201</v>
          </cell>
          <cell r="H379">
            <v>0</v>
          </cell>
          <cell r="I379">
            <v>115</v>
          </cell>
          <cell r="J379">
            <v>0</v>
          </cell>
          <cell r="K379">
            <v>240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66</v>
          </cell>
          <cell r="D380">
            <v>59</v>
          </cell>
          <cell r="E380">
            <v>0</v>
          </cell>
          <cell r="F380">
            <v>89.393936157226605</v>
          </cell>
          <cell r="G380">
            <v>165.47574276043599</v>
          </cell>
          <cell r="H380">
            <v>48</v>
          </cell>
          <cell r="I380">
            <v>42</v>
          </cell>
          <cell r="J380">
            <v>0</v>
          </cell>
          <cell r="K380">
            <v>31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416</v>
          </cell>
          <cell r="D381">
            <v>301</v>
          </cell>
          <cell r="E381">
            <v>20</v>
          </cell>
          <cell r="F381">
            <v>69.036697387695298</v>
          </cell>
          <cell r="G381">
            <v>544.40998259458502</v>
          </cell>
          <cell r="H381">
            <v>108</v>
          </cell>
          <cell r="I381">
            <v>174</v>
          </cell>
          <cell r="J381">
            <v>2</v>
          </cell>
          <cell r="K381">
            <v>253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855</v>
          </cell>
          <cell r="D382">
            <v>772</v>
          </cell>
          <cell r="E382">
            <v>16</v>
          </cell>
          <cell r="F382">
            <v>88.633750915527301</v>
          </cell>
          <cell r="G382">
            <v>558.56797543607502</v>
          </cell>
          <cell r="H382">
            <v>599</v>
          </cell>
          <cell r="I382">
            <v>283</v>
          </cell>
          <cell r="J382">
            <v>2</v>
          </cell>
          <cell r="K382">
            <v>356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dimension ref="A1:B63"/>
  <sheetViews>
    <sheetView tabSelected="1" workbookViewId="0"/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107</v>
      </c>
    </row>
    <row r="2" spans="1:2">
      <c r="A2" s="29" t="s">
        <v>108</v>
      </c>
    </row>
    <row r="7" spans="1:2">
      <c r="A7" s="31" t="s">
        <v>31</v>
      </c>
      <c r="B7" t="s">
        <v>182</v>
      </c>
    </row>
    <row r="8" spans="1:2">
      <c r="A8" s="31" t="s">
        <v>32</v>
      </c>
      <c r="B8" t="s">
        <v>183</v>
      </c>
    </row>
    <row r="9" spans="1:2">
      <c r="A9" s="31" t="s">
        <v>33</v>
      </c>
      <c r="B9" t="s">
        <v>34</v>
      </c>
    </row>
    <row r="10" spans="1:2">
      <c r="A10" s="31" t="s">
        <v>35</v>
      </c>
      <c r="B10" t="s">
        <v>36</v>
      </c>
    </row>
    <row r="11" spans="1:2">
      <c r="A11" s="31" t="s">
        <v>37</v>
      </c>
      <c r="B11" t="s">
        <v>207</v>
      </c>
    </row>
    <row r="12" spans="1:2">
      <c r="A12" s="31" t="s">
        <v>38</v>
      </c>
      <c r="B12" t="s">
        <v>208</v>
      </c>
    </row>
    <row r="13" spans="1:2">
      <c r="A13" s="31" t="s">
        <v>39</v>
      </c>
      <c r="B13" t="s">
        <v>184</v>
      </c>
    </row>
    <row r="14" spans="1:2">
      <c r="A14" s="31" t="s">
        <v>40</v>
      </c>
      <c r="B14" t="s">
        <v>185</v>
      </c>
    </row>
    <row r="15" spans="1:2">
      <c r="A15" s="31" t="s">
        <v>41</v>
      </c>
      <c r="B15" t="s">
        <v>42</v>
      </c>
    </row>
    <row r="16" spans="1:2">
      <c r="A16" s="31" t="s">
        <v>43</v>
      </c>
      <c r="B16" t="s">
        <v>44</v>
      </c>
    </row>
    <row r="20" spans="1:2">
      <c r="A20" s="31" t="s">
        <v>45</v>
      </c>
      <c r="B20" t="s">
        <v>46</v>
      </c>
    </row>
    <row r="21" spans="1:2">
      <c r="A21" s="31" t="s">
        <v>47</v>
      </c>
      <c r="B21" t="s">
        <v>48</v>
      </c>
    </row>
    <row r="22" spans="1:2">
      <c r="A22" s="31" t="s">
        <v>49</v>
      </c>
      <c r="B22" t="s">
        <v>50</v>
      </c>
    </row>
    <row r="23" spans="1:2">
      <c r="A23" s="31" t="s">
        <v>51</v>
      </c>
      <c r="B23" t="s">
        <v>52</v>
      </c>
    </row>
    <row r="24" spans="1:2">
      <c r="A24" s="31" t="s">
        <v>53</v>
      </c>
      <c r="B24" t="s">
        <v>186</v>
      </c>
    </row>
    <row r="25" spans="1:2">
      <c r="A25" s="31" t="s">
        <v>54</v>
      </c>
      <c r="B25" t="s">
        <v>187</v>
      </c>
    </row>
    <row r="26" spans="1:2">
      <c r="A26" s="31" t="s">
        <v>55</v>
      </c>
      <c r="B26" t="s">
        <v>188</v>
      </c>
    </row>
    <row r="27" spans="1:2">
      <c r="A27" s="31" t="s">
        <v>56</v>
      </c>
      <c r="B27" t="s">
        <v>189</v>
      </c>
    </row>
    <row r="28" spans="1:2">
      <c r="A28" s="31" t="s">
        <v>57</v>
      </c>
      <c r="B28" t="s">
        <v>190</v>
      </c>
    </row>
    <row r="29" spans="1:2">
      <c r="A29" s="31" t="s">
        <v>58</v>
      </c>
      <c r="B29" t="s">
        <v>191</v>
      </c>
    </row>
    <row r="30" spans="1:2">
      <c r="A30" s="31" t="s">
        <v>59</v>
      </c>
      <c r="B30" t="s">
        <v>60</v>
      </c>
    </row>
    <row r="31" spans="1:2">
      <c r="A31" s="31" t="s">
        <v>61</v>
      </c>
      <c r="B31" t="s">
        <v>62</v>
      </c>
    </row>
    <row r="32" spans="1:2">
      <c r="A32" s="31" t="s">
        <v>63</v>
      </c>
      <c r="B32" t="s">
        <v>64</v>
      </c>
    </row>
    <row r="33" spans="1:2">
      <c r="A33" s="31" t="s">
        <v>65</v>
      </c>
      <c r="B33" t="s">
        <v>66</v>
      </c>
    </row>
    <row r="34" spans="1:2">
      <c r="A34" s="31" t="s">
        <v>67</v>
      </c>
      <c r="B34" t="s">
        <v>68</v>
      </c>
    </row>
    <row r="35" spans="1:2">
      <c r="A35" s="31" t="s">
        <v>69</v>
      </c>
      <c r="B35" t="s">
        <v>70</v>
      </c>
    </row>
    <row r="36" spans="1:2">
      <c r="A36" s="31" t="s">
        <v>71</v>
      </c>
      <c r="B36" t="s">
        <v>72</v>
      </c>
    </row>
    <row r="37" spans="1:2">
      <c r="A37" s="31" t="s">
        <v>73</v>
      </c>
      <c r="B37" t="s">
        <v>74</v>
      </c>
    </row>
    <row r="38" spans="1:2">
      <c r="A38" s="31" t="s">
        <v>75</v>
      </c>
      <c r="B38" t="s">
        <v>221</v>
      </c>
    </row>
    <row r="39" spans="1:2">
      <c r="A39" s="31" t="s">
        <v>76</v>
      </c>
      <c r="B39" t="s">
        <v>209</v>
      </c>
    </row>
    <row r="40" spans="1:2">
      <c r="A40" s="31" t="s">
        <v>77</v>
      </c>
      <c r="B40" t="s">
        <v>222</v>
      </c>
    </row>
    <row r="41" spans="1:2">
      <c r="A41" s="31" t="s">
        <v>78</v>
      </c>
      <c r="B41" t="s">
        <v>210</v>
      </c>
    </row>
    <row r="42" spans="1:2">
      <c r="A42" s="31" t="s">
        <v>79</v>
      </c>
      <c r="B42" t="s">
        <v>211</v>
      </c>
    </row>
    <row r="43" spans="1:2">
      <c r="A43" s="31" t="s">
        <v>80</v>
      </c>
      <c r="B43" t="s">
        <v>212</v>
      </c>
    </row>
    <row r="44" spans="1:2">
      <c r="A44" s="31" t="s">
        <v>81</v>
      </c>
      <c r="B44" t="s">
        <v>213</v>
      </c>
    </row>
    <row r="45" spans="1:2">
      <c r="A45" s="31" t="s">
        <v>82</v>
      </c>
      <c r="B45" t="s">
        <v>214</v>
      </c>
    </row>
    <row r="46" spans="1:2">
      <c r="A46" s="31" t="s">
        <v>83</v>
      </c>
      <c r="B46" t="s">
        <v>84</v>
      </c>
    </row>
    <row r="47" spans="1:2">
      <c r="A47" s="31" t="s">
        <v>85</v>
      </c>
      <c r="B47" t="s">
        <v>86</v>
      </c>
    </row>
    <row r="48" spans="1:2">
      <c r="A48" s="31" t="s">
        <v>87</v>
      </c>
      <c r="B48" t="s">
        <v>88</v>
      </c>
    </row>
    <row r="49" spans="1:2">
      <c r="A49" s="31" t="s">
        <v>89</v>
      </c>
      <c r="B49" t="s">
        <v>90</v>
      </c>
    </row>
    <row r="50" spans="1:2">
      <c r="A50" s="31" t="s">
        <v>91</v>
      </c>
      <c r="B50" t="s">
        <v>215</v>
      </c>
    </row>
    <row r="51" spans="1:2">
      <c r="A51" s="31" t="s">
        <v>92</v>
      </c>
      <c r="B51" t="s">
        <v>216</v>
      </c>
    </row>
    <row r="52" spans="1:2">
      <c r="A52" s="31" t="s">
        <v>93</v>
      </c>
      <c r="B52" t="s">
        <v>217</v>
      </c>
    </row>
    <row r="53" spans="1:2">
      <c r="A53" s="31" t="s">
        <v>94</v>
      </c>
      <c r="B53" t="s">
        <v>218</v>
      </c>
    </row>
    <row r="54" spans="1:2">
      <c r="A54" s="31" t="s">
        <v>95</v>
      </c>
      <c r="B54" t="s">
        <v>219</v>
      </c>
    </row>
    <row r="55" spans="1:2">
      <c r="A55" s="31" t="s">
        <v>96</v>
      </c>
      <c r="B55" t="s">
        <v>220</v>
      </c>
    </row>
    <row r="56" spans="1:2">
      <c r="A56" s="31" t="s">
        <v>97</v>
      </c>
      <c r="B56" t="s">
        <v>192</v>
      </c>
    </row>
    <row r="57" spans="1:2">
      <c r="A57" s="31" t="s">
        <v>98</v>
      </c>
      <c r="B57" t="s">
        <v>193</v>
      </c>
    </row>
    <row r="58" spans="1:2">
      <c r="A58" s="31" t="s">
        <v>99</v>
      </c>
      <c r="B58" t="s">
        <v>100</v>
      </c>
    </row>
    <row r="59" spans="1:2">
      <c r="A59" s="31" t="s">
        <v>101</v>
      </c>
      <c r="B59" t="s">
        <v>102</v>
      </c>
    </row>
    <row r="60" spans="1:2">
      <c r="A60" s="31" t="s">
        <v>103</v>
      </c>
      <c r="B60" t="s">
        <v>194</v>
      </c>
    </row>
    <row r="61" spans="1:2">
      <c r="A61" s="31" t="s">
        <v>104</v>
      </c>
      <c r="B61" t="s">
        <v>195</v>
      </c>
    </row>
    <row r="62" spans="1:2">
      <c r="A62" s="31" t="s">
        <v>105</v>
      </c>
      <c r="B62" t="s">
        <v>196</v>
      </c>
    </row>
    <row r="63" spans="1:2">
      <c r="A63" s="31" t="s">
        <v>106</v>
      </c>
      <c r="B63" t="s">
        <v>197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dimension ref="A1:G31"/>
  <sheetViews>
    <sheetView zoomScaleNormal="100" zoomScalePageLayoutView="70" workbookViewId="0">
      <selection activeCell="E34" sqref="E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listopad 2022 r.</v>
      </c>
      <c r="C1" s="10"/>
      <c r="D1" s="10"/>
      <c r="F1" s="30" t="s">
        <v>109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November 2022</v>
      </c>
      <c r="C2" s="11"/>
      <c r="D2" s="11"/>
      <c r="F2" s="30" t="s">
        <v>110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30</v>
      </c>
      <c r="B4" s="48" t="s">
        <v>156</v>
      </c>
      <c r="D4" s="11"/>
    </row>
    <row r="5" spans="1:7">
      <c r="A5" s="51" t="s">
        <v>158</v>
      </c>
      <c r="B5" s="49">
        <v>93.89747181636146</v>
      </c>
    </row>
    <row r="6" spans="1:7">
      <c r="A6" s="52" t="s">
        <v>154</v>
      </c>
      <c r="B6" s="49">
        <v>73.162517985093089</v>
      </c>
    </row>
    <row r="7" spans="1:7">
      <c r="A7" s="76" t="s">
        <v>147</v>
      </c>
      <c r="B7" s="49">
        <v>101.32348710079602</v>
      </c>
    </row>
    <row r="8" spans="1:7">
      <c r="A8" s="76" t="s">
        <v>112</v>
      </c>
      <c r="B8" s="49">
        <v>57.701956848971399</v>
      </c>
    </row>
    <row r="9" spans="1:7">
      <c r="A9" s="76" t="s">
        <v>113</v>
      </c>
      <c r="B9" s="49">
        <v>67.579345996633805</v>
      </c>
    </row>
    <row r="10" spans="1:7">
      <c r="A10" s="76" t="s">
        <v>114</v>
      </c>
      <c r="B10" s="49">
        <v>64.595208502978608</v>
      </c>
    </row>
    <row r="11" spans="1:7">
      <c r="A11" s="76" t="s">
        <v>148</v>
      </c>
      <c r="B11" s="49">
        <v>69.028015592553459</v>
      </c>
    </row>
    <row r="12" spans="1:7">
      <c r="A12" s="76" t="s">
        <v>116</v>
      </c>
      <c r="B12" s="49">
        <v>61.270961760543905</v>
      </c>
    </row>
    <row r="13" spans="1:7">
      <c r="A13" s="76" t="s">
        <v>117</v>
      </c>
      <c r="B13" s="49">
        <v>68.98634549913973</v>
      </c>
    </row>
    <row r="14" spans="1:7">
      <c r="A14" s="76" t="s">
        <v>149</v>
      </c>
      <c r="B14" s="49">
        <v>118.83661916845598</v>
      </c>
    </row>
    <row r="15" spans="1:7">
      <c r="A15" s="76" t="s">
        <v>118</v>
      </c>
      <c r="B15" s="49">
        <v>61.741990208187623</v>
      </c>
    </row>
    <row r="16" spans="1:7">
      <c r="A16" s="76" t="s">
        <v>119</v>
      </c>
      <c r="B16" s="49">
        <v>60.055314105096798</v>
      </c>
    </row>
    <row r="17" spans="1:2">
      <c r="A17" s="76" t="s">
        <v>120</v>
      </c>
      <c r="B17" s="49">
        <v>75.236196584900753</v>
      </c>
    </row>
    <row r="18" spans="1:2">
      <c r="A18" s="76" t="s">
        <v>121</v>
      </c>
      <c r="B18" s="49">
        <v>74.439307311297782</v>
      </c>
    </row>
    <row r="19" spans="1:2">
      <c r="A19" s="76" t="s">
        <v>122</v>
      </c>
      <c r="B19" s="49">
        <v>65.59902885423476</v>
      </c>
    </row>
    <row r="20" spans="1:2">
      <c r="A20" s="76" t="s">
        <v>123</v>
      </c>
      <c r="B20" s="49">
        <v>60.029343953049676</v>
      </c>
    </row>
    <row r="21" spans="1:2">
      <c r="A21" s="76" t="s">
        <v>124</v>
      </c>
      <c r="B21" s="49">
        <v>58.573341384651734</v>
      </c>
    </row>
    <row r="22" spans="1:2">
      <c r="A22" s="76" t="s">
        <v>125</v>
      </c>
      <c r="B22" s="49">
        <v>70.132537119850852</v>
      </c>
    </row>
    <row r="23" spans="1:2">
      <c r="A23" s="76" t="s">
        <v>126</v>
      </c>
      <c r="B23" s="49">
        <v>72.444878272852549</v>
      </c>
    </row>
    <row r="24" spans="1:2">
      <c r="A24" s="76" t="s">
        <v>127</v>
      </c>
      <c r="B24" s="49">
        <v>66.342863450712002</v>
      </c>
    </row>
    <row r="25" spans="1:2">
      <c r="A25" s="76" t="s">
        <v>128</v>
      </c>
      <c r="B25" s="49">
        <v>73.041533420964868</v>
      </c>
    </row>
    <row r="26" spans="1:2">
      <c r="A26" s="76" t="s">
        <v>129</v>
      </c>
      <c r="B26" s="49">
        <v>65.566899696558195</v>
      </c>
    </row>
    <row r="27" spans="1:2">
      <c r="A27" s="76" t="s">
        <v>130</v>
      </c>
      <c r="B27" s="49">
        <v>60.470368351374503</v>
      </c>
    </row>
    <row r="28" spans="1:2">
      <c r="A28" s="76" t="s">
        <v>150</v>
      </c>
      <c r="B28" s="49">
        <v>95.1268807545475</v>
      </c>
    </row>
    <row r="29" spans="1:2">
      <c r="A29" s="76" t="s">
        <v>151</v>
      </c>
      <c r="B29" s="49">
        <v>71.844456489430527</v>
      </c>
    </row>
    <row r="30" spans="1:2">
      <c r="A30" s="76" t="s">
        <v>152</v>
      </c>
      <c r="B30" s="49">
        <v>107.53535374073584</v>
      </c>
    </row>
    <row r="31" spans="1:2">
      <c r="A31" s="76" t="s">
        <v>153</v>
      </c>
      <c r="B31" s="49">
        <v>88.865821185178504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dimension ref="A1:G31"/>
  <sheetViews>
    <sheetView zoomScaleNormal="100" zoomScalePageLayoutView="70" workbookViewId="0">
      <selection activeCell="D9" sqref="D9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listopad 2022 r.</v>
      </c>
      <c r="C1" s="10"/>
      <c r="D1" s="10"/>
      <c r="F1" s="30" t="s">
        <v>109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November 2022</v>
      </c>
      <c r="C2" s="11"/>
      <c r="D2" s="11"/>
      <c r="F2" s="30" t="s">
        <v>110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30</v>
      </c>
      <c r="B4" s="48" t="s">
        <v>157</v>
      </c>
      <c r="D4" s="11"/>
    </row>
    <row r="5" spans="1:7">
      <c r="A5" s="51" t="s">
        <v>158</v>
      </c>
      <c r="B5" s="49">
        <v>16.621040514199315</v>
      </c>
    </row>
    <row r="6" spans="1:7">
      <c r="A6" s="52" t="s">
        <v>154</v>
      </c>
      <c r="B6" s="49">
        <v>8.8475848932424093</v>
      </c>
    </row>
    <row r="7" spans="1:7">
      <c r="A7" s="76" t="s">
        <v>147</v>
      </c>
      <c r="B7" s="49">
        <v>5.1309101371439532</v>
      </c>
    </row>
    <row r="8" spans="1:7">
      <c r="A8" s="76" t="s">
        <v>112</v>
      </c>
      <c r="B8" s="49">
        <v>3.073256397390868</v>
      </c>
    </row>
    <row r="9" spans="1:7">
      <c r="A9" s="76" t="s">
        <v>113</v>
      </c>
      <c r="B9" s="49">
        <v>6.3792377975474874</v>
      </c>
    </row>
    <row r="10" spans="1:7">
      <c r="A10" s="76" t="s">
        <v>114</v>
      </c>
      <c r="B10" s="49">
        <v>6.8315261646594951</v>
      </c>
    </row>
    <row r="11" spans="1:7">
      <c r="A11" s="76" t="s">
        <v>148</v>
      </c>
      <c r="B11" s="49">
        <v>4.2442347626507342</v>
      </c>
    </row>
    <row r="12" spans="1:7">
      <c r="A12" s="76" t="s">
        <v>116</v>
      </c>
      <c r="B12" s="49">
        <v>4.4241310323514584</v>
      </c>
    </row>
    <row r="13" spans="1:7">
      <c r="A13" s="76" t="s">
        <v>117</v>
      </c>
      <c r="B13" s="49">
        <v>3.2488926309624042</v>
      </c>
    </row>
    <row r="14" spans="1:7">
      <c r="A14" s="76" t="s">
        <v>149</v>
      </c>
      <c r="B14" s="49">
        <v>4.1772398984969747</v>
      </c>
    </row>
    <row r="15" spans="1:7">
      <c r="A15" s="76" t="s">
        <v>118</v>
      </c>
      <c r="B15" s="49">
        <v>4.3453027574815097</v>
      </c>
    </row>
    <row r="16" spans="1:7">
      <c r="A16" s="76" t="s">
        <v>119</v>
      </c>
      <c r="B16" s="49">
        <v>2.9914771123779422</v>
      </c>
    </row>
    <row r="17" spans="1:2">
      <c r="A17" s="76" t="s">
        <v>120</v>
      </c>
      <c r="B17" s="49">
        <v>6.5008234376354341</v>
      </c>
    </row>
    <row r="18" spans="1:2">
      <c r="A18" s="76" t="s">
        <v>121</v>
      </c>
      <c r="B18" s="49">
        <v>7.3659995054364522</v>
      </c>
    </row>
    <row r="19" spans="1:2">
      <c r="A19" s="76" t="s">
        <v>122</v>
      </c>
      <c r="B19" s="49">
        <v>3.1437731503097082</v>
      </c>
    </row>
    <row r="20" spans="1:2">
      <c r="A20" s="76" t="s">
        <v>123</v>
      </c>
      <c r="B20" s="49">
        <v>4.0941801159784807</v>
      </c>
    </row>
    <row r="21" spans="1:2">
      <c r="A21" s="76" t="s">
        <v>124</v>
      </c>
      <c r="B21" s="49">
        <v>4.3450865079156715</v>
      </c>
    </row>
    <row r="22" spans="1:2">
      <c r="A22" s="76" t="s">
        <v>125</v>
      </c>
      <c r="B22" s="49">
        <v>3.5532377697015551</v>
      </c>
    </row>
    <row r="23" spans="1:2">
      <c r="A23" s="76" t="s">
        <v>126</v>
      </c>
      <c r="B23" s="49">
        <v>7.6711070280202112</v>
      </c>
    </row>
    <row r="24" spans="1:2">
      <c r="A24" s="76" t="s">
        <v>127</v>
      </c>
      <c r="B24" s="49">
        <v>6.0271553151561985</v>
      </c>
    </row>
    <row r="25" spans="1:2">
      <c r="A25" s="76" t="s">
        <v>128</v>
      </c>
      <c r="B25" s="49">
        <v>6.327127189970768</v>
      </c>
    </row>
    <row r="26" spans="1:2">
      <c r="A26" s="76" t="s">
        <v>129</v>
      </c>
      <c r="B26" s="49">
        <v>4.2414793206927195</v>
      </c>
    </row>
    <row r="27" spans="1:2">
      <c r="A27" s="76" t="s">
        <v>130</v>
      </c>
      <c r="B27" s="49">
        <v>4.0689977416089089</v>
      </c>
    </row>
    <row r="28" spans="1:2">
      <c r="A28" s="76" t="s">
        <v>150</v>
      </c>
      <c r="B28" s="49">
        <v>14.327419717044689</v>
      </c>
    </row>
    <row r="29" spans="1:2">
      <c r="A29" s="76" t="s">
        <v>151</v>
      </c>
      <c r="B29" s="49">
        <v>20.771772769394858</v>
      </c>
    </row>
    <row r="30" spans="1:2">
      <c r="A30" s="76" t="s">
        <v>152</v>
      </c>
      <c r="B30" s="49">
        <v>35.97389262222584</v>
      </c>
    </row>
    <row r="31" spans="1:2">
      <c r="A31" s="76" t="s">
        <v>153</v>
      </c>
      <c r="B31" s="49">
        <v>7.4017240601164414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dimension ref="A1:F33"/>
  <sheetViews>
    <sheetView workbookViewId="0">
      <selection activeCell="E34" sqref="E34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>Mapa 6. Wskaźnik rentowności sprzedaży brutto w przedsiębiorstwach w okresie styczeń-wrzesień 2022 r.</v>
      </c>
      <c r="B1" s="1"/>
      <c r="C1" s="10"/>
      <c r="D1" s="10"/>
      <c r="E1" s="1"/>
      <c r="F1" s="30" t="s">
        <v>109</v>
      </c>
    </row>
    <row r="2" spans="1:6">
      <c r="A2" s="44" t="str">
        <f>_xlfn.CONCAT('Spis wykresów i map'!A31," ",'Spis wykresów i map'!B31)</f>
        <v>Map 6. Gross sales profitability indicator in enterprises in January–September 2022</v>
      </c>
      <c r="B2" s="3"/>
      <c r="C2" s="11"/>
      <c r="D2" s="11"/>
      <c r="E2" s="3"/>
      <c r="F2" s="30" t="s">
        <v>110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30</v>
      </c>
      <c r="B4" s="33" t="s">
        <v>138</v>
      </c>
      <c r="C4" s="34"/>
      <c r="D4" s="8"/>
      <c r="E4" s="34"/>
      <c r="F4" s="3"/>
    </row>
    <row r="5" spans="1:6">
      <c r="A5" s="35" t="s">
        <v>111</v>
      </c>
      <c r="B5" s="36">
        <v>10.146590954854819</v>
      </c>
      <c r="C5" s="32"/>
      <c r="D5" s="8"/>
      <c r="E5" s="32"/>
      <c r="F5" s="1"/>
    </row>
    <row r="6" spans="1:6">
      <c r="A6" s="35" t="s">
        <v>112</v>
      </c>
      <c r="B6" s="36">
        <v>7.4750996468099409</v>
      </c>
      <c r="C6" s="32"/>
      <c r="D6" s="8"/>
      <c r="E6" s="32"/>
      <c r="F6" s="1"/>
    </row>
    <row r="7" spans="1:6">
      <c r="A7" s="35" t="s">
        <v>113</v>
      </c>
      <c r="B7" s="36">
        <v>6.5510371513543122</v>
      </c>
      <c r="C7" s="32"/>
      <c r="D7" s="8"/>
      <c r="E7" s="32"/>
      <c r="F7" s="1"/>
    </row>
    <row r="8" spans="1:6">
      <c r="A8" s="35" t="s">
        <v>114</v>
      </c>
      <c r="B8" s="36">
        <v>5.7858259251197062</v>
      </c>
      <c r="C8" s="32"/>
      <c r="D8" s="8"/>
      <c r="E8" s="32"/>
      <c r="F8" s="1"/>
    </row>
    <row r="9" spans="1:6">
      <c r="A9" s="35" t="s">
        <v>115</v>
      </c>
      <c r="B9" s="36">
        <v>5.4811735097558065</v>
      </c>
      <c r="C9" s="32"/>
      <c r="D9" s="8"/>
      <c r="E9" s="32"/>
      <c r="F9" s="1"/>
    </row>
    <row r="10" spans="1:6">
      <c r="A10" s="35" t="s">
        <v>117</v>
      </c>
      <c r="B10" s="36">
        <v>8.6822756826549892</v>
      </c>
      <c r="C10" s="32"/>
      <c r="D10" s="8"/>
      <c r="E10" s="32"/>
      <c r="F10" s="1"/>
    </row>
    <row r="11" spans="1:6">
      <c r="A11" s="35" t="s">
        <v>131</v>
      </c>
      <c r="B11" s="36">
        <v>4.1672416172209186</v>
      </c>
      <c r="C11" s="32"/>
      <c r="D11" s="8"/>
      <c r="E11" s="32"/>
      <c r="F11" s="1"/>
    </row>
    <row r="12" spans="1:6">
      <c r="A12" s="35" t="s">
        <v>118</v>
      </c>
      <c r="B12" s="36">
        <v>9.7534744958934443</v>
      </c>
      <c r="C12" s="32"/>
      <c r="D12" s="8"/>
      <c r="E12" s="32"/>
      <c r="F12" s="1"/>
    </row>
    <row r="13" spans="1:6">
      <c r="A13" s="35" t="s">
        <v>119</v>
      </c>
      <c r="B13" s="36">
        <v>2.7598514906703633</v>
      </c>
      <c r="C13" s="32"/>
      <c r="D13" s="8"/>
      <c r="E13" s="32"/>
      <c r="F13" s="1"/>
    </row>
    <row r="14" spans="1:6">
      <c r="A14" s="35" t="s">
        <v>120</v>
      </c>
      <c r="B14" s="36">
        <v>5.5420293012158606</v>
      </c>
      <c r="C14" s="32"/>
      <c r="D14" s="8"/>
      <c r="E14" s="32"/>
      <c r="F14" s="1"/>
    </row>
    <row r="15" spans="1:6">
      <c r="A15" s="35" t="s">
        <v>121</v>
      </c>
      <c r="B15" s="36">
        <v>11.049087016068652</v>
      </c>
      <c r="C15" s="32"/>
      <c r="D15" s="8"/>
      <c r="E15" s="32"/>
      <c r="F15" s="1"/>
    </row>
    <row r="16" spans="1:6">
      <c r="A16" s="35" t="s">
        <v>122</v>
      </c>
      <c r="B16" s="36">
        <v>13.55644801427934</v>
      </c>
      <c r="C16" s="32"/>
      <c r="D16" s="8"/>
      <c r="E16" s="32"/>
      <c r="F16" s="1"/>
    </row>
    <row r="17" spans="1:6">
      <c r="A17" s="35" t="s">
        <v>123</v>
      </c>
      <c r="B17" s="36">
        <v>14.866507475211174</v>
      </c>
      <c r="C17" s="32"/>
      <c r="D17" s="8"/>
      <c r="E17" s="32"/>
      <c r="F17" s="1"/>
    </row>
    <row r="18" spans="1:6">
      <c r="A18" s="35" t="s">
        <v>124</v>
      </c>
      <c r="B18" s="36">
        <v>5.9865779074028076</v>
      </c>
      <c r="C18" s="32"/>
      <c r="D18" s="8"/>
      <c r="E18" s="32"/>
      <c r="F18" s="1"/>
    </row>
    <row r="19" spans="1:6">
      <c r="A19" s="35" t="s">
        <v>125</v>
      </c>
      <c r="B19" s="36">
        <v>3.1390390659697314</v>
      </c>
      <c r="C19" s="32"/>
      <c r="D19" s="8"/>
      <c r="E19" s="32"/>
      <c r="F19" s="1"/>
    </row>
    <row r="20" spans="1:6">
      <c r="A20" s="35" t="s">
        <v>126</v>
      </c>
      <c r="B20" s="36">
        <v>9.1168832528161623</v>
      </c>
      <c r="C20" s="32"/>
      <c r="D20" s="8"/>
      <c r="E20" s="32"/>
      <c r="F20" s="1"/>
    </row>
    <row r="21" spans="1:6">
      <c r="A21" s="35" t="s">
        <v>127</v>
      </c>
      <c r="B21" s="36">
        <v>4.3378249410179599</v>
      </c>
      <c r="C21" s="32"/>
      <c r="D21" s="8"/>
      <c r="E21" s="32"/>
      <c r="F21" s="1"/>
    </row>
    <row r="22" spans="1:6">
      <c r="A22" s="35" t="s">
        <v>128</v>
      </c>
      <c r="B22" s="36">
        <v>10.320499228518397</v>
      </c>
      <c r="C22" s="32"/>
      <c r="D22" s="8"/>
      <c r="E22" s="32"/>
      <c r="F22" s="1"/>
    </row>
    <row r="23" spans="1:6">
      <c r="A23" s="35" t="s">
        <v>129</v>
      </c>
      <c r="B23" s="36">
        <v>4.2965622607339764</v>
      </c>
      <c r="C23" s="32"/>
      <c r="D23" s="8"/>
      <c r="E23" s="32"/>
      <c r="F23" s="1"/>
    </row>
    <row r="24" spans="1:6">
      <c r="A24" s="35" t="s">
        <v>130</v>
      </c>
      <c r="B24" s="36">
        <v>5.9754133847801487</v>
      </c>
      <c r="C24" s="32"/>
      <c r="D24" s="8"/>
      <c r="E24" s="32"/>
      <c r="F24" s="1"/>
    </row>
    <row r="25" spans="1:6">
      <c r="A25" s="76" t="s">
        <v>150</v>
      </c>
      <c r="B25" s="36">
        <v>3.7876478099347759</v>
      </c>
      <c r="C25" s="32"/>
      <c r="D25" s="8"/>
      <c r="E25" s="32"/>
      <c r="F25" s="1"/>
    </row>
    <row r="26" spans="1:6">
      <c r="A26" s="76" t="s">
        <v>151</v>
      </c>
      <c r="B26" s="36">
        <v>3.0403297472064135</v>
      </c>
      <c r="C26" s="32"/>
      <c r="D26" s="8"/>
      <c r="E26" s="32"/>
      <c r="F26" s="1"/>
    </row>
    <row r="27" spans="1:6">
      <c r="A27" s="76" t="s">
        <v>152</v>
      </c>
      <c r="B27" s="36">
        <v>7.5949053013229575</v>
      </c>
      <c r="C27" s="32"/>
      <c r="D27" s="8"/>
      <c r="E27" s="32"/>
      <c r="F27" s="1"/>
    </row>
    <row r="28" spans="1:6">
      <c r="A28" s="76" t="s">
        <v>153</v>
      </c>
      <c r="B28" s="36">
        <v>8.6495266617598539</v>
      </c>
      <c r="C28" s="32"/>
      <c r="D28" s="8"/>
      <c r="E28" s="32"/>
      <c r="F28" s="1"/>
    </row>
    <row r="29" spans="1:6">
      <c r="A29" s="2"/>
      <c r="B29" s="5"/>
      <c r="C29" s="1"/>
      <c r="D29" s="1"/>
      <c r="E29" s="1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dimension ref="A1:V33"/>
  <sheetViews>
    <sheetView zoomScaleNormal="100" workbookViewId="0">
      <selection activeCell="E34" sqref="E34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109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110</v>
      </c>
    </row>
    <row r="3" spans="1:22" ht="192">
      <c r="A3" s="7" t="s">
        <v>30</v>
      </c>
      <c r="B3" s="33" t="s">
        <v>139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111</v>
      </c>
      <c r="B4" s="36">
        <v>0.50004698428040217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112</v>
      </c>
      <c r="B5" s="36">
        <v>26.653138307048369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113</v>
      </c>
      <c r="B6" s="36">
        <v>45.101426473935526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114</v>
      </c>
      <c r="B7" s="36">
        <v>14.098832020841224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115</v>
      </c>
      <c r="B8" s="36">
        <v>23.180727829701016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116</v>
      </c>
      <c r="B9" s="37" t="s">
        <v>136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117</v>
      </c>
      <c r="B10" s="36">
        <v>24.269644410217506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131</v>
      </c>
      <c r="B11" s="37" t="s">
        <v>137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118</v>
      </c>
      <c r="B12" s="36">
        <v>35.560030303653178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119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120</v>
      </c>
      <c r="B14" s="36">
        <v>22.383107967052485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121</v>
      </c>
      <c r="B15" s="36">
        <v>38.878169330653414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122</v>
      </c>
      <c r="B16" s="36">
        <v>24.602596432240588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123</v>
      </c>
      <c r="B17" s="36">
        <v>12.551444137990607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124</v>
      </c>
      <c r="B18" s="36">
        <v>57.792625636409987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125</v>
      </c>
      <c r="B19" s="36">
        <v>45.730736052748455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126</v>
      </c>
      <c r="B20" s="36">
        <v>61.066410577870613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127</v>
      </c>
      <c r="B21" s="36">
        <v>58.599718152937299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128</v>
      </c>
      <c r="B22" s="36">
        <v>26.552132910132997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129</v>
      </c>
      <c r="B23" s="36">
        <v>21.99342029360454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130</v>
      </c>
      <c r="B24" s="36">
        <v>75.914649429958146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6" t="s">
        <v>150</v>
      </c>
      <c r="B25" s="36">
        <v>44.884986127718335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6" t="s">
        <v>151</v>
      </c>
      <c r="B26" s="36">
        <v>18.782033371078352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6" t="s">
        <v>152</v>
      </c>
      <c r="B27" s="36">
        <v>16.121704001899069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6" t="s">
        <v>153</v>
      </c>
      <c r="B28" s="36">
        <v>22.855694254011969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dimension ref="A1:K33"/>
  <sheetViews>
    <sheetView workbookViewId="0">
      <selection activeCell="E34" sqref="E34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styczeń-wrzesień 2022 r.</v>
      </c>
      <c r="B1" s="1"/>
      <c r="C1" s="1"/>
      <c r="D1" s="1"/>
      <c r="E1" s="1"/>
      <c r="F1" s="1"/>
      <c r="G1" s="1"/>
      <c r="H1" s="10"/>
      <c r="I1" s="10"/>
      <c r="J1" s="1"/>
      <c r="K1" s="30" t="s">
        <v>109</v>
      </c>
    </row>
    <row r="2" spans="1:11">
      <c r="A2" s="44" t="str">
        <f>_xlfn.CONCAT('Spis wykresów i map'!A35," ",'Spis wykresów i map'!B35)</f>
        <v>Map 8. Return on assets indicator in enterprises in January-September 2022</v>
      </c>
      <c r="B2" s="3"/>
      <c r="C2" s="3"/>
      <c r="D2" s="3"/>
      <c r="E2" s="3"/>
      <c r="F2" s="3"/>
      <c r="G2" s="3"/>
      <c r="H2" s="11"/>
      <c r="I2" s="11"/>
      <c r="J2" s="3"/>
      <c r="K2" s="30" t="s">
        <v>110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30</v>
      </c>
      <c r="B4" s="33" t="s">
        <v>140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111</v>
      </c>
      <c r="B5" s="36">
        <v>2.7021357211510675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112</v>
      </c>
      <c r="B6" s="36">
        <v>7.2618607328170102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113</v>
      </c>
      <c r="B7" s="36">
        <v>5.667124332802258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114</v>
      </c>
      <c r="B8" s="36">
        <v>7.3310191225108348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115</v>
      </c>
      <c r="B9" s="36">
        <v>5.4588022736521085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116</v>
      </c>
      <c r="B10" s="37" t="s">
        <v>136</v>
      </c>
      <c r="C10" s="5"/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117</v>
      </c>
      <c r="B11" s="36">
        <v>7.3173743627397814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131</v>
      </c>
      <c r="B12" s="36">
        <v>4.4131544131544134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118</v>
      </c>
      <c r="B13" s="36">
        <v>4.9713249455562369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119</v>
      </c>
      <c r="B14" s="36">
        <v>4.0464322190210522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120</v>
      </c>
      <c r="B15" s="36">
        <v>7.5351164952330487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121</v>
      </c>
      <c r="B16" s="36">
        <v>6.5090507338806534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122</v>
      </c>
      <c r="B17" s="36">
        <v>15.29843976777939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123</v>
      </c>
      <c r="B18" s="36">
        <v>11.898052051732396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124</v>
      </c>
      <c r="B19" s="36">
        <v>3.7142135456607965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125</v>
      </c>
      <c r="B20" s="36">
        <v>1.021710984514802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126</v>
      </c>
      <c r="B21" s="36">
        <v>2.2155533147782314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127</v>
      </c>
      <c r="B22" s="36">
        <v>1.5308027173481977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128</v>
      </c>
      <c r="B23" s="36">
        <v>-0.51922637577682029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129</v>
      </c>
      <c r="B24" s="36">
        <v>9.7901543997420077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130</v>
      </c>
      <c r="B25" s="36">
        <v>7.3783473938992099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6" t="s">
        <v>150</v>
      </c>
      <c r="B26" s="36">
        <v>2.4437533347076372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6" t="s">
        <v>151</v>
      </c>
      <c r="B27" s="36">
        <v>4.9364436228435764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6" t="s">
        <v>152</v>
      </c>
      <c r="B28" s="36">
        <v>8.392429507350931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6" t="s">
        <v>153</v>
      </c>
      <c r="B29" s="36">
        <v>10.602863607695085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dimension ref="A1:I33"/>
  <sheetViews>
    <sheetView workbookViewId="0">
      <selection activeCell="E34" sqref="E34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2022 r.</v>
      </c>
      <c r="B1" s="12"/>
      <c r="C1" s="12"/>
      <c r="D1" s="12"/>
      <c r="E1" s="1"/>
      <c r="F1" s="10"/>
      <c r="G1" s="10"/>
      <c r="H1" s="1"/>
      <c r="I1" s="30" t="s">
        <v>109</v>
      </c>
    </row>
    <row r="2" spans="1:9">
      <c r="A2" s="44" t="str">
        <f>_xlfn.CONCAT('Spis wykresów i map'!A37," ",'Spis wykresów i map'!B37)</f>
        <v>Map 9. Return on equity indicator in enterprises in January–September 2022</v>
      </c>
      <c r="B2" s="12"/>
      <c r="C2" s="12"/>
      <c r="D2" s="12"/>
      <c r="E2" s="3"/>
      <c r="F2" s="11"/>
      <c r="G2" s="11"/>
      <c r="H2" s="3"/>
      <c r="I2" s="30" t="s">
        <v>110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30</v>
      </c>
      <c r="B4" s="33" t="s">
        <v>141</v>
      </c>
      <c r="C4" s="2"/>
      <c r="D4" s="2"/>
      <c r="E4" s="16"/>
      <c r="F4" s="3"/>
      <c r="G4" s="11"/>
      <c r="H4" s="3"/>
      <c r="I4" s="3"/>
    </row>
    <row r="5" spans="1:9">
      <c r="A5" s="35" t="s">
        <v>111</v>
      </c>
      <c r="B5" s="36">
        <v>4.2185364288650424</v>
      </c>
      <c r="C5" s="13"/>
      <c r="D5" s="5"/>
      <c r="E5" s="1"/>
      <c r="F5" s="1"/>
      <c r="G5" s="1"/>
      <c r="H5" s="1"/>
    </row>
    <row r="6" spans="1:9">
      <c r="A6" s="35" t="s">
        <v>112</v>
      </c>
      <c r="B6" s="36">
        <v>9.2660437737703631</v>
      </c>
      <c r="C6" s="13"/>
      <c r="D6" s="5"/>
      <c r="E6" s="1"/>
      <c r="F6" s="1"/>
      <c r="G6" s="1"/>
      <c r="H6" s="1"/>
    </row>
    <row r="7" spans="1:9">
      <c r="A7" s="35" t="s">
        <v>113</v>
      </c>
      <c r="B7" s="36">
        <v>11.753867493523989</v>
      </c>
      <c r="C7" s="2"/>
      <c r="D7" s="5"/>
      <c r="E7" s="1"/>
      <c r="F7" s="1"/>
      <c r="G7" s="1"/>
      <c r="H7" s="1"/>
    </row>
    <row r="8" spans="1:9">
      <c r="A8" s="35" t="s">
        <v>114</v>
      </c>
      <c r="B8" s="36">
        <v>13.728010241654076</v>
      </c>
      <c r="C8" s="2"/>
      <c r="D8" s="5"/>
      <c r="E8" s="1"/>
      <c r="F8" s="1"/>
      <c r="G8" s="1"/>
      <c r="H8" s="1"/>
    </row>
    <row r="9" spans="1:9">
      <c r="A9" s="35" t="s">
        <v>115</v>
      </c>
      <c r="B9" s="36">
        <v>8.529132562059468</v>
      </c>
      <c r="C9" s="2"/>
      <c r="D9" s="5"/>
      <c r="E9" s="1"/>
      <c r="F9" s="1"/>
      <c r="G9" s="1"/>
      <c r="H9" s="1"/>
    </row>
    <row r="10" spans="1:9">
      <c r="A10" s="35" t="s">
        <v>116</v>
      </c>
      <c r="B10" s="37" t="s">
        <v>136</v>
      </c>
      <c r="C10" s="2"/>
      <c r="D10" s="5"/>
      <c r="E10" s="1"/>
      <c r="F10" s="1"/>
      <c r="G10" s="1"/>
      <c r="H10" s="1"/>
    </row>
    <row r="11" spans="1:9">
      <c r="A11" s="35" t="s">
        <v>117</v>
      </c>
      <c r="B11" s="36">
        <v>14.289904286417274</v>
      </c>
      <c r="C11" s="2"/>
      <c r="D11" s="5"/>
      <c r="E11" s="1"/>
      <c r="F11" s="1"/>
      <c r="G11" s="1"/>
      <c r="H11" s="1"/>
    </row>
    <row r="12" spans="1:9">
      <c r="A12" s="35" t="s">
        <v>131</v>
      </c>
      <c r="B12" s="36">
        <v>9.8652245553255309</v>
      </c>
      <c r="C12" s="2"/>
      <c r="D12" s="5"/>
      <c r="E12" s="1"/>
      <c r="F12" s="1"/>
      <c r="G12" s="1"/>
      <c r="H12" s="1"/>
    </row>
    <row r="13" spans="1:9">
      <c r="A13" s="35" t="s">
        <v>118</v>
      </c>
      <c r="B13" s="36">
        <v>11.373835398373808</v>
      </c>
      <c r="C13" s="2"/>
      <c r="D13" s="5"/>
      <c r="E13" s="1"/>
      <c r="F13" s="1"/>
      <c r="G13" s="1"/>
      <c r="H13" s="1"/>
    </row>
    <row r="14" spans="1:9">
      <c r="A14" s="35" t="s">
        <v>119</v>
      </c>
      <c r="B14" s="36">
        <v>6.6802561876360524</v>
      </c>
      <c r="C14" s="2"/>
      <c r="D14" s="5"/>
      <c r="E14" s="1"/>
      <c r="F14" s="1"/>
      <c r="G14" s="1"/>
      <c r="H14" s="1"/>
    </row>
    <row r="15" spans="1:9">
      <c r="A15" s="35" t="s">
        <v>120</v>
      </c>
      <c r="B15" s="36">
        <v>14.027596397621309</v>
      </c>
      <c r="C15" s="2"/>
      <c r="D15" s="5"/>
      <c r="E15" s="1"/>
      <c r="F15" s="1"/>
      <c r="G15" s="1"/>
      <c r="H15" s="1"/>
    </row>
    <row r="16" spans="1:9">
      <c r="A16" s="35" t="s">
        <v>121</v>
      </c>
      <c r="B16" s="36">
        <v>12.586512264188613</v>
      </c>
      <c r="C16" s="2"/>
      <c r="D16" s="5"/>
      <c r="E16" s="1"/>
      <c r="F16" s="1"/>
      <c r="G16" s="1"/>
      <c r="H16" s="1"/>
    </row>
    <row r="17" spans="1:9">
      <c r="A17" s="35" t="s">
        <v>122</v>
      </c>
      <c r="B17" s="36">
        <v>18.373627969894777</v>
      </c>
      <c r="C17" s="2"/>
      <c r="D17" s="5"/>
      <c r="E17" s="1"/>
      <c r="F17" s="1"/>
      <c r="G17" s="1"/>
      <c r="H17" s="1"/>
    </row>
    <row r="18" spans="1:9">
      <c r="A18" s="35" t="s">
        <v>123</v>
      </c>
      <c r="B18" s="36">
        <v>20.65097653408343</v>
      </c>
      <c r="C18" s="2"/>
      <c r="D18" s="5"/>
      <c r="E18" s="1"/>
      <c r="F18" s="1"/>
      <c r="G18" s="1"/>
      <c r="H18" s="1"/>
    </row>
    <row r="19" spans="1:9">
      <c r="A19" s="35" t="s">
        <v>124</v>
      </c>
      <c r="B19" s="36">
        <v>6.6892825783368801</v>
      </c>
      <c r="C19" s="2"/>
      <c r="D19" s="5"/>
      <c r="E19" s="1"/>
      <c r="F19" s="1"/>
      <c r="G19" s="1"/>
      <c r="H19" s="1"/>
    </row>
    <row r="20" spans="1:9">
      <c r="A20" s="35" t="s">
        <v>125</v>
      </c>
      <c r="B20" s="36">
        <v>2.0565217347675002</v>
      </c>
      <c r="C20" s="2"/>
      <c r="D20" s="5"/>
      <c r="E20" s="1"/>
      <c r="F20" s="1"/>
      <c r="G20" s="1"/>
      <c r="H20" s="1"/>
    </row>
    <row r="21" spans="1:9">
      <c r="A21" s="35" t="s">
        <v>126</v>
      </c>
      <c r="B21" s="36">
        <v>6.1637958765342606</v>
      </c>
      <c r="C21" s="2"/>
      <c r="D21" s="5"/>
      <c r="E21" s="1"/>
      <c r="F21" s="1"/>
      <c r="G21" s="1"/>
      <c r="H21" s="1"/>
    </row>
    <row r="22" spans="1:9">
      <c r="A22" s="35" t="s">
        <v>127</v>
      </c>
      <c r="B22" s="36">
        <v>2.7913171809536501</v>
      </c>
      <c r="C22" s="2"/>
      <c r="D22" s="5"/>
      <c r="E22" s="1"/>
      <c r="F22" s="1"/>
      <c r="G22" s="1"/>
      <c r="H22" s="1"/>
    </row>
    <row r="23" spans="1:9">
      <c r="A23" s="35" t="s">
        <v>128</v>
      </c>
      <c r="B23" s="36">
        <v>-2.1255271082304907</v>
      </c>
      <c r="C23" s="2"/>
      <c r="D23" s="5"/>
      <c r="E23" s="1"/>
      <c r="F23" s="1"/>
      <c r="G23" s="1"/>
      <c r="H23" s="1"/>
    </row>
    <row r="24" spans="1:9">
      <c r="A24" s="35" t="s">
        <v>129</v>
      </c>
      <c r="B24" s="36">
        <v>18.90682619028108</v>
      </c>
      <c r="C24" s="2"/>
      <c r="D24" s="5"/>
      <c r="E24" s="1"/>
      <c r="F24" s="1"/>
      <c r="G24" s="1"/>
      <c r="H24" s="1"/>
    </row>
    <row r="25" spans="1:9">
      <c r="A25" s="35" t="s">
        <v>130</v>
      </c>
      <c r="B25" s="36">
        <v>12.963750779557227</v>
      </c>
      <c r="C25" s="2"/>
      <c r="D25" s="5"/>
      <c r="E25" s="1"/>
      <c r="F25" s="1"/>
      <c r="G25" s="1"/>
      <c r="H25" s="1"/>
    </row>
    <row r="26" spans="1:9">
      <c r="A26" s="76" t="s">
        <v>150</v>
      </c>
      <c r="B26" s="36">
        <v>4.8937320602301977</v>
      </c>
      <c r="C26" s="2"/>
      <c r="D26" s="5"/>
      <c r="E26" s="1"/>
      <c r="F26" s="1"/>
      <c r="G26" s="1"/>
      <c r="H26" s="1"/>
    </row>
    <row r="27" spans="1:9">
      <c r="A27" s="76" t="s">
        <v>151</v>
      </c>
      <c r="B27" s="36">
        <v>8.7251381778003747</v>
      </c>
      <c r="C27" s="2"/>
      <c r="D27" s="5"/>
      <c r="E27" s="1"/>
      <c r="F27" s="1"/>
      <c r="G27" s="1"/>
      <c r="H27" s="1"/>
    </row>
    <row r="28" spans="1:9">
      <c r="A28" s="76" t="s">
        <v>152</v>
      </c>
      <c r="B28" s="36">
        <v>14.575773978457788</v>
      </c>
      <c r="C28" s="2"/>
      <c r="D28" s="5"/>
      <c r="E28" s="1"/>
      <c r="F28" s="1"/>
      <c r="G28" s="1"/>
      <c r="H28" s="1"/>
    </row>
    <row r="29" spans="1:9">
      <c r="A29" s="76" t="s">
        <v>153</v>
      </c>
      <c r="B29" s="36">
        <v>18.054151601769298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dimension ref="A1:F31"/>
  <sheetViews>
    <sheetView workbookViewId="0">
      <selection activeCell="B24" sqref="B24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2022 r.</v>
      </c>
      <c r="B1" s="1"/>
      <c r="C1" s="10"/>
      <c r="D1" s="10"/>
      <c r="E1" s="1"/>
      <c r="F1" s="30" t="s">
        <v>109</v>
      </c>
    </row>
    <row r="2" spans="1:6">
      <c r="A2" s="44" t="str">
        <f>_xlfn.CONCAT('Spis wykresów i map'!A39," ",'Spis wykresów i map'!B39)</f>
        <v>Map 10. Vital statistics in the first half of 2022</v>
      </c>
      <c r="B2" s="3"/>
      <c r="C2" s="11"/>
      <c r="D2" s="11"/>
      <c r="E2" s="3"/>
      <c r="F2" s="30" t="s">
        <v>110</v>
      </c>
    </row>
    <row r="3" spans="1:6">
      <c r="A3" s="14"/>
      <c r="B3" s="3"/>
      <c r="C3" s="11"/>
      <c r="D3" s="11"/>
      <c r="E3" s="3"/>
      <c r="F3" s="8"/>
    </row>
    <row r="4" spans="1:6" ht="60">
      <c r="A4" s="73" t="s">
        <v>30</v>
      </c>
      <c r="B4" s="73" t="s">
        <v>198</v>
      </c>
      <c r="C4" s="84" t="s">
        <v>199</v>
      </c>
      <c r="D4" s="73" t="s">
        <v>200</v>
      </c>
      <c r="E4" s="3"/>
      <c r="F4" s="3"/>
    </row>
    <row r="5" spans="1:6">
      <c r="A5" s="53" t="s">
        <v>159</v>
      </c>
      <c r="B5" s="70">
        <v>8.1199999999999992</v>
      </c>
      <c r="C5" s="70">
        <v>12.39</v>
      </c>
      <c r="D5" s="70">
        <v>-4.2699999999999996</v>
      </c>
      <c r="E5" s="1"/>
      <c r="F5" s="1"/>
    </row>
    <row r="6" spans="1:6">
      <c r="A6" s="55" t="s">
        <v>154</v>
      </c>
      <c r="B6" s="71">
        <v>8.19</v>
      </c>
      <c r="C6" s="71">
        <v>11.27</v>
      </c>
      <c r="D6" s="71">
        <v>-3.07</v>
      </c>
      <c r="E6" s="1"/>
      <c r="F6" s="1"/>
    </row>
    <row r="7" spans="1:6">
      <c r="A7" s="55" t="s">
        <v>147</v>
      </c>
      <c r="B7" s="71">
        <v>7.19</v>
      </c>
      <c r="C7" s="71">
        <v>11.4</v>
      </c>
      <c r="D7" s="71">
        <v>-4.22</v>
      </c>
      <c r="E7" s="1"/>
      <c r="F7" s="1"/>
    </row>
    <row r="8" spans="1:6">
      <c r="A8" s="55" t="s">
        <v>112</v>
      </c>
      <c r="B8" s="71">
        <v>8.86</v>
      </c>
      <c r="C8" s="71">
        <v>11.09</v>
      </c>
      <c r="D8" s="71">
        <v>-2.2200000000000002</v>
      </c>
      <c r="E8" s="1"/>
      <c r="F8" s="1"/>
    </row>
    <row r="9" spans="1:6">
      <c r="A9" s="55" t="s">
        <v>113</v>
      </c>
      <c r="B9" s="71">
        <v>8.73</v>
      </c>
      <c r="C9" s="71">
        <v>10.59</v>
      </c>
      <c r="D9" s="71">
        <v>-1.86</v>
      </c>
      <c r="E9" s="1"/>
      <c r="F9" s="1"/>
    </row>
    <row r="10" spans="1:6">
      <c r="A10" s="55" t="s">
        <v>114</v>
      </c>
      <c r="B10" s="71">
        <v>7.79</v>
      </c>
      <c r="C10" s="71">
        <v>10.87</v>
      </c>
      <c r="D10" s="71">
        <v>-3.08</v>
      </c>
      <c r="E10" s="1"/>
      <c r="F10" s="1"/>
    </row>
    <row r="11" spans="1:6">
      <c r="A11" s="55" t="s">
        <v>148</v>
      </c>
      <c r="B11" s="71">
        <v>7.51</v>
      </c>
      <c r="C11" s="71">
        <v>11.72</v>
      </c>
      <c r="D11" s="71">
        <v>-4.2</v>
      </c>
      <c r="E11" s="1"/>
      <c r="F11" s="1"/>
    </row>
    <row r="12" spans="1:6">
      <c r="A12" s="55" t="s">
        <v>116</v>
      </c>
      <c r="B12" s="71">
        <v>8.68</v>
      </c>
      <c r="C12" s="71">
        <v>11.06</v>
      </c>
      <c r="D12" s="71">
        <v>-2.37</v>
      </c>
      <c r="E12" s="1"/>
      <c r="F12" s="1"/>
    </row>
    <row r="13" spans="1:6">
      <c r="A13" s="55" t="s">
        <v>117</v>
      </c>
      <c r="B13" s="71">
        <v>7.66</v>
      </c>
      <c r="C13" s="71">
        <v>12.58</v>
      </c>
      <c r="D13" s="71">
        <v>-4.92</v>
      </c>
      <c r="E13" s="1"/>
      <c r="F13" s="1"/>
    </row>
    <row r="14" spans="1:6">
      <c r="A14" s="55" t="s">
        <v>149</v>
      </c>
      <c r="B14" s="71">
        <v>6.86</v>
      </c>
      <c r="C14" s="71">
        <v>12.32</v>
      </c>
      <c r="D14" s="71">
        <v>-5.46</v>
      </c>
      <c r="E14" s="1"/>
      <c r="F14" s="1"/>
    </row>
    <row r="15" spans="1:6">
      <c r="A15" s="55" t="s">
        <v>118</v>
      </c>
      <c r="B15" s="71">
        <v>8.8000000000000007</v>
      </c>
      <c r="C15" s="71">
        <v>11.92</v>
      </c>
      <c r="D15" s="71">
        <v>-3.12</v>
      </c>
      <c r="E15" s="1"/>
      <c r="F15" s="1"/>
    </row>
    <row r="16" spans="1:6">
      <c r="A16" s="55" t="s">
        <v>119</v>
      </c>
      <c r="B16" s="71">
        <v>6.69</v>
      </c>
      <c r="C16" s="71">
        <v>11.35</v>
      </c>
      <c r="D16" s="71">
        <v>-4.66</v>
      </c>
      <c r="E16" s="1"/>
      <c r="F16" s="1"/>
    </row>
    <row r="17" spans="1:6">
      <c r="A17" s="55" t="s">
        <v>120</v>
      </c>
      <c r="B17" s="71">
        <v>9.7100000000000009</v>
      </c>
      <c r="C17" s="71">
        <v>12.09</v>
      </c>
      <c r="D17" s="71">
        <v>-2.38</v>
      </c>
      <c r="E17" s="1"/>
      <c r="F17" s="1"/>
    </row>
    <row r="18" spans="1:6">
      <c r="A18" s="55" t="s">
        <v>121</v>
      </c>
      <c r="B18" s="71">
        <v>9</v>
      </c>
      <c r="C18" s="71">
        <v>10.99</v>
      </c>
      <c r="D18" s="71">
        <v>-1.99</v>
      </c>
      <c r="E18" s="1"/>
      <c r="F18" s="1"/>
    </row>
    <row r="19" spans="1:6">
      <c r="A19" s="55" t="s">
        <v>122</v>
      </c>
      <c r="B19" s="71">
        <v>7.81</v>
      </c>
      <c r="C19" s="71">
        <v>11.97</v>
      </c>
      <c r="D19" s="71">
        <v>-4.17</v>
      </c>
      <c r="E19" s="1"/>
      <c r="F19" s="1"/>
    </row>
    <row r="20" spans="1:6">
      <c r="A20" s="55" t="s">
        <v>123</v>
      </c>
      <c r="B20" s="71">
        <v>8.77</v>
      </c>
      <c r="C20" s="71">
        <v>11.31</v>
      </c>
      <c r="D20" s="71">
        <v>-2.54</v>
      </c>
      <c r="E20" s="1"/>
      <c r="F20" s="1"/>
    </row>
    <row r="21" spans="1:6">
      <c r="A21" s="55" t="s">
        <v>124</v>
      </c>
      <c r="B21" s="71">
        <v>8.6300000000000008</v>
      </c>
      <c r="C21" s="71">
        <v>11.8</v>
      </c>
      <c r="D21" s="71">
        <v>-3.17</v>
      </c>
      <c r="E21" s="1"/>
      <c r="F21" s="1"/>
    </row>
    <row r="22" spans="1:6">
      <c r="A22" s="55" t="s">
        <v>125</v>
      </c>
      <c r="B22" s="71">
        <v>10.19</v>
      </c>
      <c r="C22" s="71">
        <v>10.57</v>
      </c>
      <c r="D22" s="71">
        <v>-0.38</v>
      </c>
      <c r="E22" s="1"/>
      <c r="F22" s="1"/>
    </row>
    <row r="23" spans="1:6">
      <c r="A23" s="55" t="s">
        <v>126</v>
      </c>
      <c r="B23" s="71">
        <v>8.4</v>
      </c>
      <c r="C23" s="71">
        <v>10.43</v>
      </c>
      <c r="D23" s="71">
        <v>-1.98</v>
      </c>
      <c r="E23" s="1"/>
      <c r="F23" s="1"/>
    </row>
    <row r="24" spans="1:6">
      <c r="A24" s="55" t="s">
        <v>127</v>
      </c>
      <c r="B24" s="71">
        <v>6.59</v>
      </c>
      <c r="C24" s="71">
        <v>11.27</v>
      </c>
      <c r="D24" s="71">
        <v>-4.67</v>
      </c>
      <c r="E24" s="1"/>
      <c r="F24" s="1"/>
    </row>
    <row r="25" spans="1:6">
      <c r="A25" s="55" t="s">
        <v>128</v>
      </c>
      <c r="B25" s="71">
        <v>6.48</v>
      </c>
      <c r="C25" s="71">
        <v>11.92</v>
      </c>
      <c r="D25" s="71">
        <v>-5.44</v>
      </c>
      <c r="E25" s="1"/>
      <c r="F25" s="1"/>
    </row>
    <row r="26" spans="1:6">
      <c r="A26" s="55" t="s">
        <v>129</v>
      </c>
      <c r="B26" s="71">
        <v>8.31</v>
      </c>
      <c r="C26" s="71">
        <v>12.19</v>
      </c>
      <c r="D26" s="71">
        <v>-3.88</v>
      </c>
      <c r="E26" s="1"/>
      <c r="F26" s="1"/>
    </row>
    <row r="27" spans="1:6">
      <c r="A27" s="55" t="s">
        <v>130</v>
      </c>
      <c r="B27" s="71">
        <v>7.31</v>
      </c>
      <c r="C27" s="71">
        <v>12.02</v>
      </c>
      <c r="D27" s="71">
        <v>-4.71</v>
      </c>
      <c r="E27" s="1"/>
      <c r="F27" s="1"/>
    </row>
    <row r="28" spans="1:6">
      <c r="A28" s="55" t="s">
        <v>150</v>
      </c>
      <c r="B28" s="71">
        <v>6.33</v>
      </c>
      <c r="C28" s="71">
        <v>11.98</v>
      </c>
      <c r="D28" s="71">
        <v>-5.65</v>
      </c>
      <c r="E28" s="1"/>
      <c r="F28" s="1"/>
    </row>
    <row r="29" spans="1:6">
      <c r="A29" s="55" t="s">
        <v>151</v>
      </c>
      <c r="B29" s="71">
        <v>5.82</v>
      </c>
      <c r="C29" s="71">
        <v>12.44</v>
      </c>
      <c r="D29" s="71">
        <v>-6.62</v>
      </c>
      <c r="E29" s="1"/>
      <c r="F29" s="1"/>
    </row>
    <row r="30" spans="1:6">
      <c r="A30" s="55" t="s">
        <v>152</v>
      </c>
      <c r="B30" s="71">
        <v>9.83</v>
      </c>
      <c r="C30" s="71">
        <v>9.7799999999999994</v>
      </c>
      <c r="D30" s="71">
        <v>0.05</v>
      </c>
      <c r="E30" s="1"/>
      <c r="F30" s="1"/>
    </row>
    <row r="31" spans="1:6">
      <c r="A31" s="55" t="s">
        <v>153</v>
      </c>
      <c r="B31" s="71">
        <v>6.26</v>
      </c>
      <c r="C31" s="71">
        <v>11.27</v>
      </c>
      <c r="D31" s="71">
        <v>-5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dimension ref="A1:F31"/>
  <sheetViews>
    <sheetView workbookViewId="0"/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1 półroczu 2022 r.</v>
      </c>
      <c r="B1" s="1"/>
      <c r="C1" s="10"/>
      <c r="D1" s="10"/>
      <c r="E1" s="1"/>
      <c r="F1" s="30" t="s">
        <v>109</v>
      </c>
    </row>
    <row r="2" spans="1:6">
      <c r="A2" s="44" t="str">
        <f>_xlfn.CONCAT('Spis wykresów i map'!A41," ",'Spis wykresów i map'!B41)</f>
        <v>Map 11. Median age in the first half of 2022</v>
      </c>
      <c r="B2" s="3"/>
      <c r="C2" s="11"/>
      <c r="D2" s="11"/>
      <c r="E2" s="3"/>
      <c r="F2" s="30" t="s">
        <v>110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30</v>
      </c>
      <c r="B4" s="48" t="s">
        <v>201</v>
      </c>
      <c r="C4" s="3"/>
      <c r="D4" s="11"/>
      <c r="E4" s="3"/>
      <c r="F4" s="3"/>
    </row>
    <row r="5" spans="1:6">
      <c r="A5" s="51" t="s">
        <v>158</v>
      </c>
      <c r="B5" s="72">
        <v>42.110759872118891</v>
      </c>
      <c r="C5" s="1"/>
      <c r="D5" s="1"/>
      <c r="E5" s="1"/>
      <c r="F5" s="1"/>
    </row>
    <row r="6" spans="1:6">
      <c r="A6" s="52" t="s">
        <v>154</v>
      </c>
      <c r="B6" s="38">
        <v>41.480583832335327</v>
      </c>
      <c r="C6" s="1"/>
      <c r="D6" s="1"/>
      <c r="E6" s="1"/>
      <c r="F6" s="1"/>
    </row>
    <row r="7" spans="1:6">
      <c r="A7" s="52" t="s">
        <v>147</v>
      </c>
      <c r="B7" s="38">
        <v>42.730659025787965</v>
      </c>
      <c r="C7" s="1"/>
      <c r="D7" s="1"/>
      <c r="E7" s="1"/>
      <c r="F7" s="1"/>
    </row>
    <row r="8" spans="1:6">
      <c r="A8" s="52" t="s">
        <v>112</v>
      </c>
      <c r="B8" s="38">
        <v>40.951417004048579</v>
      </c>
      <c r="C8" s="1"/>
      <c r="D8" s="1"/>
      <c r="E8" s="1"/>
      <c r="F8" s="1"/>
    </row>
    <row r="9" spans="1:6">
      <c r="A9" s="52" t="s">
        <v>113</v>
      </c>
      <c r="B9" s="38">
        <v>40.642332415059691</v>
      </c>
      <c r="C9" s="1"/>
      <c r="D9" s="1"/>
      <c r="E9" s="1"/>
      <c r="F9" s="1"/>
    </row>
    <row r="10" spans="1:6">
      <c r="A10" s="52" t="s">
        <v>114</v>
      </c>
      <c r="B10" s="38">
        <v>41.608638743455501</v>
      </c>
      <c r="C10" s="1"/>
      <c r="D10" s="1"/>
      <c r="E10" s="1"/>
      <c r="F10" s="1"/>
    </row>
    <row r="11" spans="1:6">
      <c r="A11" s="52" t="s">
        <v>148</v>
      </c>
      <c r="B11" s="38">
        <v>42.695100864553311</v>
      </c>
      <c r="C11" s="1"/>
      <c r="D11" s="1"/>
      <c r="E11" s="1"/>
      <c r="F11" s="1"/>
    </row>
    <row r="12" spans="1:6" ht="15.75" customHeight="1">
      <c r="A12" s="52" t="s">
        <v>116</v>
      </c>
      <c r="B12" s="38">
        <v>40.370625662778366</v>
      </c>
      <c r="C12" s="1"/>
      <c r="D12" s="1"/>
      <c r="E12" s="1"/>
      <c r="F12" s="1"/>
    </row>
    <row r="13" spans="1:6">
      <c r="A13" s="52" t="s">
        <v>117</v>
      </c>
      <c r="B13" s="38">
        <v>40.696898771211238</v>
      </c>
      <c r="C13" s="1"/>
      <c r="D13" s="1"/>
      <c r="E13" s="1"/>
      <c r="F13" s="1"/>
    </row>
    <row r="14" spans="1:6">
      <c r="A14" s="52" t="s">
        <v>149</v>
      </c>
      <c r="B14" s="38">
        <v>43.366348448687354</v>
      </c>
      <c r="C14" s="1"/>
      <c r="D14" s="1"/>
      <c r="E14" s="1"/>
      <c r="F14" s="1"/>
    </row>
    <row r="15" spans="1:6">
      <c r="A15" s="52" t="s">
        <v>118</v>
      </c>
      <c r="B15" s="38">
        <v>41.425980392156866</v>
      </c>
      <c r="C15" s="1"/>
      <c r="D15" s="1"/>
      <c r="E15" s="1"/>
      <c r="F15" s="1"/>
    </row>
    <row r="16" spans="1:6">
      <c r="A16" s="52" t="s">
        <v>119</v>
      </c>
      <c r="B16" s="38">
        <v>42.593862815884478</v>
      </c>
      <c r="C16" s="1"/>
      <c r="D16" s="1"/>
      <c r="E16" s="1"/>
      <c r="F16" s="1"/>
    </row>
    <row r="17" spans="1:6">
      <c r="A17" s="52" t="s">
        <v>120</v>
      </c>
      <c r="B17" s="38">
        <v>40.144646924829161</v>
      </c>
      <c r="C17" s="1"/>
      <c r="D17" s="1"/>
      <c r="E17" s="1"/>
      <c r="F17" s="1"/>
    </row>
    <row r="18" spans="1:6">
      <c r="A18" s="52" t="s">
        <v>121</v>
      </c>
      <c r="B18" s="38">
        <v>41.173611111111114</v>
      </c>
      <c r="C18" s="1"/>
      <c r="D18" s="1"/>
      <c r="E18" s="1"/>
      <c r="F18" s="1"/>
    </row>
    <row r="19" spans="1:6">
      <c r="A19" s="52" t="s">
        <v>122</v>
      </c>
      <c r="B19" s="38">
        <v>41.922051282051285</v>
      </c>
      <c r="C19" s="1"/>
      <c r="D19" s="1"/>
      <c r="E19" s="1"/>
      <c r="F19" s="1"/>
    </row>
    <row r="20" spans="1:6">
      <c r="A20" s="52" t="s">
        <v>123</v>
      </c>
      <c r="B20" s="38">
        <v>40.879523389232126</v>
      </c>
      <c r="C20" s="1"/>
      <c r="D20" s="1"/>
      <c r="E20" s="1"/>
      <c r="F20" s="1"/>
    </row>
    <row r="21" spans="1:6">
      <c r="A21" s="52" t="s">
        <v>124</v>
      </c>
      <c r="B21" s="38">
        <v>41.131423757371522</v>
      </c>
      <c r="C21" s="1"/>
      <c r="D21" s="1"/>
      <c r="E21" s="1"/>
      <c r="F21" s="1"/>
    </row>
    <row r="22" spans="1:6">
      <c r="A22" s="52" t="s">
        <v>125</v>
      </c>
      <c r="B22" s="38">
        <v>39.418281381634372</v>
      </c>
      <c r="C22" s="1"/>
      <c r="D22" s="1"/>
      <c r="E22" s="1"/>
      <c r="F22" s="1"/>
    </row>
    <row r="23" spans="1:6">
      <c r="A23" s="52" t="s">
        <v>126</v>
      </c>
      <c r="B23" s="38">
        <v>39.432521395655037</v>
      </c>
      <c r="C23" s="1"/>
      <c r="D23" s="1"/>
      <c r="E23" s="1"/>
      <c r="F23" s="1"/>
    </row>
    <row r="24" spans="1:6">
      <c r="A24" s="52" t="s">
        <v>127</v>
      </c>
      <c r="B24" s="38">
        <v>42.901276024177299</v>
      </c>
      <c r="C24" s="1"/>
      <c r="D24" s="1"/>
      <c r="E24" s="1"/>
      <c r="F24" s="1"/>
    </row>
    <row r="25" spans="1:6">
      <c r="A25" s="52" t="s">
        <v>128</v>
      </c>
      <c r="B25" s="38">
        <v>43.596451058958216</v>
      </c>
      <c r="C25" s="1"/>
      <c r="D25" s="1"/>
      <c r="E25" s="1"/>
      <c r="F25" s="1"/>
    </row>
    <row r="26" spans="1:6">
      <c r="A26" s="52" t="s">
        <v>129</v>
      </c>
      <c r="B26" s="38">
        <v>41.653138528138527</v>
      </c>
      <c r="C26" s="1"/>
      <c r="D26" s="1"/>
      <c r="E26" s="1"/>
      <c r="F26" s="1"/>
    </row>
    <row r="27" spans="1:6">
      <c r="A27" s="52" t="s">
        <v>130</v>
      </c>
      <c r="B27" s="38">
        <v>42.636588380716937</v>
      </c>
      <c r="C27" s="1"/>
      <c r="D27" s="1"/>
      <c r="E27" s="1"/>
      <c r="F27" s="1"/>
    </row>
    <row r="28" spans="1:6">
      <c r="A28" s="52" t="s">
        <v>150</v>
      </c>
      <c r="B28" s="38">
        <v>44.584931506849315</v>
      </c>
      <c r="C28" s="1"/>
      <c r="D28" s="1"/>
      <c r="E28" s="1"/>
      <c r="F28" s="1"/>
    </row>
    <row r="29" spans="1:6">
      <c r="A29" s="52" t="s">
        <v>151</v>
      </c>
      <c r="B29" s="38">
        <v>45.658315565031984</v>
      </c>
    </row>
    <row r="30" spans="1:6">
      <c r="A30" s="52" t="s">
        <v>152</v>
      </c>
      <c r="B30" s="38">
        <v>39.61347233360064</v>
      </c>
    </row>
    <row r="31" spans="1:6">
      <c r="A31" s="52" t="s">
        <v>153</v>
      </c>
      <c r="B31" s="38">
        <v>46.106232294617563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dimension ref="A1:K32"/>
  <sheetViews>
    <sheetView workbookViewId="0">
      <selection activeCell="E34" sqref="E34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listopada 2022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109</v>
      </c>
    </row>
    <row r="2" spans="1:11">
      <c r="A2" s="44" t="str">
        <f>_xlfn.CONCAT('Spis wykresów i map'!A43," ",'Spis wykresów i map'!B43)</f>
        <v>Map 12. Registered unemployment rate at the end of November 2022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110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30</v>
      </c>
      <c r="B4" s="75" t="s">
        <v>204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1" t="s">
        <v>158</v>
      </c>
      <c r="B5" s="38">
        <v>5.0999999999999996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2" t="s">
        <v>154</v>
      </c>
      <c r="B6" s="38">
        <v>8.6999999999999993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6" t="s">
        <v>147</v>
      </c>
      <c r="B7" s="38">
        <v>15.8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6" t="s">
        <v>112</v>
      </c>
      <c r="B8" s="38">
        <v>20.9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6" t="s">
        <v>113</v>
      </c>
      <c r="B9" s="38">
        <v>4.7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6" t="s">
        <v>114</v>
      </c>
      <c r="B10" s="38">
        <v>11.5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6" t="s">
        <v>148</v>
      </c>
      <c r="B11" s="38">
        <v>12.7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6" t="s">
        <v>116</v>
      </c>
      <c r="B12" s="38">
        <v>8.4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6" t="s">
        <v>117</v>
      </c>
      <c r="B13" s="38">
        <v>7.5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6" t="s">
        <v>149</v>
      </c>
      <c r="B14" s="38">
        <v>18.899999999999999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6" t="s">
        <v>118</v>
      </c>
      <c r="B15" s="38">
        <v>15.1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6" t="s">
        <v>119</v>
      </c>
      <c r="B16" s="38">
        <v>11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6" t="s">
        <v>120</v>
      </c>
      <c r="B17" s="38">
        <v>9.8000000000000007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6" t="s">
        <v>121</v>
      </c>
      <c r="B18" s="38">
        <v>4.4000000000000004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6" t="s">
        <v>122</v>
      </c>
      <c r="B19" s="38">
        <v>17.2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6" t="s">
        <v>123</v>
      </c>
      <c r="B20" s="38">
        <v>16.899999999999999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6" t="s">
        <v>124</v>
      </c>
      <c r="B21" s="38">
        <v>14.4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6" t="s">
        <v>125</v>
      </c>
      <c r="B22" s="38">
        <v>11.4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6" t="s">
        <v>126</v>
      </c>
      <c r="B23" s="38">
        <v>8.6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6" t="s">
        <v>127</v>
      </c>
      <c r="B24" s="38">
        <v>7.7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6" t="s">
        <v>128</v>
      </c>
      <c r="B25" s="38">
        <v>4.5999999999999996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6" t="s">
        <v>129</v>
      </c>
      <c r="B26" s="38">
        <v>17.7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6" t="s">
        <v>130</v>
      </c>
      <c r="B27" s="38">
        <v>7.2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6" t="s">
        <v>150</v>
      </c>
      <c r="B28" s="38">
        <v>2.4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6" t="s">
        <v>151</v>
      </c>
      <c r="B29" s="38">
        <v>9.3000000000000007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6" t="s">
        <v>152</v>
      </c>
      <c r="B30" s="38">
        <v>4.3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6" t="s">
        <v>153</v>
      </c>
      <c r="B31" s="77">
        <v>6.8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dimension ref="A1:J32"/>
  <sheetViews>
    <sheetView workbookViewId="0">
      <selection activeCell="E34" sqref="E34"/>
    </sheetView>
  </sheetViews>
  <sheetFormatPr defaultRowHeight="15"/>
  <cols>
    <col min="1" max="1" width="40.28515625" customWidth="1"/>
    <col min="2" max="2" width="51.42578125" customWidth="1"/>
  </cols>
  <sheetData>
    <row r="1" spans="1:10">
      <c r="A1" s="12" t="str">
        <f>_xlfn.CONCAT('Spis wykresów i map'!A44," ",'Spis wykresów i map'!B44)</f>
        <v>Mapa 13. Bezrobotni na 1 ofertę pracy w końcu listopada 2022 r.</v>
      </c>
      <c r="B1" s="1"/>
      <c r="C1" s="10"/>
      <c r="D1" s="10"/>
      <c r="E1" s="10"/>
      <c r="F1" s="10"/>
      <c r="G1" s="10"/>
      <c r="H1" s="10"/>
      <c r="I1" s="1"/>
      <c r="J1" s="30" t="s">
        <v>109</v>
      </c>
    </row>
    <row r="2" spans="1:10">
      <c r="A2" s="44" t="str">
        <f>_xlfn.CONCAT('Spis wykresów i map'!A45," ",'Spis wykresów i map'!B45)</f>
        <v>Map 13. Number of unemployed persons per 1 job offer at the end of November 2022</v>
      </c>
      <c r="B2" s="3"/>
      <c r="C2" s="11"/>
      <c r="D2" s="11"/>
      <c r="E2" s="11"/>
      <c r="F2" s="11"/>
      <c r="G2" s="11"/>
      <c r="H2" s="11"/>
      <c r="I2" s="3"/>
      <c r="J2" s="30" t="s">
        <v>110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30">
      <c r="A5" s="43" t="s">
        <v>30</v>
      </c>
      <c r="B5" s="78" t="s">
        <v>205</v>
      </c>
      <c r="C5" s="1"/>
      <c r="D5" s="1"/>
      <c r="E5" s="1"/>
      <c r="F5" s="1"/>
      <c r="G5" s="1"/>
      <c r="H5" s="1"/>
      <c r="I5" s="1"/>
      <c r="J5" s="1"/>
    </row>
    <row r="6" spans="1:10">
      <c r="A6" s="51" t="s">
        <v>158</v>
      </c>
      <c r="B6" s="79">
        <v>13</v>
      </c>
      <c r="C6" s="1"/>
      <c r="D6" s="1"/>
      <c r="E6" s="1"/>
      <c r="F6" s="1"/>
      <c r="G6" s="1"/>
      <c r="H6" s="1"/>
      <c r="I6" s="1"/>
      <c r="J6" s="1"/>
    </row>
    <row r="7" spans="1:10">
      <c r="A7" s="52" t="s">
        <v>154</v>
      </c>
      <c r="B7" s="80">
        <v>32</v>
      </c>
      <c r="C7" s="1"/>
      <c r="D7" s="1"/>
      <c r="E7" s="1"/>
      <c r="F7" s="1"/>
      <c r="G7" s="1"/>
      <c r="H7" s="1"/>
      <c r="I7" s="1"/>
      <c r="J7" s="1"/>
    </row>
    <row r="8" spans="1:10">
      <c r="A8" s="76" t="s">
        <v>147</v>
      </c>
      <c r="B8" s="81">
        <v>56</v>
      </c>
      <c r="C8" s="1"/>
      <c r="D8" s="1"/>
      <c r="E8" s="1"/>
      <c r="F8" s="1"/>
      <c r="G8" s="1"/>
      <c r="H8" s="1"/>
      <c r="I8" s="1"/>
      <c r="J8" s="1"/>
    </row>
    <row r="9" spans="1:10">
      <c r="A9" s="76" t="s">
        <v>112</v>
      </c>
      <c r="B9" s="81">
        <v>993</v>
      </c>
      <c r="C9" s="1"/>
      <c r="D9" s="1"/>
      <c r="E9" s="1"/>
      <c r="F9" s="1"/>
      <c r="G9" s="1"/>
      <c r="H9" s="1"/>
      <c r="I9" s="1"/>
      <c r="J9" s="1"/>
    </row>
    <row r="10" spans="1:10">
      <c r="A10" s="76" t="s">
        <v>113</v>
      </c>
      <c r="B10" s="81">
        <v>15</v>
      </c>
      <c r="C10" s="1"/>
      <c r="D10" s="1"/>
      <c r="E10" s="1"/>
      <c r="F10" s="1"/>
      <c r="G10" s="1"/>
      <c r="H10" s="1"/>
      <c r="I10" s="1"/>
      <c r="J10" s="1"/>
    </row>
    <row r="11" spans="1:10">
      <c r="A11" s="76" t="s">
        <v>114</v>
      </c>
      <c r="B11" s="81">
        <v>35</v>
      </c>
      <c r="C11" s="1"/>
      <c r="D11" s="1"/>
      <c r="E11" s="1"/>
      <c r="F11" s="1"/>
      <c r="G11" s="1"/>
      <c r="H11" s="1"/>
      <c r="I11" s="1"/>
      <c r="J11" s="1"/>
    </row>
    <row r="12" spans="1:10">
      <c r="A12" s="76" t="s">
        <v>148</v>
      </c>
      <c r="B12" s="81">
        <v>23</v>
      </c>
      <c r="C12" s="1"/>
      <c r="D12" s="1"/>
      <c r="E12" s="1"/>
      <c r="F12" s="1"/>
      <c r="G12" s="1"/>
      <c r="H12" s="1"/>
      <c r="I12" s="1"/>
      <c r="J12" s="1"/>
    </row>
    <row r="13" spans="1:10">
      <c r="A13" s="76" t="s">
        <v>116</v>
      </c>
      <c r="B13" s="81">
        <v>18</v>
      </c>
      <c r="C13" s="1"/>
      <c r="D13" s="1"/>
      <c r="E13" s="1"/>
      <c r="F13" s="1"/>
      <c r="G13" s="1"/>
      <c r="H13" s="1"/>
      <c r="I13" s="1"/>
      <c r="J13" s="1"/>
    </row>
    <row r="14" spans="1:10">
      <c r="A14" s="76" t="s">
        <v>117</v>
      </c>
      <c r="B14" s="81">
        <v>193</v>
      </c>
      <c r="C14" s="1"/>
      <c r="D14" s="1"/>
      <c r="E14" s="1"/>
      <c r="F14" s="1"/>
      <c r="G14" s="1"/>
      <c r="H14" s="1"/>
      <c r="I14" s="1"/>
      <c r="J14" s="1"/>
    </row>
    <row r="15" spans="1:10">
      <c r="A15" s="76" t="s">
        <v>149</v>
      </c>
      <c r="B15" s="81">
        <v>25</v>
      </c>
      <c r="C15" s="1"/>
      <c r="D15" s="1"/>
      <c r="E15" s="1"/>
      <c r="F15" s="1"/>
      <c r="G15" s="1"/>
      <c r="H15" s="1"/>
      <c r="I15" s="1"/>
      <c r="J15" s="1"/>
    </row>
    <row r="16" spans="1:10">
      <c r="A16" s="76" t="s">
        <v>118</v>
      </c>
      <c r="B16" s="81">
        <v>44</v>
      </c>
      <c r="C16" s="1"/>
      <c r="D16" s="1"/>
      <c r="E16" s="1"/>
      <c r="F16" s="1"/>
      <c r="G16" s="1"/>
      <c r="H16" s="1"/>
      <c r="I16" s="1"/>
      <c r="J16" s="1"/>
    </row>
    <row r="17" spans="1:10">
      <c r="A17" s="76" t="s">
        <v>119</v>
      </c>
      <c r="B17" s="81">
        <v>62</v>
      </c>
      <c r="C17" s="1"/>
      <c r="D17" s="1"/>
      <c r="E17" s="1"/>
      <c r="F17" s="1"/>
      <c r="G17" s="1"/>
      <c r="H17" s="1"/>
      <c r="I17" s="1"/>
      <c r="J17" s="1"/>
    </row>
    <row r="18" spans="1:10">
      <c r="A18" s="76" t="s">
        <v>120</v>
      </c>
      <c r="B18" s="81">
        <v>83</v>
      </c>
      <c r="C18" s="1"/>
      <c r="D18" s="1"/>
      <c r="E18" s="1"/>
      <c r="F18" s="1"/>
      <c r="G18" s="1"/>
      <c r="H18" s="1"/>
      <c r="I18" s="1"/>
      <c r="J18" s="1"/>
    </row>
    <row r="19" spans="1:10">
      <c r="A19" s="76" t="s">
        <v>121</v>
      </c>
      <c r="B19" s="81">
        <v>14</v>
      </c>
      <c r="C19" s="1"/>
      <c r="D19" s="1"/>
      <c r="E19" s="1"/>
      <c r="F19" s="1"/>
      <c r="G19" s="1"/>
      <c r="H19" s="1"/>
      <c r="I19" s="1"/>
      <c r="J19" s="1"/>
    </row>
    <row r="20" spans="1:10">
      <c r="A20" s="76" t="s">
        <v>122</v>
      </c>
      <c r="B20" s="81">
        <v>43</v>
      </c>
      <c r="C20" s="1"/>
      <c r="D20" s="1"/>
      <c r="E20" s="1"/>
      <c r="F20" s="1"/>
      <c r="G20" s="1"/>
      <c r="H20" s="1"/>
      <c r="I20" s="1"/>
      <c r="J20" s="1"/>
    </row>
    <row r="21" spans="1:10">
      <c r="A21" s="76" t="s">
        <v>123</v>
      </c>
      <c r="B21" s="81">
        <v>589</v>
      </c>
      <c r="C21" s="1"/>
      <c r="D21" s="1"/>
      <c r="E21" s="1"/>
      <c r="F21" s="1"/>
      <c r="G21" s="1"/>
      <c r="H21" s="1"/>
      <c r="I21" s="1"/>
      <c r="J21" s="1"/>
    </row>
    <row r="22" spans="1:10">
      <c r="A22" s="76" t="s">
        <v>124</v>
      </c>
      <c r="B22" s="81">
        <v>26</v>
      </c>
      <c r="C22" s="1"/>
      <c r="D22" s="1"/>
      <c r="E22" s="1"/>
      <c r="F22" s="1"/>
      <c r="G22" s="1"/>
      <c r="H22" s="1"/>
      <c r="I22" s="1"/>
      <c r="J22" s="1"/>
    </row>
    <row r="23" spans="1:10">
      <c r="A23" s="76" t="s">
        <v>125</v>
      </c>
      <c r="B23" s="81">
        <v>21</v>
      </c>
      <c r="C23" s="1"/>
      <c r="D23" s="1"/>
      <c r="E23" s="1"/>
      <c r="F23" s="1"/>
      <c r="G23" s="1"/>
      <c r="H23" s="1"/>
      <c r="I23" s="1"/>
      <c r="J23" s="1"/>
    </row>
    <row r="24" spans="1:10">
      <c r="A24" s="76" t="s">
        <v>126</v>
      </c>
      <c r="B24" s="81">
        <v>67</v>
      </c>
      <c r="C24" s="1"/>
      <c r="D24" s="1"/>
      <c r="E24" s="1"/>
      <c r="F24" s="1"/>
      <c r="G24" s="1"/>
      <c r="H24" s="1"/>
      <c r="I24" s="1"/>
      <c r="J24" s="1"/>
    </row>
    <row r="25" spans="1:10">
      <c r="A25" s="76" t="s">
        <v>127</v>
      </c>
      <c r="B25" s="81">
        <v>40</v>
      </c>
      <c r="C25" s="1"/>
      <c r="D25" s="1"/>
      <c r="E25" s="1"/>
      <c r="F25" s="1"/>
      <c r="G25" s="1"/>
      <c r="H25" s="1"/>
      <c r="I25" s="1"/>
      <c r="J25" s="1"/>
    </row>
    <row r="26" spans="1:10">
      <c r="A26" s="76" t="s">
        <v>128</v>
      </c>
      <c r="B26" s="81">
        <v>16</v>
      </c>
      <c r="C26" s="1"/>
      <c r="D26" s="1"/>
      <c r="E26" s="1"/>
      <c r="F26" s="1"/>
      <c r="G26" s="1"/>
      <c r="H26" s="1"/>
      <c r="I26" s="1"/>
      <c r="J26" s="1"/>
    </row>
    <row r="27" spans="1:10">
      <c r="A27" s="76" t="s">
        <v>129</v>
      </c>
      <c r="B27" s="81">
        <v>65</v>
      </c>
      <c r="C27" s="1"/>
      <c r="D27" s="1"/>
      <c r="E27" s="1"/>
      <c r="F27" s="1"/>
      <c r="G27" s="1"/>
      <c r="H27" s="1"/>
      <c r="I27" s="1"/>
      <c r="J27" s="1"/>
    </row>
    <row r="28" spans="1:10">
      <c r="A28" s="76" t="s">
        <v>130</v>
      </c>
      <c r="B28" s="81">
        <v>33</v>
      </c>
      <c r="C28" s="1"/>
      <c r="D28" s="1"/>
      <c r="E28" s="1"/>
      <c r="F28" s="1"/>
      <c r="G28" s="1"/>
      <c r="H28" s="1"/>
      <c r="I28" s="1"/>
      <c r="J28" s="1"/>
    </row>
    <row r="29" spans="1:10">
      <c r="A29" s="76" t="s">
        <v>150</v>
      </c>
      <c r="B29" s="81">
        <v>22</v>
      </c>
      <c r="C29" s="1"/>
      <c r="D29" s="1"/>
      <c r="E29" s="1"/>
      <c r="F29" s="1"/>
      <c r="G29" s="1"/>
      <c r="H29" s="1"/>
      <c r="I29" s="1"/>
      <c r="J29" s="1"/>
    </row>
    <row r="30" spans="1:10">
      <c r="A30" s="76" t="s">
        <v>151</v>
      </c>
      <c r="B30" s="81">
        <v>102</v>
      </c>
    </row>
    <row r="31" spans="1:10">
      <c r="A31" s="76" t="s">
        <v>152</v>
      </c>
      <c r="B31" s="81">
        <v>18</v>
      </c>
    </row>
    <row r="32" spans="1:10">
      <c r="A32" s="76" t="s">
        <v>153</v>
      </c>
      <c r="B32" s="81">
        <v>21</v>
      </c>
    </row>
  </sheetData>
  <sortState ref="A8:B28">
    <sortCondition ref="A8"/>
  </sortState>
  <conditionalFormatting sqref="B8:B32">
    <cfRule type="expression" dxfId="4" priority="1">
      <formula>B8=MIN(#REF!)</formula>
    </cfRule>
    <cfRule type="expression" dxfId="3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zoomScaleNormal="100" zoomScalePageLayoutView="70" workbookViewId="0">
      <selection activeCell="B22" sqref="B22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listopad 2022 r.</v>
      </c>
      <c r="F1" s="30" t="s">
        <v>109</v>
      </c>
    </row>
    <row r="2" spans="1:6">
      <c r="A2" s="44" t="str">
        <f>_xlfn.CONCAT('Spis wykresów i map'!A8," ",'Spis wykresów i map'!B8)</f>
        <v>Chart 1. Newly registered and deregistered enterprises — November 2022</v>
      </c>
      <c r="F2" s="30" t="s">
        <v>110</v>
      </c>
    </row>
    <row r="3" spans="1:6" ht="54.75" customHeight="1">
      <c r="A3" s="7" t="s">
        <v>30</v>
      </c>
      <c r="B3" s="7" t="s">
        <v>26</v>
      </c>
      <c r="C3" s="7" t="s">
        <v>25</v>
      </c>
    </row>
    <row r="4" spans="1:6">
      <c r="A4" s="51" t="s">
        <v>158</v>
      </c>
      <c r="B4" s="23">
        <v>27901</v>
      </c>
      <c r="C4" s="24">
        <v>15916</v>
      </c>
    </row>
    <row r="5" spans="1:6" ht="16.5" customHeight="1">
      <c r="A5" s="52" t="s">
        <v>154</v>
      </c>
      <c r="B5" s="25">
        <v>1087</v>
      </c>
      <c r="C5" s="25">
        <v>649</v>
      </c>
    </row>
    <row r="6" spans="1:6">
      <c r="A6" s="76" t="s">
        <v>147</v>
      </c>
      <c r="B6" s="26">
        <v>10</v>
      </c>
      <c r="C6" s="26">
        <v>10</v>
      </c>
    </row>
    <row r="7" spans="1:6">
      <c r="A7" s="76" t="s">
        <v>112</v>
      </c>
      <c r="B7" s="26">
        <v>31</v>
      </c>
      <c r="C7" s="26">
        <v>15</v>
      </c>
    </row>
    <row r="8" spans="1:6">
      <c r="A8" s="76" t="s">
        <v>113</v>
      </c>
      <c r="B8" s="26">
        <v>71</v>
      </c>
      <c r="C8" s="26">
        <v>41</v>
      </c>
    </row>
    <row r="9" spans="1:6">
      <c r="A9" s="76" t="s">
        <v>114</v>
      </c>
      <c r="B9" s="26">
        <v>50</v>
      </c>
      <c r="C9" s="26">
        <v>25</v>
      </c>
    </row>
    <row r="10" spans="1:6">
      <c r="A10" s="76" t="s">
        <v>148</v>
      </c>
      <c r="B10" s="26">
        <v>45</v>
      </c>
      <c r="C10" s="26">
        <v>26</v>
      </c>
    </row>
    <row r="11" spans="1:6">
      <c r="A11" s="76" t="s">
        <v>116</v>
      </c>
      <c r="B11" s="26">
        <v>24</v>
      </c>
      <c r="C11" s="26">
        <v>12</v>
      </c>
    </row>
    <row r="12" spans="1:6">
      <c r="A12" s="76" t="s">
        <v>117</v>
      </c>
      <c r="B12" s="26">
        <v>51</v>
      </c>
      <c r="C12" s="26">
        <v>32</v>
      </c>
    </row>
    <row r="13" spans="1:6">
      <c r="A13" s="76" t="s">
        <v>149</v>
      </c>
      <c r="B13" s="26">
        <v>27</v>
      </c>
      <c r="C13" s="26">
        <v>15</v>
      </c>
    </row>
    <row r="14" spans="1:6">
      <c r="A14" s="76" t="s">
        <v>118</v>
      </c>
      <c r="B14" s="26">
        <v>28</v>
      </c>
      <c r="C14" s="26">
        <v>16</v>
      </c>
    </row>
    <row r="15" spans="1:6">
      <c r="A15" s="76" t="s">
        <v>119</v>
      </c>
      <c r="B15" s="26">
        <v>22</v>
      </c>
      <c r="C15" s="26">
        <v>19</v>
      </c>
    </row>
    <row r="16" spans="1:6">
      <c r="A16" s="76" t="s">
        <v>120</v>
      </c>
      <c r="B16" s="26">
        <v>48</v>
      </c>
      <c r="C16" s="26">
        <v>32</v>
      </c>
    </row>
    <row r="17" spans="1:3">
      <c r="A17" s="76" t="s">
        <v>121</v>
      </c>
      <c r="B17" s="26">
        <v>53</v>
      </c>
      <c r="C17" s="26">
        <v>35</v>
      </c>
    </row>
    <row r="18" spans="1:3">
      <c r="A18" s="76" t="s">
        <v>122</v>
      </c>
      <c r="B18" s="26">
        <v>27</v>
      </c>
      <c r="C18" s="26">
        <v>16</v>
      </c>
    </row>
    <row r="19" spans="1:3">
      <c r="A19" s="76" t="s">
        <v>123</v>
      </c>
      <c r="B19" s="26">
        <v>36</v>
      </c>
      <c r="C19" s="26">
        <v>21</v>
      </c>
    </row>
    <row r="20" spans="1:3">
      <c r="A20" s="76" t="s">
        <v>124</v>
      </c>
      <c r="B20" s="26">
        <v>36</v>
      </c>
      <c r="C20" s="26">
        <v>15</v>
      </c>
    </row>
    <row r="21" spans="1:3">
      <c r="A21" s="76" t="s">
        <v>125</v>
      </c>
      <c r="B21" s="26">
        <v>41</v>
      </c>
      <c r="C21" s="26">
        <v>18</v>
      </c>
    </row>
    <row r="22" spans="1:3">
      <c r="A22" s="76" t="s">
        <v>126</v>
      </c>
      <c r="B22" s="26">
        <v>98</v>
      </c>
      <c r="C22" s="26">
        <v>51</v>
      </c>
    </row>
    <row r="23" spans="1:3">
      <c r="A23" s="76" t="s">
        <v>127</v>
      </c>
      <c r="B23" s="26">
        <v>32</v>
      </c>
      <c r="C23" s="26">
        <v>25</v>
      </c>
    </row>
    <row r="24" spans="1:3">
      <c r="A24" s="76" t="s">
        <v>128</v>
      </c>
      <c r="B24" s="26">
        <v>43</v>
      </c>
      <c r="C24" s="26">
        <v>44</v>
      </c>
    </row>
    <row r="25" spans="1:3">
      <c r="A25" s="76" t="s">
        <v>129</v>
      </c>
      <c r="B25" s="26">
        <v>18</v>
      </c>
      <c r="C25" s="26">
        <v>11</v>
      </c>
    </row>
    <row r="26" spans="1:3">
      <c r="A26" s="76" t="s">
        <v>130</v>
      </c>
      <c r="B26" s="26">
        <v>16</v>
      </c>
      <c r="C26" s="26">
        <v>11</v>
      </c>
    </row>
    <row r="27" spans="1:3">
      <c r="A27" s="76" t="s">
        <v>150</v>
      </c>
      <c r="B27" s="26">
        <v>15</v>
      </c>
      <c r="C27" s="26">
        <v>13</v>
      </c>
    </row>
    <row r="28" spans="1:3">
      <c r="A28" s="76" t="s">
        <v>151</v>
      </c>
      <c r="B28" s="26">
        <v>34</v>
      </c>
      <c r="C28" s="26">
        <v>29</v>
      </c>
    </row>
    <row r="29" spans="1:3">
      <c r="A29" s="76" t="s">
        <v>152</v>
      </c>
      <c r="B29" s="26">
        <v>211</v>
      </c>
      <c r="C29" s="26">
        <v>95</v>
      </c>
    </row>
    <row r="30" spans="1:3">
      <c r="A30" s="76" t="s">
        <v>153</v>
      </c>
      <c r="B30" s="26">
        <v>20</v>
      </c>
      <c r="C30" s="26">
        <v>22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dimension ref="A1:K33"/>
  <sheetViews>
    <sheetView zoomScaleNormal="100" workbookViewId="0">
      <selection activeCell="E34" sqref="E34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września 2022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109</v>
      </c>
    </row>
    <row r="2" spans="1:11">
      <c r="A2" s="44" t="str">
        <f>_xlfn.CONCAT('Spis wykresów i map'!A47," ",'Spis wykresów i map'!B47)</f>
        <v>Map 14. Unemployed persons by education at the end of September 2022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110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1" t="s">
        <v>168</v>
      </c>
      <c r="B4" s="98" t="s">
        <v>170</v>
      </c>
      <c r="C4" s="93" t="s">
        <v>177</v>
      </c>
      <c r="D4" s="94"/>
      <c r="E4" s="94"/>
      <c r="F4" s="94"/>
      <c r="G4" s="94"/>
    </row>
    <row r="5" spans="1:11" ht="90">
      <c r="A5" s="91"/>
      <c r="B5" s="99"/>
      <c r="C5" s="64" t="s">
        <v>172</v>
      </c>
      <c r="D5" s="64" t="s">
        <v>173</v>
      </c>
      <c r="E5" s="64" t="s">
        <v>174</v>
      </c>
      <c r="F5" s="64" t="s">
        <v>175</v>
      </c>
      <c r="G5" s="64" t="s">
        <v>176</v>
      </c>
    </row>
    <row r="6" spans="1:11">
      <c r="A6" s="92"/>
      <c r="B6" s="95" t="s">
        <v>167</v>
      </c>
      <c r="C6" s="96"/>
      <c r="D6" s="96"/>
      <c r="E6" s="96"/>
      <c r="F6" s="96"/>
      <c r="G6" s="97"/>
    </row>
    <row r="7" spans="1:11">
      <c r="A7" s="53" t="s">
        <v>159</v>
      </c>
      <c r="B7" s="65">
        <v>100</v>
      </c>
      <c r="C7" s="63">
        <v>14.931155867905087</v>
      </c>
      <c r="D7" s="63">
        <v>22.433781649714469</v>
      </c>
      <c r="E7" s="63">
        <v>12.176642142737748</v>
      </c>
      <c r="F7" s="63">
        <v>24.276194824278441</v>
      </c>
      <c r="G7" s="63">
        <v>26.182225515364255</v>
      </c>
    </row>
    <row r="8" spans="1:11">
      <c r="A8" s="55" t="s">
        <v>154</v>
      </c>
      <c r="B8" s="65">
        <v>100</v>
      </c>
      <c r="C8" s="63">
        <v>16.290634360843452</v>
      </c>
      <c r="D8" s="63">
        <v>26.762974221251604</v>
      </c>
      <c r="E8" s="63">
        <v>11.759063878764627</v>
      </c>
      <c r="F8" s="63">
        <v>26.675913765881155</v>
      </c>
      <c r="G8" s="63">
        <v>18.511413773259161</v>
      </c>
    </row>
    <row r="9" spans="1:11">
      <c r="A9" s="58" t="s">
        <v>147</v>
      </c>
      <c r="B9" s="65">
        <v>100</v>
      </c>
      <c r="C9" s="63">
        <v>10.3883495145631</v>
      </c>
      <c r="D9" s="63">
        <v>25.04854368932039</v>
      </c>
      <c r="E9" s="63">
        <v>11.359223300970873</v>
      </c>
      <c r="F9" s="63">
        <v>28.446601941747574</v>
      </c>
      <c r="G9" s="63">
        <v>24.757281553398059</v>
      </c>
    </row>
    <row r="10" spans="1:11">
      <c r="A10" s="58" t="s">
        <v>112</v>
      </c>
      <c r="B10" s="65">
        <v>100</v>
      </c>
      <c r="C10" s="63">
        <v>11.823289070480081</v>
      </c>
      <c r="D10" s="63">
        <v>27.783452502553626</v>
      </c>
      <c r="E10" s="63">
        <v>8.2737487231869249</v>
      </c>
      <c r="F10" s="63">
        <v>32.865168539325843</v>
      </c>
      <c r="G10" s="63">
        <v>19.254341164453525</v>
      </c>
    </row>
    <row r="11" spans="1:11">
      <c r="A11" s="58" t="s">
        <v>113</v>
      </c>
      <c r="B11" s="65">
        <v>100</v>
      </c>
      <c r="C11" s="63">
        <v>18.123938879456706</v>
      </c>
      <c r="D11" s="63">
        <v>26.103565365025467</v>
      </c>
      <c r="E11" s="63">
        <v>13.37011884550085</v>
      </c>
      <c r="F11" s="63">
        <v>25.382003395585738</v>
      </c>
      <c r="G11" s="63">
        <v>17.020373514431238</v>
      </c>
    </row>
    <row r="12" spans="1:11">
      <c r="A12" s="58" t="s">
        <v>114</v>
      </c>
      <c r="B12" s="65">
        <v>100</v>
      </c>
      <c r="C12" s="63">
        <v>15.33161068044789</v>
      </c>
      <c r="D12" s="63">
        <v>24.095607235142118</v>
      </c>
      <c r="E12" s="63">
        <v>11.800172265288545</v>
      </c>
      <c r="F12" s="63">
        <v>28.445305770887167</v>
      </c>
      <c r="G12" s="63">
        <v>20.327304048234282</v>
      </c>
    </row>
    <row r="13" spans="1:11">
      <c r="A13" s="58" t="s">
        <v>148</v>
      </c>
      <c r="B13" s="65">
        <v>100</v>
      </c>
      <c r="C13" s="63">
        <v>13.00761421319797</v>
      </c>
      <c r="D13" s="63">
        <v>28.997461928934012</v>
      </c>
      <c r="E13" s="63">
        <v>9.8984771573604053</v>
      </c>
      <c r="F13" s="63">
        <v>30.668358714043993</v>
      </c>
      <c r="G13" s="63">
        <v>17.42808798646362</v>
      </c>
    </row>
    <row r="14" spans="1:11">
      <c r="A14" s="58" t="s">
        <v>116</v>
      </c>
      <c r="B14" s="65">
        <v>100</v>
      </c>
      <c r="C14" s="63">
        <v>13.593455003146634</v>
      </c>
      <c r="D14" s="63">
        <v>29.515418502202643</v>
      </c>
      <c r="E14" s="63">
        <v>9.251101321585903</v>
      </c>
      <c r="F14" s="63">
        <v>31.277533039647576</v>
      </c>
      <c r="G14" s="63">
        <v>16.362492133417245</v>
      </c>
    </row>
    <row r="15" spans="1:11">
      <c r="A15" s="58" t="s">
        <v>117</v>
      </c>
      <c r="B15" s="65">
        <v>100</v>
      </c>
      <c r="C15" s="63">
        <v>18.518518518518519</v>
      </c>
      <c r="D15" s="63">
        <v>25.59912854030501</v>
      </c>
      <c r="E15" s="63">
        <v>8.1154684095860574</v>
      </c>
      <c r="F15" s="63">
        <v>29.357298474945534</v>
      </c>
      <c r="G15" s="63">
        <v>18.40958605664488</v>
      </c>
    </row>
    <row r="16" spans="1:11">
      <c r="A16" s="58" t="s">
        <v>149</v>
      </c>
      <c r="B16" s="65">
        <v>100</v>
      </c>
      <c r="C16" s="63">
        <v>11.550733886407148</v>
      </c>
      <c r="D16" s="63">
        <v>29.865985960433949</v>
      </c>
      <c r="E16" s="63">
        <v>10.01914486279515</v>
      </c>
      <c r="F16" s="63">
        <v>28.334396936821953</v>
      </c>
      <c r="G16" s="63">
        <v>20.229738353541801</v>
      </c>
    </row>
    <row r="17" spans="1:7">
      <c r="A17" s="58" t="s">
        <v>118</v>
      </c>
      <c r="B17" s="65">
        <v>100</v>
      </c>
      <c r="C17" s="63">
        <v>13.749605802585934</v>
      </c>
      <c r="D17" s="63">
        <v>25.827814569536425</v>
      </c>
      <c r="E17" s="63">
        <v>12.835067801955219</v>
      </c>
      <c r="F17" s="63">
        <v>31.914222642699464</v>
      </c>
      <c r="G17" s="63">
        <v>15.673289183222957</v>
      </c>
    </row>
    <row r="18" spans="1:7">
      <c r="A18" s="58" t="s">
        <v>119</v>
      </c>
      <c r="B18" s="65">
        <v>100</v>
      </c>
      <c r="C18" s="63">
        <v>11.951951951951951</v>
      </c>
      <c r="D18" s="63">
        <v>21.321321321321321</v>
      </c>
      <c r="E18" s="63">
        <v>12.852852852852854</v>
      </c>
      <c r="F18" s="63">
        <v>33.753753753753756</v>
      </c>
      <c r="G18" s="63">
        <v>20.12012012012012</v>
      </c>
    </row>
    <row r="19" spans="1:7">
      <c r="A19" s="58" t="s">
        <v>120</v>
      </c>
      <c r="B19" s="65">
        <v>100</v>
      </c>
      <c r="C19" s="63">
        <v>17.671917018824434</v>
      </c>
      <c r="D19" s="63">
        <v>31.348444102958126</v>
      </c>
      <c r="E19" s="63">
        <v>10.603150211294659</v>
      </c>
      <c r="F19" s="63">
        <v>25.124855935459085</v>
      </c>
      <c r="G19" s="63">
        <v>15.251632731463696</v>
      </c>
    </row>
    <row r="20" spans="1:7">
      <c r="A20" s="58" t="s">
        <v>121</v>
      </c>
      <c r="B20" s="65">
        <v>100</v>
      </c>
      <c r="C20" s="63">
        <v>15.141242937853107</v>
      </c>
      <c r="D20" s="63">
        <v>23.917137476459509</v>
      </c>
      <c r="E20" s="63">
        <v>13.634651600753296</v>
      </c>
      <c r="F20" s="63">
        <v>30.734463276836159</v>
      </c>
      <c r="G20" s="63">
        <v>16.572504708097927</v>
      </c>
    </row>
    <row r="21" spans="1:7">
      <c r="A21" s="58" t="s">
        <v>122</v>
      </c>
      <c r="B21" s="65">
        <v>100</v>
      </c>
      <c r="C21" s="63">
        <v>15.713819013394316</v>
      </c>
      <c r="D21" s="63">
        <v>26.167918980725254</v>
      </c>
      <c r="E21" s="63">
        <v>11.597517151257758</v>
      </c>
      <c r="F21" s="63">
        <v>25.285854295981704</v>
      </c>
      <c r="G21" s="63">
        <v>21.234890558640966</v>
      </c>
    </row>
    <row r="22" spans="1:7">
      <c r="A22" s="58" t="s">
        <v>123</v>
      </c>
      <c r="B22" s="65">
        <v>100</v>
      </c>
      <c r="C22" s="63">
        <v>11.888352860096486</v>
      </c>
      <c r="D22" s="63">
        <v>25.120606478290835</v>
      </c>
      <c r="E22" s="63">
        <v>13.335630599586493</v>
      </c>
      <c r="F22" s="63">
        <v>25.844245348035837</v>
      </c>
      <c r="G22" s="63">
        <v>23.811164713990351</v>
      </c>
    </row>
    <row r="23" spans="1:7">
      <c r="A23" s="58" t="s">
        <v>124</v>
      </c>
      <c r="B23" s="65">
        <v>100</v>
      </c>
      <c r="C23" s="63">
        <v>15.273775216138329</v>
      </c>
      <c r="D23" s="63">
        <v>23.371757925072046</v>
      </c>
      <c r="E23" s="63">
        <v>17.463976945244958</v>
      </c>
      <c r="F23" s="63">
        <v>25.187319884726225</v>
      </c>
      <c r="G23" s="63">
        <v>18.703170028818445</v>
      </c>
    </row>
    <row r="24" spans="1:7">
      <c r="A24" s="58" t="s">
        <v>125</v>
      </c>
      <c r="B24" s="65">
        <v>100</v>
      </c>
      <c r="C24" s="63">
        <v>13.194444444444445</v>
      </c>
      <c r="D24" s="63">
        <v>35.069444444444443</v>
      </c>
      <c r="E24" s="63">
        <v>10.3125</v>
      </c>
      <c r="F24" s="63">
        <v>23.368055555555557</v>
      </c>
      <c r="G24" s="63">
        <v>18.055555555555557</v>
      </c>
    </row>
    <row r="25" spans="1:7">
      <c r="A25" s="58" t="s">
        <v>126</v>
      </c>
      <c r="B25" s="65">
        <v>100</v>
      </c>
      <c r="C25" s="63">
        <v>15.96244131455399</v>
      </c>
      <c r="D25" s="63">
        <v>27.883241477852621</v>
      </c>
      <c r="E25" s="63">
        <v>11.818738518064912</v>
      </c>
      <c r="F25" s="63">
        <v>25.576648295570525</v>
      </c>
      <c r="G25" s="63">
        <v>18.75893039395795</v>
      </c>
    </row>
    <row r="26" spans="1:7">
      <c r="A26" s="58" t="s">
        <v>127</v>
      </c>
      <c r="B26" s="65">
        <v>100</v>
      </c>
      <c r="C26" s="63">
        <v>16.193853427895981</v>
      </c>
      <c r="D26" s="63">
        <v>29.078014184397162</v>
      </c>
      <c r="E26" s="63">
        <v>9.5744680851063837</v>
      </c>
      <c r="F26" s="63">
        <v>26.989755713159969</v>
      </c>
      <c r="G26" s="63">
        <v>18.163908589440503</v>
      </c>
    </row>
    <row r="27" spans="1:7">
      <c r="A27" s="58" t="s">
        <v>128</v>
      </c>
      <c r="B27" s="65">
        <v>100</v>
      </c>
      <c r="C27" s="63">
        <v>21.428571428571427</v>
      </c>
      <c r="D27" s="63">
        <v>24.422268907563026</v>
      </c>
      <c r="E27" s="63">
        <v>10.92436974789916</v>
      </c>
      <c r="F27" s="63">
        <v>20.27310924369748</v>
      </c>
      <c r="G27" s="63">
        <v>22.951680672268907</v>
      </c>
    </row>
    <row r="28" spans="1:7">
      <c r="A28" s="58" t="s">
        <v>129</v>
      </c>
      <c r="B28" s="65">
        <v>100</v>
      </c>
      <c r="C28" s="63">
        <v>11.443102352193261</v>
      </c>
      <c r="D28" s="63">
        <v>30.03814367450731</v>
      </c>
      <c r="E28" s="63">
        <v>8.8366179275270191</v>
      </c>
      <c r="F28" s="63">
        <v>34.043229497774952</v>
      </c>
      <c r="G28" s="63">
        <v>15.638906547997458</v>
      </c>
    </row>
    <row r="29" spans="1:7">
      <c r="A29" s="58" t="s">
        <v>130</v>
      </c>
      <c r="B29" s="65">
        <v>100</v>
      </c>
      <c r="C29" s="63">
        <v>16.837136113296616</v>
      </c>
      <c r="D29" s="63">
        <v>27.143981117230528</v>
      </c>
      <c r="E29" s="63">
        <v>11.093627065302911</v>
      </c>
      <c r="F29" s="63">
        <v>28.402832415420928</v>
      </c>
      <c r="G29" s="63">
        <v>16.522423288749017</v>
      </c>
    </row>
    <row r="30" spans="1:7">
      <c r="A30" s="58" t="s">
        <v>132</v>
      </c>
      <c r="B30" s="65">
        <v>100</v>
      </c>
      <c r="C30" s="63">
        <v>27.926657263751764</v>
      </c>
      <c r="D30" s="63">
        <v>27.362482369534554</v>
      </c>
      <c r="E30" s="63">
        <v>10.437235543018335</v>
      </c>
      <c r="F30" s="63">
        <v>20.874471086036671</v>
      </c>
      <c r="G30" s="63">
        <v>13.399153737658674</v>
      </c>
    </row>
    <row r="31" spans="1:7">
      <c r="A31" s="58" t="s">
        <v>133</v>
      </c>
      <c r="B31" s="65">
        <v>100</v>
      </c>
      <c r="C31" s="63">
        <v>16.256157635467979</v>
      </c>
      <c r="D31" s="63">
        <v>22.824302134646963</v>
      </c>
      <c r="E31" s="63">
        <v>16.379310344827587</v>
      </c>
      <c r="F31" s="63">
        <v>20.566502463054189</v>
      </c>
      <c r="G31" s="63">
        <v>23.973727422003282</v>
      </c>
    </row>
    <row r="32" spans="1:7">
      <c r="A32" s="58" t="s">
        <v>134</v>
      </c>
      <c r="B32" s="65">
        <v>100</v>
      </c>
      <c r="C32" s="63">
        <v>30.199579831932773</v>
      </c>
      <c r="D32" s="63">
        <v>24.912464985994397</v>
      </c>
      <c r="E32" s="63">
        <v>13.392857142857142</v>
      </c>
      <c r="F32" s="63">
        <v>15.511204481792717</v>
      </c>
      <c r="G32" s="63">
        <v>15.983893557422968</v>
      </c>
    </row>
    <row r="33" spans="1:7">
      <c r="A33" s="58" t="s">
        <v>135</v>
      </c>
      <c r="B33" s="65">
        <v>100</v>
      </c>
      <c r="C33" s="63">
        <v>23.311748381128584</v>
      </c>
      <c r="D33" s="63">
        <v>25.069380203515262</v>
      </c>
      <c r="E33" s="63">
        <v>14.153561517113783</v>
      </c>
      <c r="F33" s="63">
        <v>22.47918593894542</v>
      </c>
      <c r="G33" s="63">
        <v>14.986123959296947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dimension ref="A1:K33"/>
  <sheetViews>
    <sheetView workbookViewId="0">
      <selection activeCell="E34" sqref="E34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września 2022 r.</v>
      </c>
      <c r="B1" s="12"/>
      <c r="C1" s="1"/>
      <c r="D1" s="1"/>
      <c r="E1" s="1"/>
      <c r="F1" s="1"/>
      <c r="G1" s="1"/>
      <c r="H1" s="10"/>
      <c r="I1" s="10"/>
      <c r="J1" s="1"/>
      <c r="K1" s="30" t="s">
        <v>109</v>
      </c>
    </row>
    <row r="2" spans="1:11">
      <c r="A2" s="44" t="str">
        <f>_xlfn.CONCAT('Spis wykresów i map'!A49," ",'Spis wykresów i map'!B49)</f>
        <v>Map 15. Unemployed persons by age at the end of September 2022</v>
      </c>
      <c r="B2" s="44"/>
      <c r="C2" s="3"/>
      <c r="D2" s="3"/>
      <c r="E2" s="3"/>
      <c r="F2" s="3"/>
      <c r="G2" s="3"/>
      <c r="H2" s="11"/>
      <c r="I2" s="11"/>
      <c r="J2" s="3"/>
      <c r="K2" s="30" t="s">
        <v>110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1" t="s">
        <v>168</v>
      </c>
      <c r="B4" s="98" t="s">
        <v>170</v>
      </c>
      <c r="C4" s="100" t="s">
        <v>169</v>
      </c>
      <c r="D4" s="100"/>
      <c r="E4" s="100"/>
      <c r="F4" s="100"/>
      <c r="G4" s="100"/>
    </row>
    <row r="5" spans="1:11" ht="75">
      <c r="A5" s="91"/>
      <c r="B5" s="99"/>
      <c r="C5" s="60" t="s">
        <v>163</v>
      </c>
      <c r="D5" s="60" t="s">
        <v>164</v>
      </c>
      <c r="E5" s="60" t="s">
        <v>165</v>
      </c>
      <c r="F5" s="60" t="s">
        <v>166</v>
      </c>
      <c r="G5" s="61" t="s">
        <v>171</v>
      </c>
    </row>
    <row r="6" spans="1:11">
      <c r="A6" s="92"/>
      <c r="B6" s="101" t="s">
        <v>167</v>
      </c>
      <c r="C6" s="102"/>
      <c r="D6" s="102"/>
      <c r="E6" s="102"/>
      <c r="F6" s="102"/>
      <c r="G6" s="103"/>
    </row>
    <row r="7" spans="1:11">
      <c r="A7" s="51" t="s">
        <v>158</v>
      </c>
      <c r="B7" s="62">
        <v>100</v>
      </c>
      <c r="C7" s="59">
        <v>12.426122599686154</v>
      </c>
      <c r="D7" s="59">
        <v>24.935072711079176</v>
      </c>
      <c r="E7" s="59">
        <v>25.800021455319296</v>
      </c>
      <c r="F7" s="59">
        <v>19.769829330419402</v>
      </c>
      <c r="G7" s="59">
        <v>17.06895390349597</v>
      </c>
    </row>
    <row r="8" spans="1:11">
      <c r="A8" s="52" t="s">
        <v>154</v>
      </c>
      <c r="B8" s="62">
        <v>100</v>
      </c>
      <c r="C8" s="59">
        <v>13.280408446339772</v>
      </c>
      <c r="D8" s="59">
        <v>27.17614248402662</v>
      </c>
      <c r="E8" s="59">
        <v>25.22834924523012</v>
      </c>
      <c r="F8" s="59">
        <v>18.746034322477829</v>
      </c>
      <c r="G8" s="59">
        <v>15.569065501925659</v>
      </c>
    </row>
    <row r="9" spans="1:11">
      <c r="A9" s="76" t="s">
        <v>147</v>
      </c>
      <c r="B9" s="62">
        <v>100</v>
      </c>
      <c r="C9" s="59">
        <v>13.980582524271844</v>
      </c>
      <c r="D9" s="59">
        <v>27.475728155339805</v>
      </c>
      <c r="E9" s="59">
        <v>24.660194174757283</v>
      </c>
      <c r="F9" s="59">
        <v>18.543689320388349</v>
      </c>
      <c r="G9" s="59">
        <v>15.339805825242719</v>
      </c>
    </row>
    <row r="10" spans="1:11">
      <c r="A10" s="76" t="s">
        <v>112</v>
      </c>
      <c r="B10" s="62">
        <v>100</v>
      </c>
      <c r="C10" s="59">
        <v>13.917262512768131</v>
      </c>
      <c r="D10" s="59">
        <v>26.021450459652709</v>
      </c>
      <c r="E10" s="59">
        <v>25.22982635342186</v>
      </c>
      <c r="F10" s="59">
        <v>20.250255362614912</v>
      </c>
      <c r="G10" s="59">
        <v>14.581205311542391</v>
      </c>
    </row>
    <row r="11" spans="1:11">
      <c r="A11" s="76" t="s">
        <v>113</v>
      </c>
      <c r="B11" s="62">
        <v>100</v>
      </c>
      <c r="C11" s="59">
        <v>16.298811544991512</v>
      </c>
      <c r="D11" s="59">
        <v>28.183361629881155</v>
      </c>
      <c r="E11" s="59">
        <v>23.896434634974533</v>
      </c>
      <c r="F11" s="59">
        <v>16.553480475382003</v>
      </c>
      <c r="G11" s="59">
        <v>15.067911714770798</v>
      </c>
    </row>
    <row r="12" spans="1:11">
      <c r="A12" s="76" t="s">
        <v>114</v>
      </c>
      <c r="B12" s="62">
        <v>100</v>
      </c>
      <c r="C12" s="59">
        <v>13.587424633936262</v>
      </c>
      <c r="D12" s="59">
        <v>27.325581395348838</v>
      </c>
      <c r="E12" s="59">
        <v>25.430663221360895</v>
      </c>
      <c r="F12" s="59">
        <v>18.087855297157624</v>
      </c>
      <c r="G12" s="59">
        <v>15.568475452196383</v>
      </c>
    </row>
    <row r="13" spans="1:11">
      <c r="A13" s="76" t="s">
        <v>148</v>
      </c>
      <c r="B13" s="62">
        <v>100</v>
      </c>
      <c r="C13" s="59">
        <v>12.013536379018612</v>
      </c>
      <c r="D13" s="59">
        <v>26.543993231810489</v>
      </c>
      <c r="E13" s="59">
        <v>26.417089678510997</v>
      </c>
      <c r="F13" s="59">
        <v>21.129441624365484</v>
      </c>
      <c r="G13" s="59">
        <v>13.895939086294415</v>
      </c>
    </row>
    <row r="14" spans="1:11">
      <c r="A14" s="76" t="s">
        <v>116</v>
      </c>
      <c r="B14" s="62">
        <v>100</v>
      </c>
      <c r="C14" s="59">
        <v>16.488357457520454</v>
      </c>
      <c r="D14" s="59">
        <v>26.17998741346759</v>
      </c>
      <c r="E14" s="59">
        <v>23.473882945248583</v>
      </c>
      <c r="F14" s="59">
        <v>15.859030837004406</v>
      </c>
      <c r="G14" s="59">
        <v>17.998741346758969</v>
      </c>
    </row>
    <row r="15" spans="1:11">
      <c r="A15" s="76" t="s">
        <v>117</v>
      </c>
      <c r="B15" s="62">
        <v>100</v>
      </c>
      <c r="C15" s="59">
        <v>12.037037037037036</v>
      </c>
      <c r="D15" s="59">
        <v>26.906318082788673</v>
      </c>
      <c r="E15" s="59">
        <v>24.183006535947712</v>
      </c>
      <c r="F15" s="59">
        <v>19.716775599128539</v>
      </c>
      <c r="G15" s="59">
        <v>17.156862745098039</v>
      </c>
    </row>
    <row r="16" spans="1:11">
      <c r="A16" s="76" t="s">
        <v>149</v>
      </c>
      <c r="B16" s="62">
        <v>100</v>
      </c>
      <c r="C16" s="59">
        <v>12.188895979578813</v>
      </c>
      <c r="D16" s="59">
        <v>28.270580727504786</v>
      </c>
      <c r="E16" s="59">
        <v>24.569240587109125</v>
      </c>
      <c r="F16" s="59">
        <v>19.463943841735801</v>
      </c>
      <c r="G16" s="59">
        <v>15.507338864071475</v>
      </c>
    </row>
    <row r="17" spans="1:7">
      <c r="A17" s="76" t="s">
        <v>118</v>
      </c>
      <c r="B17" s="62">
        <v>100</v>
      </c>
      <c r="C17" s="59">
        <v>14.317250078839482</v>
      </c>
      <c r="D17" s="59">
        <v>29.675181330810471</v>
      </c>
      <c r="E17" s="59">
        <v>24.093345947650583</v>
      </c>
      <c r="F17" s="59">
        <v>17.660044150110377</v>
      </c>
      <c r="G17" s="59">
        <v>14.254178492589089</v>
      </c>
    </row>
    <row r="18" spans="1:7">
      <c r="A18" s="76" t="s">
        <v>119</v>
      </c>
      <c r="B18" s="62">
        <v>100</v>
      </c>
      <c r="C18" s="59">
        <v>16.096096096096097</v>
      </c>
      <c r="D18" s="59">
        <v>24.444444444444443</v>
      </c>
      <c r="E18" s="59">
        <v>21.081081081081081</v>
      </c>
      <c r="F18" s="59">
        <v>19.159159159159159</v>
      </c>
      <c r="G18" s="59">
        <v>19.219219219219219</v>
      </c>
    </row>
    <row r="19" spans="1:7">
      <c r="A19" s="76" t="s">
        <v>120</v>
      </c>
      <c r="B19" s="62">
        <v>100</v>
      </c>
      <c r="C19" s="59">
        <v>14.63695735689589</v>
      </c>
      <c r="D19" s="59">
        <v>28.736073761044949</v>
      </c>
      <c r="E19" s="59">
        <v>24.010756819054937</v>
      </c>
      <c r="F19" s="59">
        <v>17.55666538609297</v>
      </c>
      <c r="G19" s="59">
        <v>15.059546676911257</v>
      </c>
    </row>
    <row r="20" spans="1:7">
      <c r="A20" s="76" t="s">
        <v>121</v>
      </c>
      <c r="B20" s="62">
        <v>100</v>
      </c>
      <c r="C20" s="59">
        <v>15.819209039548022</v>
      </c>
      <c r="D20" s="59">
        <v>26.629001883239173</v>
      </c>
      <c r="E20" s="59">
        <v>24.63276836158192</v>
      </c>
      <c r="F20" s="59">
        <v>16.836158192090394</v>
      </c>
      <c r="G20" s="59">
        <v>16.082862523540491</v>
      </c>
    </row>
    <row r="21" spans="1:7">
      <c r="A21" s="76" t="s">
        <v>122</v>
      </c>
      <c r="B21" s="62">
        <v>100</v>
      </c>
      <c r="C21" s="59">
        <v>13.002286834367853</v>
      </c>
      <c r="D21" s="59">
        <v>28.912120222149625</v>
      </c>
      <c r="E21" s="59">
        <v>24.534465860829794</v>
      </c>
      <c r="F21" s="59">
        <v>17.771969944462594</v>
      </c>
      <c r="G21" s="59">
        <v>15.779157138190135</v>
      </c>
    </row>
    <row r="22" spans="1:7">
      <c r="A22" s="76" t="s">
        <v>123</v>
      </c>
      <c r="B22" s="62">
        <v>100</v>
      </c>
      <c r="C22" s="59">
        <v>13.335630599586493</v>
      </c>
      <c r="D22" s="59">
        <v>29.0144727773949</v>
      </c>
      <c r="E22" s="59">
        <v>23.742246726395589</v>
      </c>
      <c r="F22" s="59">
        <v>18.53893866299104</v>
      </c>
      <c r="G22" s="59">
        <v>15.368711233631977</v>
      </c>
    </row>
    <row r="23" spans="1:7">
      <c r="A23" s="76" t="s">
        <v>124</v>
      </c>
      <c r="B23" s="62">
        <v>100</v>
      </c>
      <c r="C23" s="59">
        <v>15.302593659942364</v>
      </c>
      <c r="D23" s="59">
        <v>29.135446685878964</v>
      </c>
      <c r="E23" s="59">
        <v>26.10951008645533</v>
      </c>
      <c r="F23" s="59">
        <v>17.608069164265128</v>
      </c>
      <c r="G23" s="59">
        <v>11.844380403458214</v>
      </c>
    </row>
    <row r="24" spans="1:7">
      <c r="A24" s="76" t="s">
        <v>125</v>
      </c>
      <c r="B24" s="62">
        <v>100</v>
      </c>
      <c r="C24" s="59">
        <v>16.875</v>
      </c>
      <c r="D24" s="59">
        <v>27.256944444444443</v>
      </c>
      <c r="E24" s="59">
        <v>25.590277777777779</v>
      </c>
      <c r="F24" s="59">
        <v>16.111111111111111</v>
      </c>
      <c r="G24" s="59">
        <v>14.166666666666666</v>
      </c>
    </row>
    <row r="25" spans="1:7">
      <c r="A25" s="76" t="s">
        <v>126</v>
      </c>
      <c r="B25" s="62">
        <v>100</v>
      </c>
      <c r="C25" s="59">
        <v>13.655848132271892</v>
      </c>
      <c r="D25" s="59">
        <v>29.536640130638904</v>
      </c>
      <c r="E25" s="59">
        <v>23.57624004898959</v>
      </c>
      <c r="F25" s="59">
        <v>17.125944070218413</v>
      </c>
      <c r="G25" s="59">
        <v>16.105327617881201</v>
      </c>
    </row>
    <row r="26" spans="1:7">
      <c r="A26" s="76" t="s">
        <v>127</v>
      </c>
      <c r="B26" s="62">
        <v>100</v>
      </c>
      <c r="C26" s="59">
        <v>15.130023640661939</v>
      </c>
      <c r="D26" s="59">
        <v>26.792750197005518</v>
      </c>
      <c r="E26" s="59">
        <v>24.822695035460992</v>
      </c>
      <c r="F26" s="59">
        <v>18.557919621749409</v>
      </c>
      <c r="G26" s="59">
        <v>14.696611505122144</v>
      </c>
    </row>
    <row r="27" spans="1:7">
      <c r="A27" s="76" t="s">
        <v>128</v>
      </c>
      <c r="B27" s="62">
        <v>100</v>
      </c>
      <c r="C27" s="59">
        <v>13.707983193277311</v>
      </c>
      <c r="D27" s="59">
        <v>25.735294117647058</v>
      </c>
      <c r="E27" s="59">
        <v>25.05252100840336</v>
      </c>
      <c r="F27" s="59">
        <v>18.224789915966387</v>
      </c>
      <c r="G27" s="59">
        <v>17.279411764705884</v>
      </c>
    </row>
    <row r="28" spans="1:7">
      <c r="A28" s="76" t="s">
        <v>129</v>
      </c>
      <c r="B28" s="62">
        <v>100</v>
      </c>
      <c r="C28" s="59">
        <v>15.479974570883662</v>
      </c>
      <c r="D28" s="59">
        <v>27.972027972027973</v>
      </c>
      <c r="E28" s="59">
        <v>23.553719008264462</v>
      </c>
      <c r="F28" s="59">
        <v>18.181818181818183</v>
      </c>
      <c r="G28" s="59">
        <v>14.812460267005722</v>
      </c>
    </row>
    <row r="29" spans="1:7">
      <c r="A29" s="76" t="s">
        <v>130</v>
      </c>
      <c r="B29" s="62">
        <v>100</v>
      </c>
      <c r="C29" s="59">
        <v>14.476789929189614</v>
      </c>
      <c r="D29" s="59">
        <v>26.514555468135327</v>
      </c>
      <c r="E29" s="59">
        <v>24.311565696302125</v>
      </c>
      <c r="F29" s="59">
        <v>17.623918174665619</v>
      </c>
      <c r="G29" s="59">
        <v>17.073170731707318</v>
      </c>
    </row>
    <row r="30" spans="1:7">
      <c r="A30" s="76" t="s">
        <v>150</v>
      </c>
      <c r="B30" s="62">
        <v>100</v>
      </c>
      <c r="C30" s="59">
        <v>8.1805359661495061</v>
      </c>
      <c r="D30" s="59">
        <v>22.566995768688294</v>
      </c>
      <c r="E30" s="59">
        <v>31.170662905500706</v>
      </c>
      <c r="F30" s="59">
        <v>22.143864598025388</v>
      </c>
      <c r="G30" s="59">
        <v>15.937940761636106</v>
      </c>
    </row>
    <row r="31" spans="1:7">
      <c r="A31" s="76" t="s">
        <v>151</v>
      </c>
      <c r="B31" s="62">
        <v>100</v>
      </c>
      <c r="C31" s="59">
        <v>7.3070607553366171</v>
      </c>
      <c r="D31" s="59">
        <v>22.33169129720854</v>
      </c>
      <c r="E31" s="59">
        <v>27.339901477832512</v>
      </c>
      <c r="F31" s="59">
        <v>25.328407224958948</v>
      </c>
      <c r="G31" s="59">
        <v>17.692939244663382</v>
      </c>
    </row>
    <row r="32" spans="1:7">
      <c r="A32" s="76" t="s">
        <v>152</v>
      </c>
      <c r="B32" s="62">
        <v>100</v>
      </c>
      <c r="C32" s="59">
        <v>7.1078431372549016</v>
      </c>
      <c r="D32" s="59">
        <v>25.700280112044819</v>
      </c>
      <c r="E32" s="59">
        <v>29.656862745098039</v>
      </c>
      <c r="F32" s="59">
        <v>20.360644257703083</v>
      </c>
      <c r="G32" s="59">
        <v>17.17436974789916</v>
      </c>
    </row>
    <row r="33" spans="1:7">
      <c r="A33" s="76" t="s">
        <v>153</v>
      </c>
      <c r="B33" s="62">
        <v>100</v>
      </c>
      <c r="C33" s="59">
        <v>9.4357076780758558</v>
      </c>
      <c r="D33" s="59">
        <v>22.386679000925071</v>
      </c>
      <c r="E33" s="59">
        <v>26.827012025901944</v>
      </c>
      <c r="F33" s="59">
        <v>22.386679000925071</v>
      </c>
      <c r="G33" s="59">
        <v>18.963922294172065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dimension ref="A1:L33"/>
  <sheetViews>
    <sheetView workbookViewId="0">
      <selection activeCell="E34" sqref="E34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styczeń-listopad 2022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109</v>
      </c>
    </row>
    <row r="2" spans="1:12">
      <c r="A2" s="12" t="str">
        <f>_xlfn.CONCAT('Spis wykresów i map'!A51," ",'Spis wykresów i map'!B51)</f>
        <v>Map 16. Change in the number of dwellings completed in January-November 2022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110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30</v>
      </c>
      <c r="B4" s="82" t="s">
        <v>206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3" t="s">
        <v>159</v>
      </c>
      <c r="B5" s="83">
        <v>1.7000000000000028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5" t="s">
        <v>154</v>
      </c>
      <c r="B6" s="83">
        <v>15.5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5" t="s">
        <v>147</v>
      </c>
      <c r="B7" s="83">
        <v>8.2999999999999972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5" t="s">
        <v>112</v>
      </c>
      <c r="B8" s="83">
        <v>70.5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5" t="s">
        <v>113</v>
      </c>
      <c r="B9" s="83">
        <v>-8.2999999999999972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5" t="s">
        <v>114</v>
      </c>
      <c r="B10" s="83">
        <v>-24.200000000000003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5" t="s">
        <v>148</v>
      </c>
      <c r="B11" s="83">
        <v>-6.7000000000000028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5" t="s">
        <v>116</v>
      </c>
      <c r="B12" s="83">
        <v>88.199999999999989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5" t="s">
        <v>117</v>
      </c>
      <c r="B13" s="83">
        <v>13.700000000000003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5" t="s">
        <v>149</v>
      </c>
      <c r="B14" s="83">
        <v>23.400000000000006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5" t="s">
        <v>118</v>
      </c>
      <c r="B15" s="83">
        <v>9.7000000000000028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5" t="s">
        <v>119</v>
      </c>
      <c r="B16" s="83">
        <v>18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5" t="s">
        <v>120</v>
      </c>
      <c r="B17" s="83">
        <v>11.599999999999994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5" t="s">
        <v>121</v>
      </c>
      <c r="B18" s="83">
        <v>10.599999999999994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5" t="s">
        <v>122</v>
      </c>
      <c r="B19" s="83">
        <v>20.5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5" t="s">
        <v>123</v>
      </c>
      <c r="B20" s="83">
        <v>1.5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5" t="s">
        <v>124</v>
      </c>
      <c r="B21" s="83">
        <v>12.200000000000003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5" t="s">
        <v>125</v>
      </c>
      <c r="B22" s="83">
        <v>6.2000000000000028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5" t="s">
        <v>126</v>
      </c>
      <c r="B23" s="83">
        <v>16.400000000000006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5" t="s">
        <v>127</v>
      </c>
      <c r="B24" s="83">
        <v>4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5" t="s">
        <v>128</v>
      </c>
      <c r="B25" s="83">
        <v>36.400000000000006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5" t="s">
        <v>129</v>
      </c>
      <c r="B26" s="83">
        <v>19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5" t="s">
        <v>130</v>
      </c>
      <c r="B27" s="83">
        <v>16.5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5" t="s">
        <v>150</v>
      </c>
      <c r="B28" s="83">
        <v>174.8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5" t="s">
        <v>151</v>
      </c>
      <c r="B29" s="83">
        <v>38.599999999999994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5" t="s">
        <v>152</v>
      </c>
      <c r="B30" s="83">
        <v>21.900000000000006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5" t="s">
        <v>153</v>
      </c>
      <c r="B31" s="83">
        <v>-19.799999999999997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27FFB85-EF3E-4C8C-81DD-AFD64FFC476D}">
            <xm:f>IF(OR('C:\Users\inglotw\AppData\Local\Temp\Temp1_B-06_Budownictwo_mieszkaniowe_listopad_2022.zip\B-06- listopad 2022\[B06 Budownictwo mieszkaniowe PL i WW narastające_m_11_20221214_1415.xlsx]Polska'!#REF!="f",'C:\Users\inglotw\AppData\Local\Temp\Temp1_B-06_Budownictwo_mieszkaniowe_listopad_2022.zip\B-06- listopad 2022\[B06 Budownictwo mieszkaniowe PL i WW narastające_m_11_20221214_1415.xlsx]Polska'!#REF!="d"),1)</xm:f>
            <x14:dxf>
              <numFmt numFmtId="165" formatCode="0.0"/>
            </x14:dxf>
          </x14:cfRule>
          <xm:sqref>B5:B31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dimension ref="A1:O33"/>
  <sheetViews>
    <sheetView workbookViewId="0">
      <selection activeCell="E34" sqref="E34"/>
    </sheetView>
  </sheetViews>
  <sheetFormatPr defaultRowHeight="15"/>
  <cols>
    <col min="1" max="1" width="26.425781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styczeń-listopad 2022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109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January-November 2022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110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30</v>
      </c>
      <c r="B4" s="82" t="s">
        <v>206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3" t="s">
        <v>159</v>
      </c>
      <c r="B5" s="83">
        <v>-9.9000000000000057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5" t="s">
        <v>154</v>
      </c>
      <c r="B6" s="83">
        <v>-9.2999999999999972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5" t="s">
        <v>147</v>
      </c>
      <c r="B7" s="83">
        <v>-72.099999999999994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5" t="s">
        <v>112</v>
      </c>
      <c r="B8" s="83">
        <v>-30.299999999999997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5" t="s">
        <v>113</v>
      </c>
      <c r="B9" s="83">
        <v>-12.200000000000003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5" t="s">
        <v>114</v>
      </c>
      <c r="B10" s="83">
        <v>-8.5999999999999943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5" t="s">
        <v>148</v>
      </c>
      <c r="B11" s="83">
        <v>-43.1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5" t="s">
        <v>116</v>
      </c>
      <c r="B12" s="83">
        <v>-13.900000000000006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5" t="s">
        <v>117</v>
      </c>
      <c r="B13" s="83">
        <v>-49.3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5" t="s">
        <v>149</v>
      </c>
      <c r="B14" s="83">
        <v>11.099999999999994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5" t="s">
        <v>118</v>
      </c>
      <c r="B15" s="83">
        <v>-22.400000000000006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5" t="s">
        <v>119</v>
      </c>
      <c r="B16" s="83">
        <v>-24.5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5" t="s">
        <v>120</v>
      </c>
      <c r="B17" s="83">
        <v>-18.700000000000003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5" t="s">
        <v>121</v>
      </c>
      <c r="B18" s="83">
        <v>10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5" t="s">
        <v>122</v>
      </c>
      <c r="B19" s="83">
        <v>-23.400000000000006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5" t="s">
        <v>123</v>
      </c>
      <c r="B20" s="83">
        <v>27.599999999999994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5" t="s">
        <v>124</v>
      </c>
      <c r="B21" s="83">
        <v>-13.5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5" t="s">
        <v>125</v>
      </c>
      <c r="B22" s="83">
        <v>-2.7000000000000028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5" t="s">
        <v>126</v>
      </c>
      <c r="B23" s="83">
        <v>-17.5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5" t="s">
        <v>127</v>
      </c>
      <c r="B24" s="83">
        <v>-44.5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5" t="s">
        <v>128</v>
      </c>
      <c r="B25" s="83">
        <v>-7.7999999999999972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5" t="s">
        <v>129</v>
      </c>
      <c r="B26" s="83">
        <v>-47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5" t="s">
        <v>130</v>
      </c>
      <c r="B27" s="83">
        <v>0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5" t="s">
        <v>150</v>
      </c>
      <c r="B28" s="83">
        <v>-75.3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5" t="s">
        <v>151</v>
      </c>
      <c r="B29" s="83">
        <v>265.89999999999998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5" t="s">
        <v>152</v>
      </c>
      <c r="B30" s="83">
        <v>24.200000000000003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5" t="s">
        <v>153</v>
      </c>
      <c r="B31" s="83">
        <v>91.9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B11D502-0D51-4364-B478-06715F439036}">
            <xm:f>IF(OR('C:\Users\inglotw\AppData\Local\Temp\Temp1_B-06_Budownictwo_mieszkaniowe_listopad_2022.zip\B-06- listopad 2022\[B06 Budownictwo mieszkaniowe PL i WW narastające_m_11_20221214_1415.xlsx]Polska'!#REF!="f",'C:\Users\inglotw\AppData\Local\Temp\Temp1_B-06_Budownictwo_mieszkaniowe_listopad_2022.zip\B-06- listopad 2022\[B06 Budownictwo mieszkaniowe PL i WW narastające_m_11_20221214_1415.xlsx]Polska'!#REF!="d"),1)</xm:f>
            <x14:dxf>
              <numFmt numFmtId="165" formatCode="0.0"/>
            </x14:dxf>
          </x14:cfRule>
          <xm:sqref>B5:B31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dimension ref="A1:M33"/>
  <sheetViews>
    <sheetView workbookViewId="0">
      <selection activeCell="E34" sqref="E34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styczeń-listopad 2022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109</v>
      </c>
    </row>
    <row r="2" spans="1:13">
      <c r="A2" s="12" t="str">
        <f>_xlfn.CONCAT('Spis wykresów i map'!A55," ",'Spis wykresów i map'!B55)</f>
        <v>Map 18. Change in the number of dwellings whose construction started in January-November 2022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110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30</v>
      </c>
      <c r="B4" s="82" t="s">
        <v>206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159</v>
      </c>
      <c r="B5" s="83">
        <v>-26.799999999999997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5" t="s">
        <v>154</v>
      </c>
      <c r="B6" s="83">
        <v>-4.2999999999999972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5" t="s">
        <v>147</v>
      </c>
      <c r="B7" s="83">
        <v>-73.7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5" t="s">
        <v>112</v>
      </c>
      <c r="B8" s="83">
        <v>26.900000000000006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5" t="s">
        <v>113</v>
      </c>
      <c r="B9" s="83">
        <v>-9.5999999999999943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5" t="s">
        <v>114</v>
      </c>
      <c r="B10" s="83">
        <v>-30.700000000000003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5" t="s">
        <v>148</v>
      </c>
      <c r="B11" s="83">
        <v>-14.700000000000003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5" t="s">
        <v>116</v>
      </c>
      <c r="B12" s="83">
        <v>1.2999999999999972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5" t="s">
        <v>117</v>
      </c>
      <c r="B13" s="83">
        <v>-17.799999999999997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5" t="s">
        <v>149</v>
      </c>
      <c r="B14" s="83">
        <v>-1.5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5" t="s">
        <v>118</v>
      </c>
      <c r="B15" s="83">
        <v>-27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5" t="s">
        <v>119</v>
      </c>
      <c r="B16" s="83">
        <v>-19.799999999999997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5" t="s">
        <v>120</v>
      </c>
      <c r="B17" s="83">
        <v>-17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5" t="s">
        <v>121</v>
      </c>
      <c r="B18" s="83">
        <v>3.2999999999999972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5" t="s">
        <v>122</v>
      </c>
      <c r="B19" s="83">
        <v>-26.5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5" t="s">
        <v>123</v>
      </c>
      <c r="B20" s="83">
        <v>-1.7000000000000028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5" t="s">
        <v>124</v>
      </c>
      <c r="B21" s="83">
        <v>-26.700000000000003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5" t="s">
        <v>125</v>
      </c>
      <c r="B22" s="83">
        <v>-8.5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5" t="s">
        <v>126</v>
      </c>
      <c r="B23" s="83">
        <v>-15.5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5" t="s">
        <v>127</v>
      </c>
      <c r="B24" s="83">
        <v>-16.099999999999994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5" t="s">
        <v>128</v>
      </c>
      <c r="B25" s="83">
        <v>-34.700000000000003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5" t="s">
        <v>129</v>
      </c>
      <c r="B26" s="83">
        <v>-42.6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5" t="s">
        <v>130</v>
      </c>
      <c r="B27" s="83">
        <v>-2.4000000000000057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5" t="s">
        <v>150</v>
      </c>
      <c r="B28" s="83">
        <v>94.6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5" t="s">
        <v>151</v>
      </c>
      <c r="B29" s="83">
        <v>46.400000000000006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5" t="s">
        <v>152</v>
      </c>
      <c r="B30" s="83">
        <v>18.799999999999997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5" t="s">
        <v>153</v>
      </c>
      <c r="B31" s="83">
        <v>-5.5999999999999943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29FFD6F-5B1C-463A-B3C3-B5E17FC2823E}">
            <xm:f>IF(OR('C:\Users\inglotw\AppData\Local\Temp\Temp1_B-06_Budownictwo_mieszkaniowe_listopad_2022.zip\B-06- listopad 2022\[B06 Budownictwo mieszkaniowe PL i WW narastające_m_11_20221214_1415.xlsx]Polska'!#REF!="f",'C:\Users\inglotw\AppData\Local\Temp\Temp1_B-06_Budownictwo_mieszkaniowe_listopad_2022.zip\B-06- listopad 2022\[B06 Budownictwo mieszkaniowe PL i WW narastające_m_11_20221214_1415.xlsx]Polska'!#REF!="d"),1)</xm:f>
            <x14:dxf>
              <numFmt numFmtId="165" formatCode="0.0"/>
            </x14:dxf>
          </x14:cfRule>
          <xm:sqref>B5:B31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dimension ref="A1:M33"/>
  <sheetViews>
    <sheetView workbookViewId="0">
      <selection activeCell="E34" sqref="E34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październiku 2022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109</v>
      </c>
    </row>
    <row r="2" spans="1:13">
      <c r="A2" s="44" t="str">
        <f>_xlfn.CONCAT('Spis wykresów i map'!A57," ",'Spis wykresów i map'!B57)</f>
        <v>Map 19. Occupancy rate of bed places in tourist accommodation facilities in October 2022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110</v>
      </c>
    </row>
    <row r="3" spans="1:13" ht="45">
      <c r="A3" s="43" t="s">
        <v>30</v>
      </c>
      <c r="B3" s="57" t="s">
        <v>162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3" t="s">
        <v>159</v>
      </c>
      <c r="B4" s="55">
        <v>40.1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5" t="s">
        <v>154</v>
      </c>
      <c r="B5" s="55">
        <v>34.9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5" t="s">
        <v>147</v>
      </c>
      <c r="B6" s="55">
        <v>27.6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5" t="s">
        <v>112</v>
      </c>
      <c r="B7" s="55">
        <v>10.5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5" t="s">
        <v>113</v>
      </c>
      <c r="B8" s="55">
        <v>19.7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5" t="s">
        <v>114</v>
      </c>
      <c r="B9" s="55">
        <v>35.4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5" t="s">
        <v>148</v>
      </c>
      <c r="B10" s="55">
        <v>10.4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5" t="s">
        <v>116</v>
      </c>
      <c r="B11" s="56" t="s">
        <v>136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5" t="s">
        <v>117</v>
      </c>
      <c r="B12" s="55">
        <v>56.4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5" t="s">
        <v>149</v>
      </c>
      <c r="B13" s="55">
        <v>29.4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5" t="s">
        <v>118</v>
      </c>
      <c r="B14" s="55">
        <v>12.3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5" t="s">
        <v>119</v>
      </c>
      <c r="B15" s="55">
        <v>69.3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5" t="s">
        <v>120</v>
      </c>
      <c r="B16" s="55">
        <v>17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5" t="s">
        <v>121</v>
      </c>
      <c r="B17" s="55">
        <v>39.6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5" t="s">
        <v>122</v>
      </c>
      <c r="B18" s="56" t="s">
        <v>136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5" t="s">
        <v>123</v>
      </c>
      <c r="B19" s="55">
        <v>17.899999999999999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5" t="s">
        <v>124</v>
      </c>
      <c r="B20" s="55">
        <v>9.4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5" t="s">
        <v>125</v>
      </c>
      <c r="B21" s="55">
        <v>27.5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5" t="s">
        <v>126</v>
      </c>
      <c r="B22" s="55">
        <v>47.3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5" t="s">
        <v>127</v>
      </c>
      <c r="B23" s="55">
        <v>20.5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5" t="s">
        <v>128</v>
      </c>
      <c r="B24" s="55">
        <v>39.799999999999997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5" t="s">
        <v>129</v>
      </c>
      <c r="B25" s="55">
        <v>10.6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5" t="s">
        <v>130</v>
      </c>
      <c r="B26" s="55">
        <v>29.5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5" t="s">
        <v>150</v>
      </c>
      <c r="B27" s="55">
        <v>29.8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5" t="s">
        <v>151</v>
      </c>
      <c r="B28" s="55">
        <v>32.700000000000003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5" t="s">
        <v>152</v>
      </c>
      <c r="B29" s="55">
        <v>48.2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5" t="s">
        <v>153</v>
      </c>
      <c r="B30" s="55">
        <v>23.3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dimension ref="A1:M34"/>
  <sheetViews>
    <sheetView workbookViewId="0">
      <selection activeCell="E34" sqref="E34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109</v>
      </c>
    </row>
    <row r="2" spans="1:13">
      <c r="A2" s="44" t="str">
        <f>_xlfn.CONCAT('Spis wykresów i map'!A59," ",'Spis wykresów i map'!B59)</f>
        <v>Map 20. Rate of detectability of delinquents in January-September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110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30</v>
      </c>
      <c r="B4" s="43" t="s">
        <v>145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3" t="s">
        <v>159</v>
      </c>
      <c r="B5" s="41">
        <v>75.7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5" t="s">
        <v>154</v>
      </c>
      <c r="B6" s="41">
        <v>74.099999999999994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5" t="s">
        <v>147</v>
      </c>
      <c r="B7" s="41">
        <v>70.900000000000006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5" t="s">
        <v>112</v>
      </c>
      <c r="B8" s="42">
        <v>73.099999999999994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5" t="s">
        <v>113</v>
      </c>
      <c r="B9" s="42">
        <v>63.4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5" t="s">
        <v>114</v>
      </c>
      <c r="B10" s="42">
        <v>79.400000000000006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5" t="s">
        <v>148</v>
      </c>
      <c r="B11" s="42">
        <v>66.5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5" t="s">
        <v>116</v>
      </c>
      <c r="B12" s="42">
        <v>68.3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5" t="s">
        <v>117</v>
      </c>
      <c r="B13" s="42">
        <v>80.7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5" t="s">
        <v>149</v>
      </c>
      <c r="B14" s="42">
        <v>89.7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5" t="s">
        <v>118</v>
      </c>
      <c r="B15" s="42">
        <v>81.900000000000006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5" t="s">
        <v>119</v>
      </c>
      <c r="B16" s="42">
        <v>79.2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5" t="s">
        <v>120</v>
      </c>
      <c r="B17" s="42">
        <v>75.400000000000006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5" t="s">
        <v>121</v>
      </c>
      <c r="B18" s="42">
        <v>66.3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5" t="s">
        <v>122</v>
      </c>
      <c r="B19" s="42">
        <v>73.900000000000006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5" t="s">
        <v>123</v>
      </c>
      <c r="B20" s="42">
        <v>71.3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5" t="s">
        <v>124</v>
      </c>
      <c r="B21" s="42">
        <v>78.7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5" t="s">
        <v>125</v>
      </c>
      <c r="B22" s="42">
        <v>66.3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5" t="s">
        <v>126</v>
      </c>
      <c r="B23" s="42">
        <v>70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5" t="s">
        <v>127</v>
      </c>
      <c r="B24" s="42">
        <v>71.5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5" t="s">
        <v>128</v>
      </c>
      <c r="B25" s="42">
        <v>63.5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5" t="s">
        <v>129</v>
      </c>
      <c r="B26" s="42">
        <v>73.2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5" t="s">
        <v>130</v>
      </c>
      <c r="B27" s="42">
        <v>82.5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5" t="s">
        <v>150</v>
      </c>
      <c r="B28" s="42">
        <v>65.2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5" t="s">
        <v>151</v>
      </c>
      <c r="B29" s="42">
        <v>66.8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5" t="s">
        <v>152</v>
      </c>
      <c r="B30" s="42">
        <v>67.3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5" t="s">
        <v>153</v>
      </c>
      <c r="B31" s="42">
        <v>73.2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dimension ref="A1:N33"/>
  <sheetViews>
    <sheetView workbookViewId="0">
      <selection activeCell="E34" sqref="E34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listopada 2022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109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November 2022)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110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30</v>
      </c>
      <c r="B4" s="7" t="s">
        <v>178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5" t="s">
        <v>147</v>
      </c>
      <c r="B5" s="66">
        <v>145.56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5" t="s">
        <v>112</v>
      </c>
      <c r="B6" s="66">
        <v>240.58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5" t="s">
        <v>113</v>
      </c>
      <c r="B7" s="66">
        <v>769.92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5" t="s">
        <v>114</v>
      </c>
      <c r="B8" s="66">
        <v>493.59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5" t="s">
        <v>148</v>
      </c>
      <c r="B9" s="66">
        <v>392.4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5" t="s">
        <v>116</v>
      </c>
      <c r="B10" s="66">
        <v>400.54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5" t="s">
        <v>117</v>
      </c>
      <c r="B11" s="66">
        <v>428.66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5" t="s">
        <v>149</v>
      </c>
      <c r="B12" s="66">
        <v>457.15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5" t="s">
        <v>118</v>
      </c>
      <c r="B13" s="66">
        <v>376.93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5" t="s">
        <v>119</v>
      </c>
      <c r="B14" s="66">
        <v>390.06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5" t="s">
        <v>120</v>
      </c>
      <c r="B15" s="66">
        <v>485.45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5" t="s">
        <v>121</v>
      </c>
      <c r="B16" s="66">
        <v>929.21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5" t="s">
        <v>122</v>
      </c>
      <c r="B17" s="66">
        <v>382.63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5" t="s">
        <v>123</v>
      </c>
      <c r="B18" s="66">
        <v>226.34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5" t="s">
        <v>124</v>
      </c>
      <c r="B19" s="66">
        <v>582.28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5" t="s">
        <v>125</v>
      </c>
      <c r="B20" s="66">
        <v>345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5" t="s">
        <v>126</v>
      </c>
      <c r="B21" s="66">
        <v>1189.3800000000001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5" t="s">
        <v>127</v>
      </c>
      <c r="B22" s="66">
        <v>392.92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5" t="s">
        <v>128</v>
      </c>
      <c r="B23" s="66">
        <v>430.11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5" t="s">
        <v>129</v>
      </c>
      <c r="B24" s="66">
        <v>493.32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5" t="s">
        <v>130</v>
      </c>
      <c r="B25" s="66">
        <v>300.51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5" t="s">
        <v>150</v>
      </c>
      <c r="B26" s="66">
        <v>297.29000000000002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5" t="s">
        <v>151</v>
      </c>
      <c r="B27" s="66">
        <v>219.17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5" t="s">
        <v>152</v>
      </c>
      <c r="B28" s="66">
        <v>1330.52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5" t="s">
        <v>153</v>
      </c>
      <c r="B29" s="66">
        <v>300.57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dimension ref="A1:N33"/>
  <sheetViews>
    <sheetView workbookViewId="0">
      <selection activeCell="E34" sqref="E34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listopada 2022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109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November 2022)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110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30</v>
      </c>
      <c r="B5" s="67" t="s">
        <v>180</v>
      </c>
      <c r="C5" s="67" t="s">
        <v>179</v>
      </c>
      <c r="D5" s="67" t="s">
        <v>181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5" t="s">
        <v>147</v>
      </c>
      <c r="B6" s="68">
        <v>57</v>
      </c>
      <c r="C6" s="69">
        <v>17.57</v>
      </c>
      <c r="D6" s="69">
        <v>10.83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5" t="s">
        <v>112</v>
      </c>
      <c r="B7" s="68">
        <v>79</v>
      </c>
      <c r="C7" s="69">
        <v>38.11</v>
      </c>
      <c r="D7" s="69">
        <v>24.31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5" t="s">
        <v>113</v>
      </c>
      <c r="B8" s="68">
        <v>127</v>
      </c>
      <c r="C8" s="69">
        <v>37.39</v>
      </c>
      <c r="D8" s="69">
        <v>20.399999999999999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5" t="s">
        <v>114</v>
      </c>
      <c r="B9" s="68">
        <v>121</v>
      </c>
      <c r="C9" s="69">
        <v>139.06</v>
      </c>
      <c r="D9" s="69">
        <v>87.71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5" t="s">
        <v>148</v>
      </c>
      <c r="B10" s="68">
        <v>94</v>
      </c>
      <c r="C10" s="69">
        <v>52.94</v>
      </c>
      <c r="D10" s="69">
        <v>29.76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5" t="s">
        <v>116</v>
      </c>
      <c r="B11" s="68">
        <v>121</v>
      </c>
      <c r="C11" s="69">
        <v>45.4</v>
      </c>
      <c r="D11" s="69">
        <v>27.01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5" t="s">
        <v>117</v>
      </c>
      <c r="B12" s="68">
        <v>160</v>
      </c>
      <c r="C12" s="69">
        <v>50.48</v>
      </c>
      <c r="D12" s="69">
        <v>28.82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5" t="s">
        <v>149</v>
      </c>
      <c r="B13" s="68">
        <v>73</v>
      </c>
      <c r="C13" s="69">
        <v>21.01</v>
      </c>
      <c r="D13" s="69">
        <v>12.57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5" t="s">
        <v>118</v>
      </c>
      <c r="B14" s="68">
        <v>117</v>
      </c>
      <c r="C14" s="69">
        <v>100.05</v>
      </c>
      <c r="D14" s="69">
        <v>59.56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5" t="s">
        <v>119</v>
      </c>
      <c r="B15" s="68">
        <v>90</v>
      </c>
      <c r="C15" s="69">
        <v>43.11</v>
      </c>
      <c r="D15" s="69">
        <v>25.87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5" t="s">
        <v>120</v>
      </c>
      <c r="B16" s="68">
        <v>108</v>
      </c>
      <c r="C16" s="69">
        <v>43.73</v>
      </c>
      <c r="D16" s="69">
        <v>26.41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5" t="s">
        <v>121</v>
      </c>
      <c r="B17" s="68">
        <v>129</v>
      </c>
      <c r="C17" s="69">
        <v>47.12</v>
      </c>
      <c r="D17" s="69">
        <v>27.11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5" t="s">
        <v>122</v>
      </c>
      <c r="B18" s="68">
        <v>189</v>
      </c>
      <c r="C18" s="69">
        <v>47.09</v>
      </c>
      <c r="D18" s="69">
        <v>28.77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5" t="s">
        <v>123</v>
      </c>
      <c r="B19" s="68">
        <v>154</v>
      </c>
      <c r="C19" s="69">
        <v>98.64</v>
      </c>
      <c r="D19" s="69">
        <v>60.57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5" t="s">
        <v>124</v>
      </c>
      <c r="B20" s="68">
        <v>123</v>
      </c>
      <c r="C20" s="69">
        <v>170.2</v>
      </c>
      <c r="D20" s="69">
        <v>105.84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5" t="s">
        <v>125</v>
      </c>
      <c r="B21" s="68">
        <v>144</v>
      </c>
      <c r="C21" s="69">
        <v>43.95</v>
      </c>
      <c r="D21" s="69">
        <v>25.34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5" t="s">
        <v>126</v>
      </c>
      <c r="B22" s="68">
        <v>265</v>
      </c>
      <c r="C22" s="69">
        <v>80.97</v>
      </c>
      <c r="D22" s="69">
        <v>51.66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5" t="s">
        <v>127</v>
      </c>
      <c r="B23" s="68">
        <v>58</v>
      </c>
      <c r="C23" s="69">
        <v>28.34</v>
      </c>
      <c r="D23" s="69">
        <v>13.98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5" t="s">
        <v>128</v>
      </c>
      <c r="B24" s="68">
        <v>65</v>
      </c>
      <c r="C24" s="69">
        <v>29</v>
      </c>
      <c r="D24" s="69">
        <v>15.01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5" t="s">
        <v>129</v>
      </c>
      <c r="B25" s="68">
        <v>102</v>
      </c>
      <c r="C25" s="69">
        <v>36.82</v>
      </c>
      <c r="D25" s="69">
        <v>21.28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5" t="s">
        <v>130</v>
      </c>
      <c r="B26" s="68">
        <v>70</v>
      </c>
      <c r="C26" s="69">
        <v>46.12</v>
      </c>
      <c r="D26" s="69">
        <v>24.71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5" t="s">
        <v>150</v>
      </c>
      <c r="B27" s="68">
        <v>0</v>
      </c>
      <c r="C27" s="69">
        <v>0</v>
      </c>
      <c r="D27" s="69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5" t="s">
        <v>151</v>
      </c>
      <c r="B28" s="68">
        <v>1</v>
      </c>
      <c r="C28" s="69">
        <v>1.93</v>
      </c>
      <c r="D28" s="69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5" t="s">
        <v>152</v>
      </c>
      <c r="B29" s="68">
        <v>0</v>
      </c>
      <c r="C29" s="69">
        <v>0</v>
      </c>
      <c r="D29" s="69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5" t="s">
        <v>153</v>
      </c>
      <c r="B30" s="68">
        <v>0</v>
      </c>
      <c r="C30" s="69">
        <v>0</v>
      </c>
      <c r="D30" s="69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workbookViewId="0">
      <selection activeCell="E34" sqref="E34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109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110</v>
      </c>
    </row>
    <row r="3" spans="1:15">
      <c r="A3" s="18" t="s">
        <v>28</v>
      </c>
      <c r="B3" s="19">
        <v>1</v>
      </c>
      <c r="C3" s="19">
        <v>2</v>
      </c>
      <c r="D3" s="19">
        <v>3</v>
      </c>
      <c r="E3" s="20">
        <v>5</v>
      </c>
      <c r="F3" s="20">
        <v>6</v>
      </c>
      <c r="G3" s="20">
        <v>7</v>
      </c>
      <c r="H3" s="20">
        <v>8</v>
      </c>
      <c r="I3" s="20">
        <v>9</v>
      </c>
      <c r="J3" s="20">
        <v>10</v>
      </c>
      <c r="K3" s="20">
        <v>11</v>
      </c>
      <c r="L3" s="20"/>
    </row>
    <row r="4" spans="1:15">
      <c r="A4" s="19" t="s">
        <v>0</v>
      </c>
      <c r="B4" s="20">
        <v>2199</v>
      </c>
      <c r="C4" s="20">
        <v>2208</v>
      </c>
      <c r="D4" s="20">
        <v>2209</v>
      </c>
      <c r="E4" s="20">
        <v>2218</v>
      </c>
      <c r="F4" s="20">
        <v>2236</v>
      </c>
      <c r="G4" s="20">
        <v>2240</v>
      </c>
      <c r="H4" s="20">
        <v>2252</v>
      </c>
      <c r="I4" s="20">
        <v>2256</v>
      </c>
      <c r="J4" s="20">
        <v>2259</v>
      </c>
      <c r="K4" s="20">
        <v>2271</v>
      </c>
      <c r="L4" s="20">
        <v>2272</v>
      </c>
    </row>
    <row r="5" spans="1:15">
      <c r="A5" s="19" t="s">
        <v>1</v>
      </c>
      <c r="B5" s="20">
        <v>3929</v>
      </c>
      <c r="C5" s="20">
        <v>3938</v>
      </c>
      <c r="D5" s="20">
        <v>3946</v>
      </c>
      <c r="E5" s="20">
        <v>3955</v>
      </c>
      <c r="F5" s="20">
        <v>3964</v>
      </c>
      <c r="G5" s="20">
        <v>3975</v>
      </c>
      <c r="H5" s="20">
        <v>3982</v>
      </c>
      <c r="I5" s="20">
        <v>4006</v>
      </c>
      <c r="J5" s="20">
        <v>4017</v>
      </c>
      <c r="K5" s="20">
        <v>4021</v>
      </c>
      <c r="L5" s="20">
        <v>4032</v>
      </c>
    </row>
    <row r="6" spans="1:15">
      <c r="A6" s="21" t="s">
        <v>2</v>
      </c>
      <c r="B6" s="20">
        <v>10045</v>
      </c>
      <c r="C6" s="20">
        <v>10075</v>
      </c>
      <c r="D6" s="20">
        <v>10080</v>
      </c>
      <c r="E6" s="20">
        <v>10108</v>
      </c>
      <c r="F6" s="20">
        <v>10129</v>
      </c>
      <c r="G6" s="20">
        <v>10180</v>
      </c>
      <c r="H6" s="20">
        <v>10216</v>
      </c>
      <c r="I6" s="20">
        <v>10271</v>
      </c>
      <c r="J6" s="20">
        <v>10346</v>
      </c>
      <c r="K6" s="20">
        <v>10388</v>
      </c>
      <c r="L6" s="20">
        <v>10417</v>
      </c>
    </row>
    <row r="7" spans="1:15">
      <c r="A7" s="21" t="s">
        <v>3</v>
      </c>
      <c r="B7" s="20">
        <v>8714</v>
      </c>
      <c r="C7" s="20">
        <v>8721</v>
      </c>
      <c r="D7" s="20">
        <v>8738</v>
      </c>
      <c r="E7" s="20">
        <v>8775</v>
      </c>
      <c r="F7" s="20">
        <v>8810</v>
      </c>
      <c r="G7" s="20">
        <v>8845</v>
      </c>
      <c r="H7" s="20">
        <v>8867</v>
      </c>
      <c r="I7" s="20">
        <v>8916</v>
      </c>
      <c r="J7" s="20">
        <v>8952</v>
      </c>
      <c r="K7" s="20">
        <v>9003</v>
      </c>
      <c r="L7" s="20">
        <v>9025</v>
      </c>
    </row>
    <row r="8" spans="1:15">
      <c r="A8" s="21" t="s">
        <v>4</v>
      </c>
      <c r="B8" s="20">
        <v>8240</v>
      </c>
      <c r="C8" s="20">
        <v>8245</v>
      </c>
      <c r="D8" s="20">
        <v>8251</v>
      </c>
      <c r="E8" s="20">
        <v>8247</v>
      </c>
      <c r="F8" s="20">
        <v>8273</v>
      </c>
      <c r="G8" s="20">
        <v>8325</v>
      </c>
      <c r="H8" s="20">
        <v>8367</v>
      </c>
      <c r="I8" s="20">
        <v>8394</v>
      </c>
      <c r="J8" s="20">
        <v>8417</v>
      </c>
      <c r="K8" s="20">
        <v>8461</v>
      </c>
      <c r="L8" s="20">
        <v>8479</v>
      </c>
    </row>
    <row r="9" spans="1:15">
      <c r="A9" s="19" t="s">
        <v>5</v>
      </c>
      <c r="B9" s="20">
        <v>4083</v>
      </c>
      <c r="C9" s="20">
        <v>4091</v>
      </c>
      <c r="D9" s="20">
        <v>4103</v>
      </c>
      <c r="E9" s="20">
        <v>4102</v>
      </c>
      <c r="F9" s="20">
        <v>4120</v>
      </c>
      <c r="G9" s="20">
        <v>4128</v>
      </c>
      <c r="H9" s="20">
        <v>4162</v>
      </c>
      <c r="I9" s="20">
        <v>4182</v>
      </c>
      <c r="J9" s="20">
        <v>4210</v>
      </c>
      <c r="K9" s="20">
        <v>4231</v>
      </c>
      <c r="L9" s="20">
        <v>4241</v>
      </c>
    </row>
    <row r="10" spans="1:15">
      <c r="A10" s="19" t="s">
        <v>6</v>
      </c>
      <c r="B10" s="20">
        <v>8036</v>
      </c>
      <c r="C10" s="20">
        <v>8058</v>
      </c>
      <c r="D10" s="20">
        <v>8078</v>
      </c>
      <c r="E10" s="20">
        <v>8083</v>
      </c>
      <c r="F10" s="20">
        <v>8100</v>
      </c>
      <c r="G10" s="20">
        <v>8148</v>
      </c>
      <c r="H10" s="20">
        <v>8193</v>
      </c>
      <c r="I10" s="20">
        <v>8215</v>
      </c>
      <c r="J10" s="20">
        <v>8260</v>
      </c>
      <c r="K10" s="20">
        <v>8274</v>
      </c>
      <c r="L10" s="20">
        <v>8293</v>
      </c>
    </row>
    <row r="11" spans="1:15">
      <c r="A11" s="19" t="s">
        <v>7</v>
      </c>
      <c r="B11" s="20">
        <v>3161</v>
      </c>
      <c r="C11" s="20">
        <v>3157</v>
      </c>
      <c r="D11" s="20">
        <v>3163</v>
      </c>
      <c r="E11" s="20">
        <v>3171</v>
      </c>
      <c r="F11" s="20">
        <v>3174</v>
      </c>
      <c r="G11" s="20">
        <v>3215</v>
      </c>
      <c r="H11" s="20">
        <v>3224</v>
      </c>
      <c r="I11" s="20">
        <v>3231</v>
      </c>
      <c r="J11" s="20">
        <v>3240</v>
      </c>
      <c r="K11" s="20">
        <v>3242</v>
      </c>
      <c r="L11" s="20">
        <v>3247</v>
      </c>
    </row>
    <row r="12" spans="1:15">
      <c r="A12" s="19" t="s">
        <v>8</v>
      </c>
      <c r="B12" s="20">
        <v>4576</v>
      </c>
      <c r="C12" s="20">
        <v>4577</v>
      </c>
      <c r="D12" s="20">
        <v>4569</v>
      </c>
      <c r="E12" s="20">
        <v>4591</v>
      </c>
      <c r="F12" s="20">
        <v>4609</v>
      </c>
      <c r="G12" s="20">
        <v>4642</v>
      </c>
      <c r="H12" s="20">
        <v>4661</v>
      </c>
      <c r="I12" s="20">
        <v>4681</v>
      </c>
      <c r="J12" s="20">
        <v>4683</v>
      </c>
      <c r="K12" s="20">
        <v>4688</v>
      </c>
      <c r="L12" s="20">
        <v>4699</v>
      </c>
    </row>
    <row r="13" spans="1:15">
      <c r="A13" s="19" t="s">
        <v>9</v>
      </c>
      <c r="B13" s="20">
        <v>3387</v>
      </c>
      <c r="C13" s="20">
        <v>3400</v>
      </c>
      <c r="D13" s="20">
        <v>3399</v>
      </c>
      <c r="E13" s="20">
        <v>3405</v>
      </c>
      <c r="F13" s="20">
        <v>3421</v>
      </c>
      <c r="G13" s="20">
        <v>3424</v>
      </c>
      <c r="H13" s="20">
        <v>3444</v>
      </c>
      <c r="I13" s="20">
        <v>3457</v>
      </c>
      <c r="J13" s="20">
        <v>3468</v>
      </c>
      <c r="K13" s="20">
        <v>3479</v>
      </c>
      <c r="L13" s="20">
        <v>3478</v>
      </c>
    </row>
    <row r="14" spans="1:15">
      <c r="A14" s="19" t="s">
        <v>10</v>
      </c>
      <c r="B14" s="20">
        <v>6582</v>
      </c>
      <c r="C14" s="20">
        <v>6591</v>
      </c>
      <c r="D14" s="20">
        <v>6627</v>
      </c>
      <c r="E14" s="20">
        <v>6655</v>
      </c>
      <c r="F14" s="20">
        <v>6689</v>
      </c>
      <c r="G14" s="20">
        <v>6733</v>
      </c>
      <c r="H14" s="20">
        <v>6750</v>
      </c>
      <c r="I14" s="20">
        <v>6785</v>
      </c>
      <c r="J14" s="20">
        <v>6841</v>
      </c>
      <c r="K14" s="20">
        <v>6876</v>
      </c>
      <c r="L14" s="20">
        <v>6893</v>
      </c>
    </row>
    <row r="15" spans="1:15">
      <c r="A15" s="19" t="s">
        <v>11</v>
      </c>
      <c r="B15" s="20">
        <v>11380</v>
      </c>
      <c r="C15" s="20">
        <v>11415</v>
      </c>
      <c r="D15" s="20">
        <v>11440</v>
      </c>
      <c r="E15" s="20">
        <v>11438</v>
      </c>
      <c r="F15" s="20">
        <v>11458</v>
      </c>
      <c r="G15" s="20">
        <v>11490</v>
      </c>
      <c r="H15" s="20">
        <v>11554</v>
      </c>
      <c r="I15" s="20">
        <v>11614</v>
      </c>
      <c r="J15" s="20">
        <v>11685</v>
      </c>
      <c r="K15" s="20">
        <v>11765</v>
      </c>
      <c r="L15" s="20">
        <v>11779</v>
      </c>
    </row>
    <row r="16" spans="1:15">
      <c r="A16" s="19" t="s">
        <v>12</v>
      </c>
      <c r="B16" s="20">
        <v>4535</v>
      </c>
      <c r="C16" s="20">
        <v>4515</v>
      </c>
      <c r="D16" s="20">
        <v>4528</v>
      </c>
      <c r="E16" s="20">
        <v>4532</v>
      </c>
      <c r="F16" s="20">
        <v>4548</v>
      </c>
      <c r="G16" s="20">
        <v>4581</v>
      </c>
      <c r="H16" s="20">
        <v>4597</v>
      </c>
      <c r="I16" s="20">
        <v>4617</v>
      </c>
      <c r="J16" s="20">
        <v>4645</v>
      </c>
      <c r="K16" s="20">
        <v>4658</v>
      </c>
      <c r="L16" s="20">
        <v>4670</v>
      </c>
    </row>
    <row r="17" spans="1:13">
      <c r="A17" s="19" t="s">
        <v>13</v>
      </c>
      <c r="B17" s="20">
        <v>4536</v>
      </c>
      <c r="C17" s="20">
        <v>4550</v>
      </c>
      <c r="D17" s="20">
        <v>4552</v>
      </c>
      <c r="E17" s="20">
        <v>4567</v>
      </c>
      <c r="F17" s="20">
        <v>4597</v>
      </c>
      <c r="G17" s="20">
        <v>4620</v>
      </c>
      <c r="H17" s="20">
        <v>4639</v>
      </c>
      <c r="I17" s="20">
        <v>4663</v>
      </c>
      <c r="J17" s="20">
        <v>4699</v>
      </c>
      <c r="K17" s="20">
        <v>4727</v>
      </c>
      <c r="L17" s="20">
        <v>4733</v>
      </c>
    </row>
    <row r="18" spans="1:13">
      <c r="A18" s="19" t="s">
        <v>14</v>
      </c>
      <c r="B18" s="20">
        <v>4860</v>
      </c>
      <c r="C18" s="20">
        <v>4874</v>
      </c>
      <c r="D18" s="20">
        <v>4899</v>
      </c>
      <c r="E18" s="20">
        <v>4912</v>
      </c>
      <c r="F18" s="20">
        <v>4929</v>
      </c>
      <c r="G18" s="20">
        <v>4941</v>
      </c>
      <c r="H18" s="20">
        <v>4954</v>
      </c>
      <c r="I18" s="20">
        <v>4972</v>
      </c>
      <c r="J18" s="20">
        <v>4992</v>
      </c>
      <c r="K18" s="20">
        <v>5012</v>
      </c>
      <c r="L18" s="20">
        <v>5035</v>
      </c>
    </row>
    <row r="19" spans="1:13">
      <c r="A19" s="19" t="s">
        <v>15</v>
      </c>
      <c r="B19" s="20">
        <v>5519</v>
      </c>
      <c r="C19" s="20">
        <v>5540</v>
      </c>
      <c r="D19" s="20">
        <v>5538</v>
      </c>
      <c r="E19" s="20">
        <v>5560</v>
      </c>
      <c r="F19" s="20">
        <v>5556</v>
      </c>
      <c r="G19" s="20">
        <v>5582</v>
      </c>
      <c r="H19" s="20">
        <v>5610</v>
      </c>
      <c r="I19" s="20">
        <v>5633</v>
      </c>
      <c r="J19" s="20">
        <v>5660</v>
      </c>
      <c r="K19" s="20">
        <v>5675</v>
      </c>
      <c r="L19" s="20">
        <v>5701</v>
      </c>
    </row>
    <row r="20" spans="1:13">
      <c r="A20" s="19" t="s">
        <v>16</v>
      </c>
      <c r="B20" s="20">
        <v>13845</v>
      </c>
      <c r="C20" s="20">
        <v>13881</v>
      </c>
      <c r="D20" s="20">
        <v>13932</v>
      </c>
      <c r="E20" s="20">
        <v>13986</v>
      </c>
      <c r="F20" s="20">
        <v>14025</v>
      </c>
      <c r="G20" s="20">
        <v>14114</v>
      </c>
      <c r="H20" s="20">
        <v>14179</v>
      </c>
      <c r="I20" s="20">
        <v>14261</v>
      </c>
      <c r="J20" s="20">
        <v>14333</v>
      </c>
      <c r="K20" s="20">
        <v>14392</v>
      </c>
      <c r="L20" s="20">
        <v>14449</v>
      </c>
    </row>
    <row r="21" spans="1:13">
      <c r="A21" s="19" t="s">
        <v>17</v>
      </c>
      <c r="B21" s="20">
        <v>6904</v>
      </c>
      <c r="C21" s="20">
        <v>6906</v>
      </c>
      <c r="D21" s="20">
        <v>6899</v>
      </c>
      <c r="E21" s="20">
        <v>6907</v>
      </c>
      <c r="F21" s="20">
        <v>6917</v>
      </c>
      <c r="G21" s="20">
        <v>6945</v>
      </c>
      <c r="H21" s="20">
        <v>6972</v>
      </c>
      <c r="I21" s="20">
        <v>6981</v>
      </c>
      <c r="J21" s="20">
        <v>6997</v>
      </c>
      <c r="K21" s="20">
        <v>7002</v>
      </c>
      <c r="L21" s="20">
        <v>7005</v>
      </c>
    </row>
    <row r="22" spans="1:13">
      <c r="A22" s="19" t="s">
        <v>18</v>
      </c>
      <c r="B22" s="20">
        <v>8705</v>
      </c>
      <c r="C22" s="20">
        <v>8704</v>
      </c>
      <c r="D22" s="20">
        <v>8720</v>
      </c>
      <c r="E22" s="20">
        <v>8721</v>
      </c>
      <c r="F22" s="20">
        <v>8754</v>
      </c>
      <c r="G22" s="20">
        <v>8770</v>
      </c>
      <c r="H22" s="20">
        <v>8803</v>
      </c>
      <c r="I22" s="20">
        <v>8825</v>
      </c>
      <c r="J22" s="20">
        <v>8855</v>
      </c>
      <c r="K22" s="20">
        <v>8879</v>
      </c>
      <c r="L22" s="20">
        <v>8873</v>
      </c>
    </row>
    <row r="23" spans="1:13">
      <c r="A23" s="19" t="s">
        <v>19</v>
      </c>
      <c r="B23" s="20">
        <v>4185</v>
      </c>
      <c r="C23" s="20">
        <v>4174</v>
      </c>
      <c r="D23" s="20">
        <v>4205</v>
      </c>
      <c r="E23" s="20">
        <v>4227</v>
      </c>
      <c r="F23" s="20">
        <v>4251</v>
      </c>
      <c r="G23" s="20">
        <v>4260</v>
      </c>
      <c r="H23" s="20">
        <v>4282</v>
      </c>
      <c r="I23" s="20">
        <v>4292</v>
      </c>
      <c r="J23" s="20">
        <v>4329</v>
      </c>
      <c r="K23" s="20">
        <v>4337</v>
      </c>
      <c r="L23" s="20">
        <v>4339</v>
      </c>
    </row>
    <row r="24" spans="1:13">
      <c r="A24" s="19" t="s">
        <v>20</v>
      </c>
      <c r="B24" s="20">
        <v>3457</v>
      </c>
      <c r="C24" s="20">
        <v>3463</v>
      </c>
      <c r="D24" s="20">
        <v>3469</v>
      </c>
      <c r="E24" s="20">
        <v>3485</v>
      </c>
      <c r="F24" s="20">
        <v>3497</v>
      </c>
      <c r="G24" s="20">
        <v>3497</v>
      </c>
      <c r="H24" s="20">
        <v>3520</v>
      </c>
      <c r="I24" s="20">
        <v>3528</v>
      </c>
      <c r="J24" s="20">
        <v>3537</v>
      </c>
      <c r="K24" s="20">
        <v>3536</v>
      </c>
      <c r="L24" s="20">
        <v>3543</v>
      </c>
    </row>
    <row r="25" spans="1:13">
      <c r="A25" s="19" t="s">
        <v>21</v>
      </c>
      <c r="B25" s="20">
        <v>5281</v>
      </c>
      <c r="C25" s="20">
        <v>5283</v>
      </c>
      <c r="D25" s="20">
        <v>5279</v>
      </c>
      <c r="E25" s="20">
        <v>5282</v>
      </c>
      <c r="F25" s="20">
        <v>5294</v>
      </c>
      <c r="G25" s="20">
        <v>5319</v>
      </c>
      <c r="H25" s="20">
        <v>5346</v>
      </c>
      <c r="I25" s="20">
        <v>5359</v>
      </c>
      <c r="J25" s="20">
        <v>5392</v>
      </c>
      <c r="K25" s="20">
        <v>5401</v>
      </c>
      <c r="L25" s="20">
        <v>5400</v>
      </c>
    </row>
    <row r="26" spans="1:13">
      <c r="A26" s="19" t="s">
        <v>22</v>
      </c>
      <c r="B26" s="20">
        <v>5622</v>
      </c>
      <c r="C26" s="20">
        <v>5620</v>
      </c>
      <c r="D26" s="20">
        <v>5629</v>
      </c>
      <c r="E26" s="20">
        <v>5624</v>
      </c>
      <c r="F26" s="20">
        <v>5630</v>
      </c>
      <c r="G26" s="20">
        <v>5632</v>
      </c>
      <c r="H26" s="20">
        <v>5635</v>
      </c>
      <c r="I26" s="20">
        <v>5663</v>
      </c>
      <c r="J26" s="20">
        <v>5694</v>
      </c>
      <c r="K26" s="20">
        <v>5715</v>
      </c>
      <c r="L26" s="20">
        <v>5722</v>
      </c>
    </row>
    <row r="27" spans="1:13">
      <c r="A27" s="19" t="s">
        <v>23</v>
      </c>
      <c r="B27" s="20">
        <v>29644</v>
      </c>
      <c r="C27" s="20">
        <v>29751</v>
      </c>
      <c r="D27" s="20">
        <v>29948</v>
      </c>
      <c r="E27" s="20">
        <v>30035</v>
      </c>
      <c r="F27" s="20">
        <v>30183</v>
      </c>
      <c r="G27" s="20">
        <v>30272</v>
      </c>
      <c r="H27" s="20">
        <v>30418</v>
      </c>
      <c r="I27" s="20">
        <v>30559</v>
      </c>
      <c r="J27" s="20">
        <v>30712</v>
      </c>
      <c r="K27" s="20">
        <v>30919</v>
      </c>
      <c r="L27" s="20">
        <v>31017</v>
      </c>
    </row>
    <row r="28" spans="1:13">
      <c r="A28" s="19" t="s">
        <v>24</v>
      </c>
      <c r="B28" s="20">
        <v>4743</v>
      </c>
      <c r="C28" s="20">
        <v>4742</v>
      </c>
      <c r="D28" s="20">
        <v>4734</v>
      </c>
      <c r="E28" s="20">
        <v>4725</v>
      </c>
      <c r="F28" s="20">
        <v>4720</v>
      </c>
      <c r="G28" s="20">
        <v>4730</v>
      </c>
      <c r="H28" s="20">
        <v>4738</v>
      </c>
      <c r="I28" s="20">
        <v>4759</v>
      </c>
      <c r="J28" s="20">
        <v>4780</v>
      </c>
      <c r="K28" s="20">
        <v>4787</v>
      </c>
      <c r="L28" s="20">
        <v>4782</v>
      </c>
    </row>
    <row r="29" spans="1:13">
      <c r="A29" s="1"/>
      <c r="B29" s="1"/>
      <c r="C29" s="1"/>
      <c r="D29" s="1"/>
    </row>
    <row r="30" spans="1:13">
      <c r="B30" s="85" t="s">
        <v>29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13">
      <c r="A31" s="22" t="s">
        <v>27</v>
      </c>
      <c r="B31" s="20">
        <v>1</v>
      </c>
      <c r="C31" s="20">
        <v>2</v>
      </c>
      <c r="D31" s="20">
        <v>3</v>
      </c>
      <c r="E31" s="20">
        <v>4</v>
      </c>
      <c r="F31" s="20">
        <v>5</v>
      </c>
      <c r="G31" s="20">
        <v>6</v>
      </c>
      <c r="H31" s="20">
        <v>7</v>
      </c>
      <c r="I31" s="20">
        <v>8</v>
      </c>
      <c r="J31" s="20">
        <v>9</v>
      </c>
      <c r="K31" s="20">
        <v>10</v>
      </c>
      <c r="L31" s="20">
        <v>11</v>
      </c>
      <c r="M31" s="20">
        <v>12</v>
      </c>
    </row>
    <row r="32" spans="1:13">
      <c r="A32" s="20" t="s">
        <v>0</v>
      </c>
      <c r="B32" s="20">
        <v>2076</v>
      </c>
      <c r="C32" s="20">
        <v>2085</v>
      </c>
      <c r="D32" s="20">
        <v>2092</v>
      </c>
      <c r="E32" s="20">
        <v>2101</v>
      </c>
      <c r="F32" s="20">
        <v>2115</v>
      </c>
      <c r="G32" s="20">
        <v>2139</v>
      </c>
      <c r="H32" s="20">
        <v>2164</v>
      </c>
      <c r="I32" s="20">
        <v>2182</v>
      </c>
      <c r="J32" s="20">
        <v>2196</v>
      </c>
      <c r="K32" s="20">
        <v>2199</v>
      </c>
      <c r="L32" s="20">
        <v>2197</v>
      </c>
      <c r="M32" s="20">
        <v>2199</v>
      </c>
    </row>
    <row r="33" spans="1:13">
      <c r="A33" s="20" t="s">
        <v>1</v>
      </c>
      <c r="B33" s="20">
        <v>3870</v>
      </c>
      <c r="C33" s="20">
        <v>3869</v>
      </c>
      <c r="D33" s="20">
        <v>3864</v>
      </c>
      <c r="E33" s="20">
        <v>3873</v>
      </c>
      <c r="F33" s="20">
        <v>3903</v>
      </c>
      <c r="G33" s="20">
        <v>3911</v>
      </c>
      <c r="H33" s="20">
        <v>3922</v>
      </c>
      <c r="I33" s="20">
        <v>3927</v>
      </c>
      <c r="J33" s="20">
        <v>3947</v>
      </c>
      <c r="K33" s="20">
        <v>3966</v>
      </c>
      <c r="L33" s="20">
        <v>3965</v>
      </c>
      <c r="M33" s="20">
        <v>3950</v>
      </c>
    </row>
    <row r="34" spans="1:13">
      <c r="A34" s="20" t="s">
        <v>2</v>
      </c>
      <c r="B34" s="20">
        <v>9601</v>
      </c>
      <c r="C34" s="20">
        <v>9623</v>
      </c>
      <c r="D34" s="20">
        <v>9669</v>
      </c>
      <c r="E34" s="20">
        <v>9728</v>
      </c>
      <c r="F34" s="20">
        <v>9792</v>
      </c>
      <c r="G34" s="20">
        <v>9820</v>
      </c>
      <c r="H34" s="20">
        <v>9842</v>
      </c>
      <c r="I34" s="20">
        <v>9916</v>
      </c>
      <c r="J34" s="20">
        <v>9980</v>
      </c>
      <c r="K34" s="20">
        <v>10012</v>
      </c>
      <c r="L34" s="20">
        <v>10066</v>
      </c>
      <c r="M34" s="20">
        <v>10078</v>
      </c>
    </row>
    <row r="35" spans="1:13">
      <c r="A35" s="20" t="s">
        <v>3</v>
      </c>
      <c r="B35" s="20">
        <v>8433</v>
      </c>
      <c r="C35" s="20">
        <v>8454</v>
      </c>
      <c r="D35" s="20">
        <v>8486</v>
      </c>
      <c r="E35" s="20">
        <v>8524</v>
      </c>
      <c r="F35" s="20">
        <v>8545</v>
      </c>
      <c r="G35" s="20">
        <v>8573</v>
      </c>
      <c r="H35" s="20">
        <v>8600</v>
      </c>
      <c r="I35" s="20">
        <v>8624</v>
      </c>
      <c r="J35" s="20">
        <v>8642</v>
      </c>
      <c r="K35" s="20">
        <v>8663</v>
      </c>
      <c r="L35" s="20">
        <v>8716</v>
      </c>
      <c r="M35" s="20">
        <v>8733</v>
      </c>
    </row>
    <row r="36" spans="1:13">
      <c r="A36" s="20" t="s">
        <v>4</v>
      </c>
      <c r="B36" s="20">
        <v>7902</v>
      </c>
      <c r="C36" s="20">
        <v>7924</v>
      </c>
      <c r="D36" s="20">
        <v>7953</v>
      </c>
      <c r="E36" s="20">
        <v>7993</v>
      </c>
      <c r="F36" s="20">
        <v>8038</v>
      </c>
      <c r="G36" s="20">
        <v>8059</v>
      </c>
      <c r="H36" s="20">
        <v>8096</v>
      </c>
      <c r="I36" s="20">
        <v>8148</v>
      </c>
      <c r="J36" s="20">
        <v>8171</v>
      </c>
      <c r="K36" s="20">
        <v>8215</v>
      </c>
      <c r="L36" s="20">
        <v>8255</v>
      </c>
      <c r="M36" s="20">
        <v>8241</v>
      </c>
    </row>
    <row r="37" spans="1:13">
      <c r="A37" s="20" t="s">
        <v>5</v>
      </c>
      <c r="B37" s="20">
        <v>3857</v>
      </c>
      <c r="C37" s="20">
        <v>3878</v>
      </c>
      <c r="D37" s="20">
        <v>3904</v>
      </c>
      <c r="E37" s="20">
        <v>3917</v>
      </c>
      <c r="F37" s="20">
        <v>3951</v>
      </c>
      <c r="G37" s="20">
        <v>4005</v>
      </c>
      <c r="H37" s="20">
        <v>4007</v>
      </c>
      <c r="I37" s="20">
        <v>4020</v>
      </c>
      <c r="J37" s="20">
        <v>4040</v>
      </c>
      <c r="K37" s="20">
        <v>4051</v>
      </c>
      <c r="L37" s="20">
        <v>4065</v>
      </c>
      <c r="M37" s="20">
        <v>4083</v>
      </c>
    </row>
    <row r="38" spans="1:13">
      <c r="A38" s="20" t="s">
        <v>6</v>
      </c>
      <c r="B38" s="20">
        <v>7668</v>
      </c>
      <c r="C38" s="20">
        <v>7706</v>
      </c>
      <c r="D38" s="20">
        <v>7730</v>
      </c>
      <c r="E38" s="20">
        <v>7790</v>
      </c>
      <c r="F38" s="20">
        <v>7841</v>
      </c>
      <c r="G38" s="20">
        <v>7884</v>
      </c>
      <c r="H38" s="20">
        <v>7908</v>
      </c>
      <c r="I38" s="20">
        <v>7945</v>
      </c>
      <c r="J38" s="20">
        <v>8000</v>
      </c>
      <c r="K38" s="20">
        <v>8026</v>
      </c>
      <c r="L38" s="20">
        <v>8048</v>
      </c>
      <c r="M38" s="20">
        <v>8041</v>
      </c>
    </row>
    <row r="39" spans="1:13">
      <c r="A39" s="20" t="s">
        <v>7</v>
      </c>
      <c r="B39" s="20">
        <v>3029</v>
      </c>
      <c r="C39" s="20">
        <v>3035</v>
      </c>
      <c r="D39" s="20">
        <v>3039</v>
      </c>
      <c r="E39" s="20">
        <v>3059</v>
      </c>
      <c r="F39" s="20">
        <v>3082</v>
      </c>
      <c r="G39" s="20">
        <v>3114</v>
      </c>
      <c r="H39" s="20">
        <v>3147</v>
      </c>
      <c r="I39" s="20">
        <v>3149</v>
      </c>
      <c r="J39" s="20">
        <v>3150</v>
      </c>
      <c r="K39" s="20">
        <v>3156</v>
      </c>
      <c r="L39" s="20">
        <v>3156</v>
      </c>
      <c r="M39" s="20">
        <v>3166</v>
      </c>
    </row>
    <row r="40" spans="1:13">
      <c r="A40" s="20" t="s">
        <v>8</v>
      </c>
      <c r="B40" s="20">
        <v>4395</v>
      </c>
      <c r="C40" s="20">
        <v>4398</v>
      </c>
      <c r="D40" s="20">
        <v>4398</v>
      </c>
      <c r="E40" s="20">
        <v>4414</v>
      </c>
      <c r="F40" s="20">
        <v>4429</v>
      </c>
      <c r="G40" s="20">
        <v>4454</v>
      </c>
      <c r="H40" s="20">
        <v>4460</v>
      </c>
      <c r="I40" s="20">
        <v>4479</v>
      </c>
      <c r="J40" s="20">
        <v>4511</v>
      </c>
      <c r="K40" s="20">
        <v>4541</v>
      </c>
      <c r="L40" s="20">
        <v>4569</v>
      </c>
      <c r="M40" s="20">
        <v>4574</v>
      </c>
    </row>
    <row r="41" spans="1:13">
      <c r="A41" s="20" t="s">
        <v>9</v>
      </c>
      <c r="B41" s="20">
        <v>3246</v>
      </c>
      <c r="C41" s="20">
        <v>3258</v>
      </c>
      <c r="D41" s="20">
        <v>3263</v>
      </c>
      <c r="E41" s="20">
        <v>3274</v>
      </c>
      <c r="F41" s="20">
        <v>3301</v>
      </c>
      <c r="G41" s="20">
        <v>3308</v>
      </c>
      <c r="H41" s="20">
        <v>3330</v>
      </c>
      <c r="I41" s="20">
        <v>3346</v>
      </c>
      <c r="J41" s="20">
        <v>3359</v>
      </c>
      <c r="K41" s="20">
        <v>3359</v>
      </c>
      <c r="L41" s="20">
        <v>3383</v>
      </c>
      <c r="M41" s="20">
        <v>3386</v>
      </c>
    </row>
    <row r="42" spans="1:13">
      <c r="A42" s="20" t="s">
        <v>10</v>
      </c>
      <c r="B42" s="20">
        <v>6264</v>
      </c>
      <c r="C42" s="20">
        <v>6277</v>
      </c>
      <c r="D42" s="20">
        <v>6305</v>
      </c>
      <c r="E42" s="20">
        <v>6333</v>
      </c>
      <c r="F42" s="20">
        <v>6392</v>
      </c>
      <c r="G42" s="20">
        <v>6421</v>
      </c>
      <c r="H42" s="20">
        <v>6436</v>
      </c>
      <c r="I42" s="20">
        <v>6448</v>
      </c>
      <c r="J42" s="20">
        <v>6471</v>
      </c>
      <c r="K42" s="20">
        <v>6514</v>
      </c>
      <c r="L42" s="20">
        <v>6559</v>
      </c>
      <c r="M42" s="20">
        <v>6588</v>
      </c>
    </row>
    <row r="43" spans="1:13">
      <c r="A43" s="20" t="s">
        <v>11</v>
      </c>
      <c r="B43" s="20">
        <v>11075</v>
      </c>
      <c r="C43" s="20">
        <v>11106</v>
      </c>
      <c r="D43" s="20">
        <v>11160</v>
      </c>
      <c r="E43" s="20">
        <v>11191</v>
      </c>
      <c r="F43" s="20">
        <v>11229</v>
      </c>
      <c r="G43" s="20">
        <v>11270</v>
      </c>
      <c r="H43" s="20">
        <v>11298</v>
      </c>
      <c r="I43" s="20">
        <v>11320</v>
      </c>
      <c r="J43" s="20">
        <v>11375</v>
      </c>
      <c r="K43" s="20">
        <v>11405</v>
      </c>
      <c r="L43" s="20">
        <v>11433</v>
      </c>
      <c r="M43" s="20">
        <v>11385</v>
      </c>
    </row>
    <row r="44" spans="1:13">
      <c r="A44" s="20" t="s">
        <v>12</v>
      </c>
      <c r="B44" s="20">
        <v>4332</v>
      </c>
      <c r="C44" s="20">
        <v>4347</v>
      </c>
      <c r="D44" s="20">
        <v>4353</v>
      </c>
      <c r="E44" s="20">
        <v>4375</v>
      </c>
      <c r="F44" s="20">
        <v>4411</v>
      </c>
      <c r="G44" s="20">
        <v>4433</v>
      </c>
      <c r="H44" s="20">
        <v>4451</v>
      </c>
      <c r="I44" s="20">
        <v>4470</v>
      </c>
      <c r="J44" s="20">
        <v>4472</v>
      </c>
      <c r="K44" s="20">
        <v>4469</v>
      </c>
      <c r="L44" s="20">
        <v>4509</v>
      </c>
      <c r="M44" s="20">
        <v>4522</v>
      </c>
    </row>
    <row r="45" spans="1:13">
      <c r="A45" s="20" t="s">
        <v>13</v>
      </c>
      <c r="B45" s="20">
        <v>4269</v>
      </c>
      <c r="C45" s="20">
        <v>4293</v>
      </c>
      <c r="D45" s="20">
        <v>4334</v>
      </c>
      <c r="E45" s="20">
        <v>4356</v>
      </c>
      <c r="F45" s="20">
        <v>4388</v>
      </c>
      <c r="G45" s="20">
        <v>4410</v>
      </c>
      <c r="H45" s="20">
        <v>4430</v>
      </c>
      <c r="I45" s="20">
        <v>4453</v>
      </c>
      <c r="J45" s="20">
        <v>4475</v>
      </c>
      <c r="K45" s="20">
        <v>4492</v>
      </c>
      <c r="L45" s="20">
        <v>4517</v>
      </c>
      <c r="M45" s="20">
        <v>4520</v>
      </c>
    </row>
    <row r="46" spans="1:13">
      <c r="A46" s="20" t="s">
        <v>14</v>
      </c>
      <c r="B46" s="20">
        <v>4614</v>
      </c>
      <c r="C46" s="20">
        <v>4626</v>
      </c>
      <c r="D46" s="20">
        <v>4640</v>
      </c>
      <c r="E46" s="20">
        <v>4677</v>
      </c>
      <c r="F46" s="20">
        <v>4691</v>
      </c>
      <c r="G46" s="20">
        <v>4709</v>
      </c>
      <c r="H46" s="20">
        <v>4741</v>
      </c>
      <c r="I46" s="20">
        <v>4761</v>
      </c>
      <c r="J46" s="20">
        <v>4765</v>
      </c>
      <c r="K46" s="20">
        <v>4789</v>
      </c>
      <c r="L46" s="20">
        <v>4829</v>
      </c>
      <c r="M46" s="20">
        <v>4844</v>
      </c>
    </row>
    <row r="47" spans="1:13">
      <c r="A47" s="20" t="s">
        <v>15</v>
      </c>
      <c r="B47" s="20">
        <v>5241</v>
      </c>
      <c r="C47" s="20">
        <v>5239</v>
      </c>
      <c r="D47" s="20">
        <v>5258</v>
      </c>
      <c r="E47" s="20">
        <v>5296</v>
      </c>
      <c r="F47" s="20">
        <v>5331</v>
      </c>
      <c r="G47" s="20">
        <v>5353</v>
      </c>
      <c r="H47" s="20">
        <v>5395</v>
      </c>
      <c r="I47" s="20">
        <v>5446</v>
      </c>
      <c r="J47" s="20">
        <v>5460</v>
      </c>
      <c r="K47" s="20">
        <v>5475</v>
      </c>
      <c r="L47" s="20">
        <v>5510</v>
      </c>
      <c r="M47" s="20">
        <v>5536</v>
      </c>
    </row>
    <row r="48" spans="1:13">
      <c r="A48" s="20" t="s">
        <v>16</v>
      </c>
      <c r="B48" s="20">
        <v>13021</v>
      </c>
      <c r="C48" s="20">
        <v>13076</v>
      </c>
      <c r="D48" s="20">
        <v>13180</v>
      </c>
      <c r="E48" s="20">
        <v>13290</v>
      </c>
      <c r="F48" s="20">
        <v>13395</v>
      </c>
      <c r="G48" s="20">
        <v>13490</v>
      </c>
      <c r="H48" s="20">
        <v>13533</v>
      </c>
      <c r="I48" s="20">
        <v>13592</v>
      </c>
      <c r="J48" s="20">
        <v>13664</v>
      </c>
      <c r="K48" s="20">
        <v>13763</v>
      </c>
      <c r="L48" s="20">
        <v>13816</v>
      </c>
      <c r="M48" s="20">
        <v>13842</v>
      </c>
    </row>
    <row r="49" spans="1:13">
      <c r="A49" s="20" t="s">
        <v>17</v>
      </c>
      <c r="B49" s="20">
        <v>6717</v>
      </c>
      <c r="C49" s="20">
        <v>6734</v>
      </c>
      <c r="D49" s="20">
        <v>6753</v>
      </c>
      <c r="E49" s="20">
        <v>6758</v>
      </c>
      <c r="F49" s="20">
        <v>6788</v>
      </c>
      <c r="G49" s="20">
        <v>6810</v>
      </c>
      <c r="H49" s="20">
        <v>6825</v>
      </c>
      <c r="I49" s="20">
        <v>6829</v>
      </c>
      <c r="J49" s="20">
        <v>6856</v>
      </c>
      <c r="K49" s="20">
        <v>6871</v>
      </c>
      <c r="L49" s="20">
        <v>6902</v>
      </c>
      <c r="M49" s="20">
        <v>6907</v>
      </c>
    </row>
    <row r="50" spans="1:13">
      <c r="A50" s="20" t="s">
        <v>18</v>
      </c>
      <c r="B50" s="20">
        <v>8471</v>
      </c>
      <c r="C50" s="20">
        <v>8491</v>
      </c>
      <c r="D50" s="20">
        <v>8509</v>
      </c>
      <c r="E50" s="20">
        <v>8550</v>
      </c>
      <c r="F50" s="20">
        <v>8575</v>
      </c>
      <c r="G50" s="20">
        <v>8593</v>
      </c>
      <c r="H50" s="20">
        <v>8603</v>
      </c>
      <c r="I50" s="20">
        <v>8626</v>
      </c>
      <c r="J50" s="20">
        <v>8637</v>
      </c>
      <c r="K50" s="20">
        <v>8663</v>
      </c>
      <c r="L50" s="20">
        <v>8703</v>
      </c>
      <c r="M50" s="20">
        <v>8721</v>
      </c>
    </row>
    <row r="51" spans="1:13">
      <c r="A51" s="20" t="s">
        <v>19</v>
      </c>
      <c r="B51" s="20">
        <v>4008</v>
      </c>
      <c r="C51" s="20">
        <v>4014</v>
      </c>
      <c r="D51" s="20">
        <v>4043</v>
      </c>
      <c r="E51" s="20">
        <v>4076</v>
      </c>
      <c r="F51" s="20">
        <v>4123</v>
      </c>
      <c r="G51" s="20">
        <v>4135</v>
      </c>
      <c r="H51" s="20">
        <v>4145</v>
      </c>
      <c r="I51" s="20">
        <v>4158</v>
      </c>
      <c r="J51" s="20">
        <v>4163</v>
      </c>
      <c r="K51" s="20">
        <v>4170</v>
      </c>
      <c r="L51" s="20">
        <v>4203</v>
      </c>
      <c r="M51" s="20">
        <v>4207</v>
      </c>
    </row>
    <row r="52" spans="1:13">
      <c r="A52" s="20" t="s">
        <v>20</v>
      </c>
      <c r="B52" s="20">
        <v>3305</v>
      </c>
      <c r="C52" s="20">
        <v>3311</v>
      </c>
      <c r="D52" s="20">
        <v>3325</v>
      </c>
      <c r="E52" s="20">
        <v>3329</v>
      </c>
      <c r="F52" s="20">
        <v>3357</v>
      </c>
      <c r="G52" s="20">
        <v>3375</v>
      </c>
      <c r="H52" s="20">
        <v>3390</v>
      </c>
      <c r="I52" s="20">
        <v>3404</v>
      </c>
      <c r="J52" s="20">
        <v>3406</v>
      </c>
      <c r="K52" s="20">
        <v>3417</v>
      </c>
      <c r="L52" s="20">
        <v>3432</v>
      </c>
      <c r="M52" s="20">
        <v>3442</v>
      </c>
    </row>
    <row r="53" spans="1:13">
      <c r="A53" s="20" t="s">
        <v>21</v>
      </c>
      <c r="B53" s="20">
        <v>5158</v>
      </c>
      <c r="C53" s="20">
        <v>5173</v>
      </c>
      <c r="D53" s="20">
        <v>5182</v>
      </c>
      <c r="E53" s="20">
        <v>5175</v>
      </c>
      <c r="F53" s="20">
        <v>5184</v>
      </c>
      <c r="G53" s="20">
        <v>5188</v>
      </c>
      <c r="H53" s="20">
        <v>5193</v>
      </c>
      <c r="I53" s="20">
        <v>5209</v>
      </c>
      <c r="J53" s="20">
        <v>5221</v>
      </c>
      <c r="K53" s="20">
        <v>5251</v>
      </c>
      <c r="L53" s="20">
        <v>5260</v>
      </c>
      <c r="M53" s="20">
        <v>5267</v>
      </c>
    </row>
    <row r="54" spans="1:13">
      <c r="A54" s="20" t="s">
        <v>22</v>
      </c>
      <c r="B54" s="20">
        <v>5515</v>
      </c>
      <c r="C54" s="20">
        <v>5506</v>
      </c>
      <c r="D54" s="20">
        <v>5508</v>
      </c>
      <c r="E54" s="20">
        <v>5543</v>
      </c>
      <c r="F54" s="20">
        <v>5550</v>
      </c>
      <c r="G54" s="20">
        <v>5577</v>
      </c>
      <c r="H54" s="20">
        <v>5580</v>
      </c>
      <c r="I54" s="20">
        <v>5602</v>
      </c>
      <c r="J54" s="20">
        <v>5609</v>
      </c>
      <c r="K54" s="20">
        <v>5615</v>
      </c>
      <c r="L54" s="20">
        <v>5639</v>
      </c>
      <c r="M54" s="20">
        <v>5634</v>
      </c>
    </row>
    <row r="55" spans="1:13">
      <c r="A55" s="20" t="s">
        <v>23</v>
      </c>
      <c r="B55" s="20">
        <v>28206</v>
      </c>
      <c r="C55" s="20">
        <v>28328</v>
      </c>
      <c r="D55" s="20">
        <v>28480</v>
      </c>
      <c r="E55" s="20">
        <v>28607</v>
      </c>
      <c r="F55" s="20">
        <v>28772</v>
      </c>
      <c r="G55" s="20">
        <v>28905</v>
      </c>
      <c r="H55" s="20">
        <v>29017</v>
      </c>
      <c r="I55" s="20">
        <v>29108</v>
      </c>
      <c r="J55" s="20">
        <v>29210</v>
      </c>
      <c r="K55" s="20">
        <v>29361</v>
      </c>
      <c r="L55" s="20">
        <v>29503</v>
      </c>
      <c r="M55" s="20">
        <v>29620</v>
      </c>
    </row>
    <row r="56" spans="1:13">
      <c r="A56" s="20" t="s">
        <v>24</v>
      </c>
      <c r="B56" s="20">
        <v>4610</v>
      </c>
      <c r="C56" s="20">
        <v>4629</v>
      </c>
      <c r="D56" s="20">
        <v>4651</v>
      </c>
      <c r="E56" s="20">
        <v>4662</v>
      </c>
      <c r="F56" s="20">
        <v>4669</v>
      </c>
      <c r="G56" s="20">
        <v>4675</v>
      </c>
      <c r="H56" s="20">
        <v>4667</v>
      </c>
      <c r="I56" s="20">
        <v>4680</v>
      </c>
      <c r="J56" s="20">
        <v>4676</v>
      </c>
      <c r="K56" s="20">
        <v>4686</v>
      </c>
      <c r="L56" s="20">
        <v>4715</v>
      </c>
      <c r="M56" s="20">
        <v>4734</v>
      </c>
    </row>
  </sheetData>
  <mergeCells count="1">
    <mergeCell ref="B30:M30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dimension ref="A1:M56"/>
  <sheetViews>
    <sheetView workbookViewId="0">
      <selection activeCell="E34" sqref="E34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listopada 2022 r.</v>
      </c>
      <c r="L1" s="30" t="s">
        <v>109</v>
      </c>
    </row>
    <row r="2" spans="1:13">
      <c r="A2" s="44" t="str">
        <f>_xlfn.CONCAT('Spis wykresów i map'!A12," ",'Spis wykresów i map'!B12)</f>
        <v>Chart 3. Unemployed persons in a special situation on the labour market at the end of November 2022</v>
      </c>
      <c r="L2" s="30" t="s">
        <v>110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88" t="s">
        <v>30</v>
      </c>
      <c r="B4" s="7" t="s">
        <v>202</v>
      </c>
      <c r="C4" s="7" t="s">
        <v>203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9"/>
      <c r="B5" s="86" t="s">
        <v>167</v>
      </c>
      <c r="C5" s="87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1" t="s">
        <v>158</v>
      </c>
      <c r="B6" s="74">
        <v>12.550989802039592</v>
      </c>
      <c r="C6" s="74">
        <v>26.622550489902018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2" t="s">
        <v>154</v>
      </c>
      <c r="B7" s="74">
        <v>13.449750848877718</v>
      </c>
      <c r="C7" s="74">
        <v>24.803398450706297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6" t="s">
        <v>147</v>
      </c>
      <c r="B8" s="74">
        <v>14.672897196261681</v>
      </c>
      <c r="C8" s="74">
        <v>24.11214953271028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6" t="s">
        <v>112</v>
      </c>
      <c r="B9" s="74">
        <v>13.670694864048338</v>
      </c>
      <c r="C9" s="74">
        <v>24.899295065458208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6" t="s">
        <v>113</v>
      </c>
      <c r="B10" s="74">
        <v>17.295727913728744</v>
      </c>
      <c r="C10" s="74">
        <v>23.683119037743676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6" t="s">
        <v>114</v>
      </c>
      <c r="B11" s="74">
        <v>13.962508080155139</v>
      </c>
      <c r="C11" s="74">
        <v>23.895712131006249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6" t="s">
        <v>148</v>
      </c>
      <c r="B12" s="74">
        <v>13.356657748507924</v>
      </c>
      <c r="C12" s="74">
        <v>23.646840913768266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6" t="s">
        <v>116</v>
      </c>
      <c r="B13" s="74">
        <v>16.314779270633398</v>
      </c>
      <c r="C13" s="74">
        <v>27.895073576455534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6" t="s">
        <v>117</v>
      </c>
      <c r="B14" s="74">
        <v>13.55406104500776</v>
      </c>
      <c r="C14" s="74">
        <v>26.435592343507501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6" t="s">
        <v>149</v>
      </c>
      <c r="B15" s="74">
        <v>13.305736250739207</v>
      </c>
      <c r="C15" s="74">
        <v>24.305144884683621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6" t="s">
        <v>118</v>
      </c>
      <c r="B16" s="74">
        <v>14.500640204865556</v>
      </c>
      <c r="C16" s="74">
        <v>22.343149807938541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6" t="s">
        <v>119</v>
      </c>
      <c r="B17" s="74">
        <v>17.250973845297718</v>
      </c>
      <c r="C17" s="74">
        <v>27.991096271563716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6" t="s">
        <v>120</v>
      </c>
      <c r="B18" s="74">
        <v>14.363143631436314</v>
      </c>
      <c r="C18" s="74">
        <v>24.119241192411923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6" t="s">
        <v>121</v>
      </c>
      <c r="B19" s="74">
        <v>14.398111723052715</v>
      </c>
      <c r="C19" s="74">
        <v>26.278520849724625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6" t="s">
        <v>122</v>
      </c>
      <c r="B20" s="74">
        <v>13.769306605323694</v>
      </c>
      <c r="C20" s="74">
        <v>24.778179428195859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6" t="s">
        <v>123</v>
      </c>
      <c r="B21" s="74">
        <v>13.485054347826088</v>
      </c>
      <c r="C21" s="74">
        <v>24.694293478260871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6" t="s">
        <v>124</v>
      </c>
      <c r="B22" s="74">
        <v>14.933946008041355</v>
      </c>
      <c r="C22" s="74">
        <v>20.534175761056865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6" t="s">
        <v>125</v>
      </c>
      <c r="B23" s="74">
        <v>15.846599131693198</v>
      </c>
      <c r="C23" s="74">
        <v>21.960926193921853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6" t="s">
        <v>126</v>
      </c>
      <c r="B24" s="74">
        <v>13.804986823434016</v>
      </c>
      <c r="C24" s="74">
        <v>25.055747009933103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6" t="s">
        <v>127</v>
      </c>
      <c r="B25" s="74">
        <v>15.615501519756839</v>
      </c>
      <c r="C25" s="74">
        <v>22.872340425531913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6" t="s">
        <v>128</v>
      </c>
      <c r="B26" s="74">
        <v>12.417943107221006</v>
      </c>
      <c r="C26" s="74">
        <v>28.008752735229759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6" t="s">
        <v>129</v>
      </c>
      <c r="B27" s="74">
        <v>14.884302689180737</v>
      </c>
      <c r="C27" s="74">
        <v>23.858661663539714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6" t="s">
        <v>130</v>
      </c>
      <c r="B28" s="74">
        <v>13.611329661683714</v>
      </c>
      <c r="C28" s="74">
        <v>28.324154209284028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6" t="s">
        <v>150</v>
      </c>
      <c r="B29" s="74">
        <v>9.0128755364806867</v>
      </c>
      <c r="C29" s="74">
        <v>23.175965665236053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6" t="s">
        <v>151</v>
      </c>
      <c r="B30" s="38">
        <v>7.5533661740558289</v>
      </c>
      <c r="C30" s="38">
        <v>29.597701149425287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6" t="s">
        <v>152</v>
      </c>
      <c r="B31" s="74">
        <v>7.4554294975688817</v>
      </c>
      <c r="C31" s="74">
        <v>26.400144066270485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6" t="s">
        <v>153</v>
      </c>
      <c r="B32" s="74">
        <v>8.5687382297551782</v>
      </c>
      <c r="C32" s="74">
        <v>30.41431261770245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dimension ref="A1:M54"/>
  <sheetViews>
    <sheetView workbookViewId="0">
      <selection activeCell="E34" sqref="E34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październiku 2022 r. </v>
      </c>
      <c r="L1" s="30" t="s">
        <v>109</v>
      </c>
    </row>
    <row r="2" spans="1:13">
      <c r="A2" s="44" t="str">
        <f>_xlfn.CONCAT('Spis wykresów i map'!A14," ",'Spis wykresów i map'!B14)</f>
        <v>Chart 4. Tourists accommodated in tourist accommodation facilities in October 2022</v>
      </c>
      <c r="L2" s="30" t="s">
        <v>110</v>
      </c>
    </row>
    <row r="3" spans="1:13" ht="30">
      <c r="A3" s="43" t="s">
        <v>30</v>
      </c>
      <c r="B3" s="48" t="s">
        <v>160</v>
      </c>
      <c r="C3" s="48" t="s">
        <v>161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53" t="s">
        <v>159</v>
      </c>
      <c r="B4" s="54">
        <v>2528062</v>
      </c>
      <c r="C4" s="54">
        <v>594457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55" t="s">
        <v>154</v>
      </c>
      <c r="B5" s="54">
        <v>91839</v>
      </c>
      <c r="C5" s="54">
        <v>18705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6" t="s">
        <v>147</v>
      </c>
      <c r="B6" s="54">
        <v>7818</v>
      </c>
      <c r="C6" s="54">
        <v>151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6" t="s">
        <v>112</v>
      </c>
      <c r="B7" s="54">
        <v>327</v>
      </c>
      <c r="C7" s="54">
        <v>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6" t="s">
        <v>113</v>
      </c>
      <c r="B8" s="54">
        <v>2499</v>
      </c>
      <c r="C8" s="54">
        <v>191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6" t="s">
        <v>114</v>
      </c>
      <c r="B9" s="54">
        <v>6306</v>
      </c>
      <c r="C9" s="54">
        <v>1220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6" t="s">
        <v>148</v>
      </c>
      <c r="B10" s="54">
        <v>752</v>
      </c>
      <c r="C10" s="54">
        <v>14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6" t="s">
        <v>116</v>
      </c>
      <c r="B11" s="56" t="s">
        <v>136</v>
      </c>
      <c r="C11" s="56" t="s">
        <v>136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6" t="s">
        <v>117</v>
      </c>
      <c r="B12" s="54">
        <v>5096</v>
      </c>
      <c r="C12" s="54">
        <v>21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6" t="s">
        <v>149</v>
      </c>
      <c r="B13" s="54">
        <v>16921</v>
      </c>
      <c r="C13" s="54">
        <v>138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6" t="s">
        <v>118</v>
      </c>
      <c r="B14" s="54">
        <v>491</v>
      </c>
      <c r="C14" s="54">
        <v>41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6" t="s">
        <v>119</v>
      </c>
      <c r="B15" s="54">
        <v>2668</v>
      </c>
      <c r="C15" s="54">
        <v>125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6" t="s">
        <v>120</v>
      </c>
      <c r="B16" s="54">
        <v>1269</v>
      </c>
      <c r="C16" s="54">
        <v>395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6" t="s">
        <v>121</v>
      </c>
      <c r="B17" s="54">
        <v>2647</v>
      </c>
      <c r="C17" s="54">
        <v>638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6" t="s">
        <v>122</v>
      </c>
      <c r="B18" s="56" t="s">
        <v>136</v>
      </c>
      <c r="C18" s="56" t="s">
        <v>136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6" t="s">
        <v>123</v>
      </c>
      <c r="B19" s="54">
        <v>1828</v>
      </c>
      <c r="C19" s="54">
        <v>384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6" t="s">
        <v>124</v>
      </c>
      <c r="B20" s="54">
        <v>482</v>
      </c>
      <c r="C20" s="54">
        <v>135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6" t="s">
        <v>125</v>
      </c>
      <c r="B21" s="54">
        <v>2051</v>
      </c>
      <c r="C21" s="54">
        <v>206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6" t="s">
        <v>126</v>
      </c>
      <c r="B22" s="54">
        <v>6062</v>
      </c>
      <c r="C22" s="54">
        <v>1167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6" t="s">
        <v>127</v>
      </c>
      <c r="B23" s="54">
        <v>2795</v>
      </c>
      <c r="C23" s="54">
        <v>146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6" t="s">
        <v>128</v>
      </c>
      <c r="B24" s="54">
        <v>1778</v>
      </c>
      <c r="C24" s="54">
        <v>430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6" t="s">
        <v>129</v>
      </c>
      <c r="B25" s="54">
        <v>685</v>
      </c>
      <c r="C25" s="54">
        <v>31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6" t="s">
        <v>130</v>
      </c>
      <c r="B26" s="54">
        <v>1735</v>
      </c>
      <c r="C26" s="54">
        <v>72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6" t="s">
        <v>150</v>
      </c>
      <c r="B27" s="54">
        <v>2892</v>
      </c>
      <c r="C27" s="54">
        <v>158</v>
      </c>
      <c r="D27" s="3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6" t="s">
        <v>151</v>
      </c>
      <c r="B28" s="54">
        <v>2643</v>
      </c>
      <c r="C28" s="54">
        <v>3254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>
      <c r="A29" s="76" t="s">
        <v>152</v>
      </c>
      <c r="B29" s="54">
        <v>20306</v>
      </c>
      <c r="C29" s="54">
        <v>9654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6" t="s">
        <v>153</v>
      </c>
      <c r="B30" s="54">
        <v>1125</v>
      </c>
      <c r="C30" s="54">
        <v>121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dimension ref="A1:K56"/>
  <sheetViews>
    <sheetView workbookViewId="0">
      <selection activeCell="E34" sqref="E34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2022 r.</v>
      </c>
      <c r="J1" s="30" t="s">
        <v>109</v>
      </c>
    </row>
    <row r="2" spans="1:11">
      <c r="A2" s="44" t="str">
        <f>_xlfn.CONCAT('Spis wykresów i map'!A16," ",'Spis wykresów i map'!B16)</f>
        <v>Chart 5. Selected ascertained crimes in January-September 2022</v>
      </c>
      <c r="J2" s="30" t="s">
        <v>110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30</v>
      </c>
      <c r="B4" s="7" t="s">
        <v>142</v>
      </c>
      <c r="C4" s="7" t="s">
        <v>143</v>
      </c>
      <c r="D4" s="7" t="s">
        <v>144</v>
      </c>
      <c r="E4" s="8"/>
      <c r="F4" s="8"/>
      <c r="G4" s="8"/>
      <c r="H4" s="8"/>
      <c r="I4" s="8"/>
      <c r="J4" s="8"/>
      <c r="K4" s="8"/>
    </row>
    <row r="5" spans="1:11">
      <c r="A5" s="76" t="s">
        <v>147</v>
      </c>
      <c r="B5" s="39">
        <v>69</v>
      </c>
      <c r="C5" s="20">
        <v>52</v>
      </c>
      <c r="D5" s="20">
        <v>21</v>
      </c>
      <c r="E5" s="8"/>
      <c r="F5" s="8"/>
      <c r="G5" s="8"/>
      <c r="H5" s="8"/>
      <c r="I5" s="8"/>
      <c r="J5" s="8"/>
      <c r="K5" s="8"/>
    </row>
    <row r="6" spans="1:11">
      <c r="A6" s="76" t="s">
        <v>112</v>
      </c>
      <c r="B6" s="39">
        <v>202</v>
      </c>
      <c r="C6" s="20">
        <v>157</v>
      </c>
      <c r="D6" s="20">
        <v>54</v>
      </c>
      <c r="E6" s="8"/>
      <c r="F6" s="8"/>
      <c r="G6" s="8"/>
      <c r="H6" s="8"/>
      <c r="I6" s="8"/>
      <c r="J6" s="8"/>
      <c r="K6" s="8"/>
    </row>
    <row r="7" spans="1:11">
      <c r="A7" s="76" t="s">
        <v>113</v>
      </c>
      <c r="B7" s="39">
        <v>696</v>
      </c>
      <c r="C7" s="20">
        <v>297</v>
      </c>
      <c r="D7" s="20">
        <v>126</v>
      </c>
      <c r="E7" s="8"/>
      <c r="F7" s="8"/>
      <c r="G7" s="8"/>
      <c r="H7" s="8"/>
      <c r="I7" s="8"/>
      <c r="J7" s="8"/>
      <c r="K7" s="8"/>
    </row>
    <row r="8" spans="1:11">
      <c r="A8" s="76" t="s">
        <v>114</v>
      </c>
      <c r="B8" s="39">
        <v>379</v>
      </c>
      <c r="C8" s="20">
        <v>172</v>
      </c>
      <c r="D8" s="20">
        <v>153</v>
      </c>
      <c r="E8" s="8"/>
      <c r="F8" s="8"/>
      <c r="G8" s="8"/>
      <c r="H8" s="8"/>
      <c r="I8" s="8"/>
      <c r="J8" s="8"/>
      <c r="K8" s="8"/>
    </row>
    <row r="9" spans="1:11">
      <c r="A9" s="76" t="s">
        <v>148</v>
      </c>
      <c r="B9" s="39">
        <v>373</v>
      </c>
      <c r="C9" s="20">
        <v>251</v>
      </c>
      <c r="D9" s="20">
        <v>135</v>
      </c>
      <c r="E9" s="8"/>
      <c r="F9" s="8"/>
      <c r="G9" s="8"/>
      <c r="H9" s="8"/>
      <c r="I9" s="8"/>
      <c r="J9" s="8"/>
      <c r="K9" s="8"/>
    </row>
    <row r="10" spans="1:11">
      <c r="A10" s="76" t="s">
        <v>116</v>
      </c>
      <c r="B10" s="39">
        <v>249</v>
      </c>
      <c r="C10" s="20">
        <v>142</v>
      </c>
      <c r="D10" s="20">
        <v>57</v>
      </c>
      <c r="E10" s="8"/>
      <c r="F10" s="8"/>
      <c r="G10" s="8"/>
      <c r="H10" s="8"/>
      <c r="I10" s="8"/>
      <c r="J10" s="8"/>
      <c r="K10" s="8"/>
    </row>
    <row r="11" spans="1:11">
      <c r="A11" s="76" t="s">
        <v>117</v>
      </c>
      <c r="B11" s="39">
        <v>388</v>
      </c>
      <c r="C11" s="20">
        <v>815</v>
      </c>
      <c r="D11" s="20">
        <v>104</v>
      </c>
      <c r="E11" s="8"/>
      <c r="F11" s="8"/>
      <c r="G11" s="8"/>
      <c r="H11" s="8"/>
      <c r="I11" s="8"/>
      <c r="J11" s="8"/>
      <c r="K11" s="8"/>
    </row>
    <row r="12" spans="1:11">
      <c r="A12" s="76" t="s">
        <v>149</v>
      </c>
      <c r="B12" s="39">
        <v>216</v>
      </c>
      <c r="C12" s="20">
        <v>43</v>
      </c>
      <c r="D12" s="20">
        <v>29</v>
      </c>
      <c r="E12" s="8"/>
      <c r="F12" s="8"/>
      <c r="G12" s="8"/>
      <c r="H12" s="8"/>
      <c r="I12" s="8"/>
      <c r="J12" s="8"/>
      <c r="K12" s="8"/>
    </row>
    <row r="13" spans="1:11">
      <c r="A13" s="76" t="s">
        <v>118</v>
      </c>
      <c r="B13" s="39">
        <v>256</v>
      </c>
      <c r="C13" s="20">
        <v>116</v>
      </c>
      <c r="D13" s="20">
        <v>69</v>
      </c>
      <c r="E13" s="8"/>
      <c r="F13" s="8"/>
      <c r="G13" s="8"/>
      <c r="H13" s="8"/>
      <c r="I13" s="8"/>
      <c r="J13" s="8"/>
      <c r="K13" s="8"/>
    </row>
    <row r="14" spans="1:11">
      <c r="A14" s="76" t="s">
        <v>119</v>
      </c>
      <c r="B14" s="39">
        <v>223</v>
      </c>
      <c r="C14" s="20">
        <v>45</v>
      </c>
      <c r="D14" s="20">
        <v>77</v>
      </c>
      <c r="E14" s="8"/>
      <c r="F14" s="8"/>
      <c r="G14" s="8"/>
      <c r="H14" s="8"/>
      <c r="I14" s="8"/>
      <c r="J14" s="8"/>
      <c r="K14" s="8"/>
    </row>
    <row r="15" spans="1:11">
      <c r="A15" s="76" t="s">
        <v>120</v>
      </c>
      <c r="B15" s="39">
        <v>305</v>
      </c>
      <c r="C15" s="20">
        <v>197</v>
      </c>
      <c r="D15" s="20">
        <v>98</v>
      </c>
      <c r="E15" s="8"/>
      <c r="F15" s="8"/>
      <c r="G15" s="8"/>
      <c r="H15" s="8"/>
      <c r="I15" s="8"/>
      <c r="J15" s="8"/>
      <c r="K15" s="8"/>
    </row>
    <row r="16" spans="1:11">
      <c r="A16" s="76" t="s">
        <v>121</v>
      </c>
      <c r="B16" s="39">
        <v>584</v>
      </c>
      <c r="C16" s="20">
        <v>296</v>
      </c>
      <c r="D16" s="20">
        <v>148</v>
      </c>
      <c r="E16" s="8"/>
      <c r="F16" s="8"/>
      <c r="G16" s="8"/>
      <c r="H16" s="8"/>
      <c r="I16" s="8"/>
      <c r="J16" s="8"/>
      <c r="K16" s="8"/>
    </row>
    <row r="17" spans="1:11">
      <c r="A17" s="76" t="s">
        <v>122</v>
      </c>
      <c r="B17" s="39">
        <v>300</v>
      </c>
      <c r="C17" s="20">
        <v>219</v>
      </c>
      <c r="D17" s="20">
        <v>86</v>
      </c>
      <c r="E17" s="8"/>
      <c r="F17" s="8"/>
      <c r="G17" s="8"/>
      <c r="H17" s="8"/>
      <c r="I17" s="8"/>
      <c r="J17" s="8"/>
      <c r="K17" s="8"/>
    </row>
    <row r="18" spans="1:11">
      <c r="A18" s="76" t="s">
        <v>123</v>
      </c>
      <c r="B18" s="39">
        <v>185</v>
      </c>
      <c r="C18" s="20">
        <v>250</v>
      </c>
      <c r="D18" s="20">
        <v>64</v>
      </c>
      <c r="E18" s="8"/>
      <c r="F18" s="8"/>
      <c r="G18" s="8"/>
      <c r="H18" s="8"/>
      <c r="I18" s="8"/>
      <c r="J18" s="8"/>
      <c r="K18" s="8"/>
    </row>
    <row r="19" spans="1:11">
      <c r="A19" s="76" t="s">
        <v>124</v>
      </c>
      <c r="B19" s="39">
        <v>226</v>
      </c>
      <c r="C19" s="20">
        <v>261</v>
      </c>
      <c r="D19" s="20">
        <v>74</v>
      </c>
      <c r="E19" s="8"/>
      <c r="F19" s="8"/>
      <c r="G19" s="8"/>
      <c r="H19" s="8"/>
      <c r="I19" s="8"/>
      <c r="J19" s="8"/>
      <c r="K19" s="8"/>
    </row>
    <row r="20" spans="1:11">
      <c r="A20" s="76" t="s">
        <v>125</v>
      </c>
      <c r="B20" s="39">
        <v>340</v>
      </c>
      <c r="C20" s="20">
        <v>112</v>
      </c>
      <c r="D20" s="20">
        <v>65</v>
      </c>
      <c r="E20" s="8"/>
      <c r="F20" s="8"/>
      <c r="G20" s="8"/>
      <c r="H20" s="8"/>
      <c r="I20" s="8"/>
      <c r="J20" s="8"/>
      <c r="K20" s="8"/>
    </row>
    <row r="21" spans="1:11">
      <c r="A21" s="76" t="s">
        <v>126</v>
      </c>
      <c r="B21" s="39">
        <v>516</v>
      </c>
      <c r="C21" s="20">
        <v>379</v>
      </c>
      <c r="D21" s="20">
        <v>174</v>
      </c>
      <c r="E21" s="8"/>
      <c r="F21" s="8"/>
      <c r="G21" s="8"/>
      <c r="H21" s="8"/>
      <c r="I21" s="8"/>
      <c r="J21" s="8"/>
      <c r="K21" s="8"/>
    </row>
    <row r="22" spans="1:11">
      <c r="A22" s="76" t="s">
        <v>127</v>
      </c>
      <c r="B22" s="39">
        <v>536</v>
      </c>
      <c r="C22" s="20">
        <v>243</v>
      </c>
      <c r="D22" s="20">
        <v>103</v>
      </c>
      <c r="E22" s="8"/>
      <c r="F22" s="8"/>
      <c r="G22" s="8"/>
      <c r="H22" s="8"/>
      <c r="I22" s="8"/>
      <c r="J22" s="8"/>
      <c r="K22" s="8"/>
    </row>
    <row r="23" spans="1:11">
      <c r="A23" s="76" t="s">
        <v>128</v>
      </c>
      <c r="B23" s="39">
        <v>643</v>
      </c>
      <c r="C23" s="20">
        <v>124</v>
      </c>
      <c r="D23" s="20">
        <v>109</v>
      </c>
      <c r="E23" s="8"/>
      <c r="F23" s="8"/>
      <c r="G23" s="8"/>
      <c r="H23" s="8"/>
      <c r="I23" s="8"/>
      <c r="J23" s="8"/>
      <c r="K23" s="8"/>
    </row>
    <row r="24" spans="1:11">
      <c r="A24" s="76" t="s">
        <v>129</v>
      </c>
      <c r="B24" s="39">
        <v>166</v>
      </c>
      <c r="C24" s="20">
        <v>63</v>
      </c>
      <c r="D24" s="20">
        <v>48</v>
      </c>
      <c r="E24" s="8"/>
      <c r="F24" s="8"/>
      <c r="G24" s="8"/>
      <c r="H24" s="8"/>
      <c r="I24" s="8"/>
      <c r="J24" s="8"/>
      <c r="K24" s="8"/>
    </row>
    <row r="25" spans="1:11">
      <c r="A25" s="76" t="s">
        <v>130</v>
      </c>
      <c r="B25" s="39">
        <v>306</v>
      </c>
      <c r="C25" s="20">
        <v>94</v>
      </c>
      <c r="D25" s="20">
        <v>72</v>
      </c>
      <c r="E25" s="8"/>
      <c r="F25" s="8"/>
      <c r="G25" s="8"/>
      <c r="H25" s="8"/>
      <c r="I25" s="8"/>
      <c r="J25" s="8"/>
      <c r="K25" s="8"/>
    </row>
    <row r="26" spans="1:11">
      <c r="A26" s="76" t="s">
        <v>150</v>
      </c>
      <c r="B26" s="39">
        <v>225</v>
      </c>
      <c r="C26" s="20">
        <v>179</v>
      </c>
      <c r="D26" s="20">
        <v>75</v>
      </c>
      <c r="E26" s="8"/>
      <c r="F26" s="8"/>
      <c r="G26" s="8"/>
      <c r="H26" s="8"/>
      <c r="I26" s="8"/>
      <c r="J26" s="8"/>
      <c r="K26" s="8"/>
    </row>
    <row r="27" spans="1:11">
      <c r="A27" s="76" t="s">
        <v>151</v>
      </c>
      <c r="B27" s="39">
        <v>560</v>
      </c>
      <c r="C27" s="20">
        <v>182</v>
      </c>
      <c r="D27" s="20">
        <v>39</v>
      </c>
      <c r="E27" s="8"/>
      <c r="F27" s="8"/>
      <c r="G27" s="8"/>
      <c r="H27" s="8"/>
      <c r="I27" s="8"/>
      <c r="J27" s="8"/>
      <c r="K27" s="8"/>
    </row>
    <row r="28" spans="1:11">
      <c r="A28" s="76" t="s">
        <v>152</v>
      </c>
      <c r="B28" s="39">
        <v>1524</v>
      </c>
      <c r="C28" s="20">
        <v>1359</v>
      </c>
      <c r="D28" s="20">
        <v>145</v>
      </c>
      <c r="E28" s="8"/>
      <c r="F28" s="8"/>
      <c r="G28" s="8"/>
      <c r="H28" s="8"/>
      <c r="I28" s="8"/>
      <c r="J28" s="8"/>
      <c r="K28" s="8"/>
    </row>
    <row r="29" spans="1:11">
      <c r="A29" s="76" t="s">
        <v>153</v>
      </c>
      <c r="B29" s="40">
        <v>447</v>
      </c>
      <c r="C29" s="19">
        <v>158</v>
      </c>
      <c r="D29" s="19">
        <v>43</v>
      </c>
      <c r="E29" s="8"/>
      <c r="F29" s="8"/>
      <c r="G29" s="8"/>
      <c r="H29" s="8"/>
      <c r="I29" s="8"/>
      <c r="J29" s="8"/>
      <c r="K29" s="8"/>
    </row>
    <row r="30" spans="1:11">
      <c r="A30" s="8"/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zoomScaleNormal="100" zoomScalePageLayoutView="70" workbookViewId="0">
      <selection activeCell="E34" sqref="E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 w 1 półroczu 2022 r.</v>
      </c>
      <c r="C1" s="10"/>
      <c r="D1" s="10"/>
      <c r="F1" s="30" t="s">
        <v>109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 in the first half of 2022</v>
      </c>
      <c r="C2" s="11"/>
      <c r="D2" s="11"/>
      <c r="F2" s="30" t="s">
        <v>110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146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dimension ref="A1:G32"/>
  <sheetViews>
    <sheetView zoomScaleNormal="100" zoomScalePageLayoutView="70" workbookViewId="0">
      <selection activeCell="F24" sqref="F2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 w 1 półroczu 2022 r.</v>
      </c>
      <c r="C1" s="10"/>
      <c r="D1" s="10"/>
      <c r="F1" s="30" t="s">
        <v>109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 in the first half of 2022</v>
      </c>
      <c r="C2" s="11"/>
      <c r="D2" s="11"/>
      <c r="F2" s="30" t="s">
        <v>110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146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dimension ref="A1:G31"/>
  <sheetViews>
    <sheetView zoomScaleNormal="100" zoomScalePageLayoutView="70" workbookViewId="0">
      <selection activeCell="E34" sqref="E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listopad 2022 r.</v>
      </c>
      <c r="C1" s="10"/>
      <c r="D1" s="10"/>
      <c r="F1" s="30" t="s">
        <v>109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November 2022 </v>
      </c>
      <c r="C2" s="11"/>
      <c r="D2" s="11"/>
      <c r="F2" s="30" t="s">
        <v>110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30</v>
      </c>
      <c r="B4" s="47" t="s">
        <v>155</v>
      </c>
      <c r="D4" s="11"/>
    </row>
    <row r="5" spans="1:7">
      <c r="A5" s="51" t="s">
        <v>158</v>
      </c>
      <c r="B5" s="46">
        <v>3.4123323591729544E-2</v>
      </c>
    </row>
    <row r="6" spans="1:7">
      <c r="A6" s="52" t="s">
        <v>154</v>
      </c>
      <c r="B6" s="46">
        <v>3.5089514066496165E-2</v>
      </c>
    </row>
    <row r="7" spans="1:7">
      <c r="A7" s="76" t="s">
        <v>147</v>
      </c>
      <c r="B7" s="46">
        <v>3.4137460172963131E-2</v>
      </c>
    </row>
    <row r="8" spans="1:7">
      <c r="A8" s="76" t="s">
        <v>112</v>
      </c>
      <c r="B8" s="46">
        <v>1.6897856242118536E-2</v>
      </c>
    </row>
    <row r="9" spans="1:7">
      <c r="A9" s="76" t="s">
        <v>113</v>
      </c>
      <c r="B9" s="46">
        <v>3.4869858931055035E-2</v>
      </c>
    </row>
    <row r="10" spans="1:7">
      <c r="A10" s="76" t="s">
        <v>114</v>
      </c>
      <c r="B10" s="46">
        <v>3.5452042221202386E-2</v>
      </c>
    </row>
    <row r="11" spans="1:7">
      <c r="A11" s="76" t="s">
        <v>148</v>
      </c>
      <c r="B11" s="46">
        <v>2.7135069654754693E-2</v>
      </c>
    </row>
    <row r="12" spans="1:7">
      <c r="A12" s="76" t="s">
        <v>116</v>
      </c>
      <c r="B12" s="46">
        <v>4.3296432964329647E-2</v>
      </c>
    </row>
    <row r="13" spans="1:7">
      <c r="A13" s="76" t="s">
        <v>117</v>
      </c>
      <c r="B13" s="46">
        <v>3.044234592445328E-2</v>
      </c>
    </row>
    <row r="14" spans="1:7">
      <c r="A14" s="76" t="s">
        <v>149</v>
      </c>
      <c r="B14" s="46">
        <v>2.8833967046894803E-2</v>
      </c>
    </row>
    <row r="15" spans="1:7">
      <c r="A15" s="76" t="s">
        <v>118</v>
      </c>
      <c r="B15" s="46">
        <v>2.8452615451958853E-2</v>
      </c>
    </row>
    <row r="16" spans="1:7">
      <c r="A16" s="76" t="s">
        <v>119</v>
      </c>
      <c r="B16" s="46">
        <v>2.8081584392550991E-2</v>
      </c>
    </row>
    <row r="17" spans="1:2">
      <c r="A17" s="76" t="s">
        <v>120</v>
      </c>
      <c r="B17" s="46">
        <v>5.0922396706815067E-2</v>
      </c>
    </row>
    <row r="18" spans="1:2">
      <c r="A18" s="76" t="s">
        <v>121</v>
      </c>
      <c r="B18" s="46">
        <v>3.0263272981719585E-2</v>
      </c>
    </row>
    <row r="19" spans="1:2">
      <c r="A19" s="76" t="s">
        <v>122</v>
      </c>
      <c r="B19" s="46">
        <v>3.570636504768241E-2</v>
      </c>
    </row>
    <row r="20" spans="1:2">
      <c r="A20" s="76" t="s">
        <v>123</v>
      </c>
      <c r="B20" s="46">
        <v>4.7819349125525788E-2</v>
      </c>
    </row>
    <row r="21" spans="1:2">
      <c r="A21" s="76" t="s">
        <v>124</v>
      </c>
      <c r="B21" s="46">
        <v>4.2658935597432182E-2</v>
      </c>
    </row>
    <row r="22" spans="1:2">
      <c r="A22" s="76" t="s">
        <v>125</v>
      </c>
      <c r="B22" s="46">
        <v>3.4664246823956441E-2</v>
      </c>
    </row>
    <row r="23" spans="1:2">
      <c r="A23" s="76" t="s">
        <v>126</v>
      </c>
      <c r="B23" s="46">
        <v>4.5816444701795023E-2</v>
      </c>
    </row>
    <row r="24" spans="1:2">
      <c r="A24" s="76" t="s">
        <v>127</v>
      </c>
      <c r="B24" s="46">
        <v>1.4923210663575775E-2</v>
      </c>
    </row>
    <row r="25" spans="1:2">
      <c r="A25" s="76" t="s">
        <v>128</v>
      </c>
      <c r="B25" s="46">
        <v>1.9533494197403193E-2</v>
      </c>
    </row>
    <row r="26" spans="1:2">
      <c r="A26" s="76" t="s">
        <v>129</v>
      </c>
      <c r="B26" s="46">
        <v>3.2357839638353557E-2</v>
      </c>
    </row>
    <row r="27" spans="1:2">
      <c r="A27" s="76" t="s">
        <v>130</v>
      </c>
      <c r="B27" s="46">
        <v>3.2342657342657344E-2</v>
      </c>
    </row>
    <row r="28" spans="1:2">
      <c r="A28" s="76" t="s">
        <v>150</v>
      </c>
      <c r="B28" s="46">
        <v>2.6615969581749048E-2</v>
      </c>
    </row>
    <row r="29" spans="1:2">
      <c r="A29" s="76" t="s">
        <v>151</v>
      </c>
      <c r="B29" s="46">
        <v>1.471892179464444E-2</v>
      </c>
    </row>
    <row r="30" spans="1:2">
      <c r="A30" s="76" t="s">
        <v>152</v>
      </c>
      <c r="B30" s="46">
        <v>5.1316815239128226E-2</v>
      </c>
    </row>
    <row r="31" spans="1:2">
      <c r="A31" s="76" t="s">
        <v>153</v>
      </c>
      <c r="B31" s="46">
        <v>1.4209968186638389E-2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2023-01-30T11:19:10Z</dcterms:modified>
</cp:coreProperties>
</file>