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MFRZE01\wa\ROCZNIK_2021_wa\Exele\"/>
    </mc:Choice>
  </mc:AlternateContent>
  <bookViews>
    <workbookView xWindow="0" yWindow="0" windowWidth="28800" windowHeight="12045" tabRatio="930"/>
  </bookViews>
  <sheets>
    <sheet name="Tabl.1(16)" sheetId="37" r:id="rId1"/>
    <sheet name="Tabl. 2(17)" sheetId="35" r:id="rId2"/>
    <sheet name="Tabl. 3(18)" sheetId="27" r:id="rId3"/>
    <sheet name="Tabl. 4(19)" sheetId="38" r:id="rId4"/>
    <sheet name="Tabl. 5(20)" sheetId="34" r:id="rId5"/>
    <sheet name="Tabl. 6(21)" sheetId="7" r:id="rId6"/>
    <sheet name="Tabl. 7(22)" sheetId="9" r:id="rId7"/>
    <sheet name="Tabl. 8(23)" sheetId="11" r:id="rId8"/>
    <sheet name="Tabl. 9(24)" sheetId="40" r:id="rId9"/>
    <sheet name="Tabl.10(25)" sheetId="12" r:id="rId10"/>
    <sheet name="Tabl. 11(26)" sheetId="14" r:id="rId11"/>
    <sheet name="Tabl. 12(27)" sheetId="15" r:id="rId12"/>
    <sheet name="Tabl. 13(28)" sheetId="16" r:id="rId13"/>
    <sheet name="Tabl. 14(29)" sheetId="18" r:id="rId14"/>
    <sheet name="Tabl. 15(30)" sheetId="39" r:id="rId15"/>
    <sheet name="Tabl. 16(31)" sheetId="36" r:id="rId16"/>
  </sheets>
  <definedNames>
    <definedName name="_xlnm.Print_Area" localSheetId="10">'Tabl. 11(26)'!$A$1:$K$29</definedName>
    <definedName name="_xlnm.Print_Area" localSheetId="1">'Tabl. 2(17)'!$A$1:$P$34</definedName>
    <definedName name="_xlnm.Print_Area" localSheetId="2">'Tabl. 3(18)'!$A$1:$R$48</definedName>
  </definedNames>
  <calcPr calcId="152511"/>
</workbook>
</file>

<file path=xl/calcChain.xml><?xml version="1.0" encoding="utf-8"?>
<calcChain xmlns="http://schemas.openxmlformats.org/spreadsheetml/2006/main">
  <c r="K31" i="12" l="1"/>
  <c r="K29" i="12" l="1"/>
  <c r="K28" i="12"/>
  <c r="K27" i="12"/>
  <c r="K26" i="12"/>
  <c r="K25" i="12"/>
  <c r="K24" i="12"/>
  <c r="K23" i="12"/>
  <c r="K22" i="12"/>
  <c r="K21" i="12"/>
  <c r="K20" i="12"/>
  <c r="K19" i="12"/>
  <c r="K18" i="12"/>
  <c r="K17" i="12"/>
  <c r="K16" i="12"/>
  <c r="K15" i="12"/>
  <c r="K14" i="12"/>
  <c r="K12" i="12"/>
  <c r="K11" i="12"/>
</calcChain>
</file>

<file path=xl/sharedStrings.xml><?xml version="1.0" encoding="utf-8"?>
<sst xmlns="http://schemas.openxmlformats.org/spreadsheetml/2006/main" count="623" uniqueCount="282">
  <si>
    <t>O G Ó Ł E M</t>
  </si>
  <si>
    <t>T O T A L</t>
  </si>
  <si>
    <t xml:space="preserve">        2000– 4999</t>
  </si>
  <si>
    <t xml:space="preserve">        5000– 9999</t>
  </si>
  <si>
    <t xml:space="preserve">    10000– 19999</t>
  </si>
  <si>
    <t xml:space="preserve">    20000– 49999</t>
  </si>
  <si>
    <t xml:space="preserve">    50000– 99999</t>
  </si>
  <si>
    <t xml:space="preserve">   2000– 4999</t>
  </si>
  <si>
    <t xml:space="preserve">   5000– 6999</t>
  </si>
  <si>
    <t xml:space="preserve">   7000– 9999</t>
  </si>
  <si>
    <r>
      <t xml:space="preserve">WYSZCZEGÓLNIENIE
</t>
    </r>
    <r>
      <rPr>
        <sz val="9"/>
        <color theme="0" tint="-0.499984740745262"/>
        <rFont val="Arial"/>
        <family val="2"/>
        <charset val="238"/>
      </rPr>
      <t>SPECIFICATION</t>
    </r>
  </si>
  <si>
    <r>
      <t xml:space="preserve">Urodzenia żywe
</t>
    </r>
    <r>
      <rPr>
        <sz val="9"/>
        <color theme="0" tint="-0.499984740745262"/>
        <rFont val="Arial"/>
        <family val="2"/>
        <charset val="238"/>
      </rPr>
      <t>Live births</t>
    </r>
  </si>
  <si>
    <r>
      <rPr>
        <sz val="9"/>
        <rFont val="Arial"/>
        <family val="2"/>
        <charset val="238"/>
      </rPr>
      <t>Zgony</t>
    </r>
    <r>
      <rPr>
        <i/>
        <sz val="9"/>
        <color theme="0" tint="-0.499984740745262"/>
        <rFont val="Arial"/>
        <family val="2"/>
        <charset val="238"/>
      </rPr>
      <t xml:space="preserve">
</t>
    </r>
    <r>
      <rPr>
        <sz val="9"/>
        <color theme="0" tint="-0.499984740745262"/>
        <rFont val="Arial"/>
        <family val="2"/>
        <charset val="238"/>
      </rPr>
      <t>Deaths</t>
    </r>
  </si>
  <si>
    <r>
      <t xml:space="preserve">Przyrost 
naturalny
</t>
    </r>
    <r>
      <rPr>
        <sz val="9"/>
        <color theme="0" tint="-0.499984740745262"/>
        <rFont val="Arial"/>
        <family val="2"/>
        <charset val="238"/>
      </rPr>
      <t>Natural
increase</t>
    </r>
  </si>
  <si>
    <r>
      <t xml:space="preserve">ogółem
</t>
    </r>
    <r>
      <rPr>
        <sz val="9"/>
        <color theme="0" tint="-0.499984740745262"/>
        <rFont val="Arial"/>
        <family val="2"/>
        <charset val="238"/>
      </rPr>
      <t>total</t>
    </r>
  </si>
  <si>
    <r>
      <t xml:space="preserve">w tym niemowląt
</t>
    </r>
    <r>
      <rPr>
        <sz val="9"/>
        <color theme="0" tint="-0.499984740745262"/>
        <rFont val="Arial"/>
        <family val="2"/>
        <charset val="238"/>
      </rPr>
      <t>of which
infants</t>
    </r>
  </si>
  <si>
    <r>
      <t xml:space="preserve">W LICZBACH BEZWZGLĘDNYCH   </t>
    </r>
    <r>
      <rPr>
        <sz val="9"/>
        <color theme="0" tint="-0.499984740745262"/>
        <rFont val="Arial"/>
        <family val="2"/>
        <charset val="238"/>
      </rPr>
      <t xml:space="preserve"> IN ABSOLUTE NUMBERS</t>
    </r>
  </si>
  <si>
    <t>Miasta</t>
  </si>
  <si>
    <t>Urban areas</t>
  </si>
  <si>
    <t>Wieś</t>
  </si>
  <si>
    <t>Rural areas</t>
  </si>
  <si>
    <t>20–24</t>
  </si>
  <si>
    <t>25–29</t>
  </si>
  <si>
    <t>30–34</t>
  </si>
  <si>
    <t>35–39</t>
  </si>
  <si>
    <t>19 lat i mniej</t>
  </si>
  <si>
    <t>Under 20 years</t>
  </si>
  <si>
    <t xml:space="preserve">     and more</t>
  </si>
  <si>
    <t xml:space="preserve">      and more</t>
  </si>
  <si>
    <r>
      <t xml:space="preserve">przez śmierć
</t>
    </r>
    <r>
      <rPr>
        <sz val="9"/>
        <color theme="0" tint="-0.499984740745262"/>
        <rFont val="Arial"/>
        <family val="2"/>
        <charset val="238"/>
      </rPr>
      <t>by death of</t>
    </r>
  </si>
  <si>
    <r>
      <t xml:space="preserve">przez rozwód
</t>
    </r>
    <r>
      <rPr>
        <sz val="9"/>
        <color theme="0" tint="-0.499984740745262"/>
        <rFont val="Arial"/>
        <family val="2"/>
        <charset val="238"/>
      </rPr>
      <t>by divorce</t>
    </r>
  </si>
  <si>
    <r>
      <t xml:space="preserve">na 1000 istniejących małżeństw
</t>
    </r>
    <r>
      <rPr>
        <sz val="9"/>
        <color theme="0" tint="-0.499984740745262"/>
        <rFont val="Arial"/>
        <family val="2"/>
        <charset val="238"/>
      </rPr>
      <t>per 1000 existing marriages</t>
    </r>
  </si>
  <si>
    <r>
      <t xml:space="preserve">męża
</t>
    </r>
    <r>
      <rPr>
        <sz val="9"/>
        <color theme="0" tint="-0.499984740745262"/>
        <rFont val="Arial"/>
        <family val="2"/>
        <charset val="238"/>
      </rPr>
      <t>husband</t>
    </r>
  </si>
  <si>
    <r>
      <t xml:space="preserve">żony
</t>
    </r>
    <r>
      <rPr>
        <sz val="9"/>
        <color theme="0" tint="-0.499984740745262"/>
        <rFont val="Arial"/>
        <family val="2"/>
        <charset val="238"/>
      </rPr>
      <t>wife</t>
    </r>
  </si>
  <si>
    <r>
      <t xml:space="preserve">w tym przez
rozwód
</t>
    </r>
    <r>
      <rPr>
        <sz val="9"/>
        <color theme="0" tint="-0.499984740745262"/>
        <rFont val="Arial"/>
        <family val="2"/>
        <charset val="238"/>
      </rPr>
      <t>of which
by divorce</t>
    </r>
  </si>
  <si>
    <t>WYSZCZEGÓLNIENIE</t>
  </si>
  <si>
    <t>SPECIFICATION</t>
  </si>
  <si>
    <r>
      <t xml:space="preserve">miasta
</t>
    </r>
    <r>
      <rPr>
        <sz val="9"/>
        <color theme="0" tint="-0.499984740745262"/>
        <rFont val="Arial"/>
        <family val="2"/>
        <charset val="238"/>
      </rPr>
      <t>urban
areas</t>
    </r>
  </si>
  <si>
    <r>
      <t xml:space="preserve">wieś
</t>
    </r>
    <r>
      <rPr>
        <sz val="9"/>
        <color theme="0" tint="-0.499984740745262"/>
        <rFont val="Arial"/>
        <family val="2"/>
        <charset val="238"/>
      </rPr>
      <t>rural
areas</t>
    </r>
  </si>
  <si>
    <t>males</t>
  </si>
  <si>
    <t>females</t>
  </si>
  <si>
    <t>Males</t>
  </si>
  <si>
    <t>Females</t>
  </si>
  <si>
    <r>
      <t xml:space="preserve">Ogółem
</t>
    </r>
    <r>
      <rPr>
        <sz val="9"/>
        <color theme="0" tint="-0.499984740745262"/>
        <rFont val="Arial"/>
        <family val="2"/>
        <charset val="238"/>
      </rPr>
      <t>Total</t>
    </r>
  </si>
  <si>
    <r>
      <t xml:space="preserve">Kolejność urodzenia dziecka u matki   </t>
    </r>
    <r>
      <rPr>
        <i/>
        <sz val="9"/>
        <color indexed="8"/>
        <rFont val="Arial"/>
        <family val="2"/>
        <charset val="238"/>
      </rPr>
      <t xml:space="preserve"> </t>
    </r>
    <r>
      <rPr>
        <sz val="9"/>
        <color theme="0" tint="-0.499984740745262"/>
        <rFont val="Arial"/>
        <family val="2"/>
        <charset val="238"/>
      </rPr>
      <t>Birth order</t>
    </r>
  </si>
  <si>
    <r>
      <t xml:space="preserve">6 i dalsze
</t>
    </r>
    <r>
      <rPr>
        <sz val="9"/>
        <color theme="0" tint="-0.499984740745262"/>
        <rFont val="Arial"/>
        <family val="2"/>
        <charset val="238"/>
      </rPr>
      <t>and over</t>
    </r>
  </si>
  <si>
    <t>40–44</t>
  </si>
  <si>
    <t>45 lat i więcej</t>
  </si>
  <si>
    <r>
      <rPr>
        <b/>
        <sz val="9"/>
        <color indexed="8"/>
        <rFont val="Arial"/>
        <family val="2"/>
        <charset val="238"/>
      </rPr>
      <t>Płodność</t>
    </r>
    <r>
      <rPr>
        <sz val="9"/>
        <color indexed="8"/>
        <rFont val="Arial"/>
        <family val="2"/>
        <charset val="238"/>
      </rPr>
      <t xml:space="preserve"> – urodzenia żywe na 1000 kobiet w wieku:</t>
    </r>
  </si>
  <si>
    <r>
      <rPr>
        <b/>
        <sz val="9"/>
        <color theme="0" tint="-0.499984740745262"/>
        <rFont val="Arial"/>
        <family val="2"/>
        <charset val="238"/>
      </rPr>
      <t>Fertility</t>
    </r>
    <r>
      <rPr>
        <sz val="9"/>
        <color theme="0" tint="-0.499984740745262"/>
        <rFont val="Arial"/>
        <family val="2"/>
        <charset val="238"/>
      </rPr>
      <t xml:space="preserve"> – live births per 1000 women aged:</t>
    </r>
  </si>
  <si>
    <t>Dzietności ogólnej</t>
  </si>
  <si>
    <t>Total fertility</t>
  </si>
  <si>
    <t>Reprodukcji brutto</t>
  </si>
  <si>
    <t>Gross reproduction</t>
  </si>
  <si>
    <t>Dynamiki demograficznej</t>
  </si>
  <si>
    <t>Demographic dynamics</t>
  </si>
  <si>
    <r>
      <t xml:space="preserve">L A T A
</t>
    </r>
    <r>
      <rPr>
        <sz val="9"/>
        <color theme="0" tint="-0.499984740745262"/>
        <rFont val="Arial"/>
        <family val="2"/>
        <charset val="238"/>
      </rPr>
      <t>Y E A R S</t>
    </r>
    <r>
      <rPr>
        <sz val="9"/>
        <color indexed="8"/>
        <rFont val="Arial"/>
        <family val="2"/>
        <charset val="238"/>
      </rPr>
      <t xml:space="preserve">
WIEK ZMARŁYCH
</t>
    </r>
    <r>
      <rPr>
        <sz val="9"/>
        <color theme="0" tint="-0.499984740745262"/>
        <rFont val="Arial"/>
        <family val="2"/>
        <charset val="238"/>
      </rPr>
      <t>AGE OF DECEASED</t>
    </r>
  </si>
  <si>
    <r>
      <t xml:space="preserve">Ogółem
</t>
    </r>
    <r>
      <rPr>
        <sz val="9"/>
        <color theme="0" tint="-0.499984740745262"/>
        <rFont val="Arial"/>
        <family val="2"/>
        <charset val="238"/>
      </rPr>
      <t>Grand
total</t>
    </r>
  </si>
  <si>
    <r>
      <t xml:space="preserve">Mężczyźni
</t>
    </r>
    <r>
      <rPr>
        <sz val="9"/>
        <color theme="0" tint="-0.499984740745262"/>
        <rFont val="Arial"/>
        <family val="2"/>
        <charset val="238"/>
      </rPr>
      <t>Males</t>
    </r>
  </si>
  <si>
    <r>
      <t xml:space="preserve">Kobiety
</t>
    </r>
    <r>
      <rPr>
        <sz val="9"/>
        <color theme="0" tint="-0.499984740745262"/>
        <rFont val="Arial"/>
        <family val="2"/>
        <charset val="238"/>
      </rPr>
      <t>Females</t>
    </r>
  </si>
  <si>
    <r>
      <t xml:space="preserve">miasta
</t>
    </r>
    <r>
      <rPr>
        <sz val="9"/>
        <color theme="0" tint="-0.499984740745262"/>
        <rFont val="Arial"/>
        <family val="2"/>
        <charset val="238"/>
      </rPr>
      <t>urban areas</t>
    </r>
  </si>
  <si>
    <r>
      <t xml:space="preserve">wieś
</t>
    </r>
    <r>
      <rPr>
        <sz val="9"/>
        <color theme="0" tint="-0.499984740745262"/>
        <rFont val="Arial"/>
        <family val="2"/>
        <charset val="238"/>
      </rPr>
      <t>rural areas</t>
    </r>
  </si>
  <si>
    <r>
      <t xml:space="preserve">razem
</t>
    </r>
    <r>
      <rPr>
        <sz val="9"/>
        <color theme="0" tint="-0.499984740745262"/>
        <rFont val="Arial"/>
        <family val="2"/>
        <charset val="238"/>
      </rPr>
      <t xml:space="preserve">total </t>
    </r>
  </si>
  <si>
    <r>
      <t xml:space="preserve">mężczyźni
</t>
    </r>
    <r>
      <rPr>
        <sz val="9"/>
        <color theme="0" tint="-0.499984740745262"/>
        <rFont val="Arial"/>
        <family val="2"/>
        <charset val="238"/>
      </rPr>
      <t>males</t>
    </r>
  </si>
  <si>
    <r>
      <t xml:space="preserve">kobiety
</t>
    </r>
    <r>
      <rPr>
        <sz val="9"/>
        <color theme="0" tint="-0.499984740745262"/>
        <rFont val="Arial"/>
        <family val="2"/>
        <charset val="238"/>
      </rPr>
      <t>females</t>
    </r>
  </si>
  <si>
    <t>W LICZBACH BEZWZGLĘDNYCH</t>
  </si>
  <si>
    <t>IN ABSOLUTE NUMBERS</t>
  </si>
  <si>
    <t xml:space="preserve">    0 lat</t>
  </si>
  <si>
    <t xml:space="preserve">    1– 4 lata</t>
  </si>
  <si>
    <t xml:space="preserve">    5– 9</t>
  </si>
  <si>
    <t>10–14</t>
  </si>
  <si>
    <t>15–19</t>
  </si>
  <si>
    <t>45–49</t>
  </si>
  <si>
    <t>50–54</t>
  </si>
  <si>
    <t>55–59</t>
  </si>
  <si>
    <t>60–64</t>
  </si>
  <si>
    <t>65–69</t>
  </si>
  <si>
    <t>70–74</t>
  </si>
  <si>
    <t>75–79</t>
  </si>
  <si>
    <t>80–84</t>
  </si>
  <si>
    <t>85 lat i więcej</t>
  </si>
  <si>
    <r>
      <t xml:space="preserve">razem
</t>
    </r>
    <r>
      <rPr>
        <sz val="9"/>
        <color theme="0" tint="-0.499984740745262"/>
        <rFont val="Arial"/>
        <family val="2"/>
        <charset val="238"/>
      </rPr>
      <t>total</t>
    </r>
  </si>
  <si>
    <t xml:space="preserve">                           Stan w dniu 31 grudnia</t>
  </si>
  <si>
    <t xml:space="preserve">                           As of 31st December</t>
  </si>
  <si>
    <t xml:space="preserve">O G Ó Ł E M w tys. </t>
  </si>
  <si>
    <t>W wieku przedprodukcyjnym</t>
  </si>
  <si>
    <t>Pre-working age</t>
  </si>
  <si>
    <t>mężczyźni</t>
  </si>
  <si>
    <t>kobiety</t>
  </si>
  <si>
    <t>W wieku produkcyjnym</t>
  </si>
  <si>
    <t>Working age</t>
  </si>
  <si>
    <t>W wieku poprodukcyjnym</t>
  </si>
  <si>
    <t>Post-working age</t>
  </si>
  <si>
    <t>LUDNOŚĆ W WIEKU NIEPRODUKCYJNYM 
   NA 100 OSÓB W WIEKU PRODUKCYJNYM</t>
  </si>
  <si>
    <t>NON-WORKING AGE POPULATION 
   PER 100 PERSONS OF WORKING AGE</t>
  </si>
  <si>
    <t>Mężczyźni</t>
  </si>
  <si>
    <t>Kobiety</t>
  </si>
  <si>
    <r>
      <t xml:space="preserve">WYSZCZEGÓLNIENIE
</t>
    </r>
    <r>
      <rPr>
        <sz val="9"/>
        <color indexed="23"/>
        <rFont val="Arial"/>
        <family val="2"/>
        <charset val="238"/>
      </rPr>
      <t>SPECIFICATION</t>
    </r>
  </si>
  <si>
    <r>
      <t>Napływ</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 xml:space="preserve">  Inflow</t>
    </r>
    <r>
      <rPr>
        <vertAlign val="superscript"/>
        <sz val="9"/>
        <color indexed="23"/>
        <rFont val="Arial"/>
        <family val="2"/>
        <charset val="238"/>
      </rPr>
      <t>a</t>
    </r>
  </si>
  <si>
    <r>
      <t>Odpływ</t>
    </r>
    <r>
      <rPr>
        <vertAlign val="superscript"/>
        <sz val="9"/>
        <color indexed="8"/>
        <rFont val="Arial"/>
        <family val="2"/>
        <charset val="238"/>
      </rPr>
      <t xml:space="preserve">b </t>
    </r>
    <r>
      <rPr>
        <sz val="9"/>
        <color indexed="8"/>
        <rFont val="Arial"/>
        <family val="2"/>
        <charset val="238"/>
      </rPr>
      <t xml:space="preserve"> </t>
    </r>
    <r>
      <rPr>
        <i/>
        <sz val="9"/>
        <color indexed="8"/>
        <rFont val="Arial"/>
        <family val="2"/>
        <charset val="238"/>
      </rPr>
      <t xml:space="preserve"> </t>
    </r>
    <r>
      <rPr>
        <sz val="9"/>
        <color indexed="23"/>
        <rFont val="Arial"/>
        <family val="2"/>
        <charset val="238"/>
      </rPr>
      <t xml:space="preserve"> Outflow</t>
    </r>
    <r>
      <rPr>
        <vertAlign val="superscript"/>
        <sz val="9"/>
        <color indexed="23"/>
        <rFont val="Arial"/>
        <family val="2"/>
        <charset val="238"/>
      </rPr>
      <t>b</t>
    </r>
  </si>
  <si>
    <r>
      <t xml:space="preserve">ogółem
</t>
    </r>
    <r>
      <rPr>
        <sz val="9"/>
        <color indexed="23"/>
        <rFont val="Arial"/>
        <family val="2"/>
        <charset val="238"/>
      </rPr>
      <t>total</t>
    </r>
  </si>
  <si>
    <r>
      <t xml:space="preserve">z miast
</t>
    </r>
    <r>
      <rPr>
        <sz val="9"/>
        <color indexed="23"/>
        <rFont val="Arial"/>
        <family val="2"/>
        <charset val="238"/>
      </rPr>
      <t>from
urban
areas</t>
    </r>
  </si>
  <si>
    <r>
      <t xml:space="preserve">ze wsi
</t>
    </r>
    <r>
      <rPr>
        <sz val="9"/>
        <color indexed="23"/>
        <rFont val="Arial"/>
        <family val="2"/>
        <charset val="238"/>
      </rPr>
      <t>from</t>
    </r>
    <r>
      <rPr>
        <i/>
        <sz val="9"/>
        <color indexed="8"/>
        <rFont val="Arial"/>
        <family val="2"/>
        <charset val="238"/>
      </rPr>
      <t xml:space="preserve">
</t>
    </r>
    <r>
      <rPr>
        <sz val="9"/>
        <color indexed="23"/>
        <rFont val="Arial"/>
        <family val="2"/>
        <charset val="238"/>
      </rPr>
      <t>rural
areas</t>
    </r>
  </si>
  <si>
    <r>
      <t xml:space="preserve">z zagranicy
</t>
    </r>
    <r>
      <rPr>
        <sz val="9"/>
        <color indexed="23"/>
        <rFont val="Arial"/>
        <family val="2"/>
        <charset val="238"/>
      </rPr>
      <t>from
abroad</t>
    </r>
  </si>
  <si>
    <r>
      <t xml:space="preserve">do miast
</t>
    </r>
    <r>
      <rPr>
        <sz val="9"/>
        <color indexed="23"/>
        <rFont val="Arial"/>
        <family val="2"/>
        <charset val="238"/>
      </rPr>
      <t>to urban
areas</t>
    </r>
  </si>
  <si>
    <r>
      <t xml:space="preserve">na wieś
</t>
    </r>
    <r>
      <rPr>
        <sz val="9"/>
        <color indexed="23"/>
        <rFont val="Arial"/>
        <family val="2"/>
        <charset val="238"/>
      </rPr>
      <t>to rural
areas</t>
    </r>
  </si>
  <si>
    <r>
      <t xml:space="preserve">za granicę
</t>
    </r>
    <r>
      <rPr>
        <sz val="9"/>
        <color indexed="23"/>
        <rFont val="Arial"/>
        <family val="2"/>
        <charset val="238"/>
      </rPr>
      <t>to abroad</t>
    </r>
  </si>
  <si>
    <r>
      <t xml:space="preserve">W LICZBACH BEZWZGLĘDNYCH    </t>
    </r>
    <r>
      <rPr>
        <sz val="9"/>
        <color indexed="23"/>
        <rFont val="Arial"/>
        <family val="2"/>
        <charset val="238"/>
      </rPr>
      <t>IN ABSOLUTE NUMBERS</t>
    </r>
  </si>
  <si>
    <r>
      <t xml:space="preserve">NA 1000 LUDNOŚCI    </t>
    </r>
    <r>
      <rPr>
        <sz val="9"/>
        <color indexed="23"/>
        <rFont val="Arial"/>
        <family val="2"/>
        <charset val="238"/>
      </rPr>
      <t>PER 1000 POPULATION</t>
    </r>
  </si>
  <si>
    <r>
      <t xml:space="preserve">Saldo migracji
</t>
    </r>
    <r>
      <rPr>
        <sz val="9"/>
        <color indexed="23"/>
        <rFont val="Arial"/>
        <family val="2"/>
        <charset val="238"/>
      </rPr>
      <t>Net migration</t>
    </r>
  </si>
  <si>
    <r>
      <t xml:space="preserve">męż-
czyźni
</t>
    </r>
    <r>
      <rPr>
        <sz val="9"/>
        <color indexed="23"/>
        <rFont val="Arial"/>
        <family val="2"/>
        <charset val="238"/>
      </rPr>
      <t>males</t>
    </r>
  </si>
  <si>
    <r>
      <t xml:space="preserve">kobiety
</t>
    </r>
    <r>
      <rPr>
        <sz val="9"/>
        <color indexed="23"/>
        <rFont val="Arial"/>
        <family val="2"/>
        <charset val="238"/>
      </rPr>
      <t>females</t>
    </r>
  </si>
  <si>
    <t xml:space="preserve">    0– 4 lata</t>
  </si>
  <si>
    <t>65 lat i więcej</t>
  </si>
  <si>
    <r>
      <t xml:space="preserve">L A T A 
</t>
    </r>
    <r>
      <rPr>
        <sz val="9"/>
        <color indexed="23"/>
        <rFont val="Arial"/>
        <family val="2"/>
        <charset val="238"/>
      </rPr>
      <t>Y E A R S</t>
    </r>
    <r>
      <rPr>
        <sz val="9"/>
        <color indexed="8"/>
        <rFont val="Arial"/>
        <family val="2"/>
        <charset val="238"/>
      </rPr>
      <t xml:space="preserve">
WIEK MIGRANTÓW
</t>
    </r>
    <r>
      <rPr>
        <sz val="9"/>
        <color indexed="23"/>
        <rFont val="Arial"/>
        <family val="2"/>
        <charset val="238"/>
      </rPr>
      <t>AGE OF MIGRANTS</t>
    </r>
  </si>
  <si>
    <r>
      <t xml:space="preserve">Imigranci
</t>
    </r>
    <r>
      <rPr>
        <sz val="9"/>
        <color indexed="23"/>
        <rFont val="Arial"/>
        <family val="2"/>
        <charset val="238"/>
      </rPr>
      <t>Immigrants</t>
    </r>
  </si>
  <si>
    <r>
      <t xml:space="preserve">Emigranci
</t>
    </r>
    <r>
      <rPr>
        <sz val="9"/>
        <color indexed="23"/>
        <rFont val="Arial"/>
        <family val="2"/>
        <charset val="238"/>
      </rPr>
      <t>Emigrants</t>
    </r>
  </si>
  <si>
    <t xml:space="preserve">T O T A L </t>
  </si>
  <si>
    <r>
      <t xml:space="preserve">W I E K
</t>
    </r>
    <r>
      <rPr>
        <sz val="9"/>
        <color theme="0" tint="-0.499984740745262"/>
        <rFont val="Arial"/>
        <family val="2"/>
        <charset val="238"/>
      </rPr>
      <t xml:space="preserve"> A G E</t>
    </r>
  </si>
  <si>
    <r>
      <t xml:space="preserve">ogółem
</t>
    </r>
    <r>
      <rPr>
        <sz val="9"/>
        <color theme="0" tint="-0.499984740745262"/>
        <rFont val="Arial"/>
        <family val="2"/>
        <charset val="238"/>
      </rPr>
      <t>grand
total</t>
    </r>
  </si>
  <si>
    <r>
      <t xml:space="preserve">z liczby ogółem  </t>
    </r>
    <r>
      <rPr>
        <sz val="9"/>
        <color theme="0" tint="-0.499984740745262"/>
        <rFont val="Arial"/>
        <family val="2"/>
        <charset val="238"/>
      </rPr>
      <t xml:space="preserve">  of grand total number</t>
    </r>
  </si>
  <si>
    <r>
      <t xml:space="preserve">w tym mężczyźni
</t>
    </r>
    <r>
      <rPr>
        <sz val="9"/>
        <color theme="0" tint="-0.499984740745262"/>
        <rFont val="Arial"/>
        <family val="2"/>
        <charset val="238"/>
      </rPr>
      <t>of which
males</t>
    </r>
  </si>
  <si>
    <t xml:space="preserve">    0– 2 lata</t>
  </si>
  <si>
    <t xml:space="preserve">    3– 6</t>
  </si>
  <si>
    <t xml:space="preserve">   7–12</t>
  </si>
  <si>
    <t>13–15</t>
  </si>
  <si>
    <t>16–18</t>
  </si>
  <si>
    <t>19–24</t>
  </si>
  <si>
    <t>80 lat i więcej</t>
  </si>
  <si>
    <t>na 100 mężczyzn</t>
  </si>
  <si>
    <t>per 100 males</t>
  </si>
  <si>
    <t>w % ogółu ludności</t>
  </si>
  <si>
    <t>in % of total population</t>
  </si>
  <si>
    <t>LUDNOŚĆ W WIEKU NIEPRODUKCYJNYM 
NA 100 OSÓB W WIEKU PRODUKCYJNYM</t>
  </si>
  <si>
    <r>
      <t xml:space="preserve">Małżeństwa zawarte
</t>
    </r>
    <r>
      <rPr>
        <sz val="9"/>
        <color indexed="23"/>
        <rFont val="Arial"/>
        <family val="2"/>
        <charset val="238"/>
      </rPr>
      <t>Marriages contracted</t>
    </r>
  </si>
  <si>
    <r>
      <t>w tym
wyznaniowe</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of which
religious</t>
    </r>
    <r>
      <rPr>
        <vertAlign val="superscript"/>
        <sz val="9"/>
        <color indexed="23"/>
        <rFont val="Arial"/>
        <family val="2"/>
        <charset val="238"/>
      </rPr>
      <t>a</t>
    </r>
  </si>
  <si>
    <r>
      <t xml:space="preserve">Małżeństwa rozwiązane    </t>
    </r>
    <r>
      <rPr>
        <sz val="9"/>
        <color theme="0" tint="-0.499984740745262"/>
        <rFont val="Arial"/>
        <family val="2"/>
        <charset val="238"/>
      </rPr>
      <t>Marriages dissolved</t>
    </r>
  </si>
  <si>
    <r>
      <t xml:space="preserve">                           USUAL RESIDENCE POPULATION</t>
    </r>
    <r>
      <rPr>
        <vertAlign val="superscript"/>
        <sz val="9"/>
        <color indexed="23"/>
        <rFont val="Arial"/>
        <family val="2"/>
        <charset val="238"/>
      </rPr>
      <t>a</t>
    </r>
  </si>
  <si>
    <r>
      <t>na 1 km</t>
    </r>
    <r>
      <rPr>
        <b/>
        <vertAlign val="superscript"/>
        <sz val="7"/>
        <color indexed="8"/>
        <rFont val="Arial"/>
        <family val="2"/>
        <charset val="238"/>
      </rPr>
      <t>2</t>
    </r>
  </si>
  <si>
    <r>
      <t>per 1 km</t>
    </r>
    <r>
      <rPr>
        <b/>
        <vertAlign val="superscript"/>
        <sz val="7"/>
        <color theme="0" tint="-0.499984740745262"/>
        <rFont val="Arial"/>
        <family val="2"/>
        <charset val="238"/>
      </rPr>
      <t>2</t>
    </r>
  </si>
  <si>
    <t>Stan w dniu 31 grudnia</t>
  </si>
  <si>
    <t>As of 31 December</t>
  </si>
  <si>
    <r>
      <t xml:space="preserve">GRUPY MIAST WEDŁUG LICZBY LUDNOŚCI
</t>
    </r>
    <r>
      <rPr>
        <sz val="7"/>
        <color theme="0" tint="-0.499984740745262"/>
        <rFont val="Arial"/>
        <family val="2"/>
        <charset val="238"/>
      </rPr>
      <t>GROUPS OF TOWNS BY NUMBER
OF POPULATION</t>
    </r>
  </si>
  <si>
    <r>
      <t xml:space="preserve">Miasta
</t>
    </r>
    <r>
      <rPr>
        <sz val="7"/>
        <color theme="0" tint="-0.499984740745262"/>
        <rFont val="Arial"/>
        <family val="2"/>
        <charset val="238"/>
      </rPr>
      <t>Towns</t>
    </r>
  </si>
  <si>
    <r>
      <t xml:space="preserve">w liczbach bezwzględnych
</t>
    </r>
    <r>
      <rPr>
        <sz val="7"/>
        <color theme="0" tint="-0.499984740745262"/>
        <rFont val="Arial"/>
        <family val="2"/>
        <charset val="238"/>
      </rPr>
      <t>in absolute numbers</t>
    </r>
  </si>
  <si>
    <r>
      <t xml:space="preserve">w % ogółu 
ludności
</t>
    </r>
    <r>
      <rPr>
        <sz val="7"/>
        <color theme="0" tint="-0.499984740745262"/>
        <rFont val="Arial"/>
        <family val="2"/>
        <charset val="238"/>
      </rPr>
      <t>in % of total 
population</t>
    </r>
  </si>
  <si>
    <r>
      <t xml:space="preserve">Poniżej 2000  </t>
    </r>
    <r>
      <rPr>
        <i/>
        <sz val="7"/>
        <color theme="0" tint="-0.499984740745262"/>
        <rFont val="Arial"/>
        <family val="2"/>
        <charset val="238"/>
      </rPr>
      <t xml:space="preserve">  Below 2000</t>
    </r>
  </si>
  <si>
    <r>
      <t xml:space="preserve">GRUPY GMIN WEDŁUG LICZBY 
LUDNOŚCI WIEJSKIEJ
</t>
    </r>
    <r>
      <rPr>
        <sz val="7"/>
        <color theme="0" tint="-0.499984740745262"/>
        <rFont val="Arial"/>
        <family val="2"/>
        <charset val="238"/>
      </rPr>
      <t>GROUPS OF GMINAS BY NUMBER
OF RURAL POPULATION</t>
    </r>
  </si>
  <si>
    <r>
      <t xml:space="preserve">w % ogółu ludności
</t>
    </r>
    <r>
      <rPr>
        <sz val="7"/>
        <color theme="0" tint="-0.499984740745262"/>
        <rFont val="Arial"/>
        <family val="2"/>
        <charset val="238"/>
      </rPr>
      <t>in % of total population</t>
    </r>
  </si>
  <si>
    <r>
      <t xml:space="preserve">Poniżej 2000  </t>
    </r>
    <r>
      <rPr>
        <i/>
        <sz val="7"/>
        <color theme="0" tint="-0.499984740745262"/>
        <rFont val="Arial"/>
        <family val="2"/>
        <charset val="238"/>
      </rPr>
      <t xml:space="preserve"> </t>
    </r>
    <r>
      <rPr>
        <sz val="7"/>
        <color theme="0" tint="-0.499984740745262"/>
        <rFont val="Arial"/>
        <family val="2"/>
        <charset val="238"/>
      </rPr>
      <t xml:space="preserve"> Below 2000</t>
    </r>
  </si>
  <si>
    <r>
      <t xml:space="preserve">10000 i więcej  </t>
    </r>
    <r>
      <rPr>
        <sz val="7"/>
        <color theme="0" tint="-0.499984740745262"/>
        <rFont val="Arial"/>
        <family val="2"/>
        <charset val="238"/>
      </rPr>
      <t xml:space="preserve"> and more</t>
    </r>
  </si>
  <si>
    <t>a Ze skutkami cywilnymi. b Po uwzględnieniu salda migracji wewnętrznych i zagranicznych na pobyt stały osób pozostających w stanie małżeńskim.</t>
  </si>
  <si>
    <t>WIEK ZMARŁYCH</t>
  </si>
  <si>
    <t>AGE OF DECEASED</t>
  </si>
  <si>
    <t>Ogółem</t>
  </si>
  <si>
    <t>Chłopcy</t>
  </si>
  <si>
    <t>Dziewczęta</t>
  </si>
  <si>
    <t>total</t>
  </si>
  <si>
    <t>chłopcy</t>
  </si>
  <si>
    <t>dziewczęta</t>
  </si>
  <si>
    <t xml:space="preserve">0–6  </t>
  </si>
  <si>
    <t xml:space="preserve">7–13  </t>
  </si>
  <si>
    <t xml:space="preserve">14–20  </t>
  </si>
  <si>
    <t>of which males</t>
  </si>
  <si>
    <t>w tym mężczyźni</t>
  </si>
  <si>
    <t>a With civil law consequences. b After considering net internal and international migration for permanent residence of married persons.</t>
  </si>
  <si>
    <t>a Registrations. b Deregistrations. c In 2015 for calculating net migration, data on internal migration for 2015 and data on international migration for 2014 were used.</t>
  </si>
  <si>
    <t>a Do ludności rezydującej (rezydentów) zalicza się: stałych mieszkańców gminy, z wyjątkiem osób przebywających poza gminą zamieszkania przez okres co najmniej 12 miesięcy – bez względu na ich miejsce przebywania (w kraju czy za granicą); osoby przebywające czasowo w gminie z zamiarem zamieszkania przez okres co najmniej 12 miesięcy, przybyłe z innego miejsca w kraju lub z zagranicy (imigranci bez stałego pobytu w Polsce).</t>
  </si>
  <si>
    <t>a The usual residence population (residents) – comprise the following groups: permanent residents of the gmina, with the exception of persons residing outside the gmina of residence for a period 12 months and more – regardless of their place of residence (in the country or abroad); a person temporarily staying in the gmina with the intention of residence for the period 12 months and more, arrived from another place in the country or from abroad (immigrants who are not registered for permanent residence in Poland).</t>
  </si>
  <si>
    <t xml:space="preserve"> </t>
  </si>
  <si>
    <r>
      <rPr>
        <sz val="9"/>
        <color indexed="8"/>
        <rFont val="Arial"/>
        <family val="2"/>
        <charset val="238"/>
      </rPr>
      <t xml:space="preserve">WIEK MATKI
</t>
    </r>
    <r>
      <rPr>
        <sz val="9"/>
        <color theme="0" tint="-0.499984740745262"/>
        <rFont val="Arial"/>
        <family val="2"/>
        <charset val="238"/>
      </rPr>
      <t>AGE OF MOTHER</t>
    </r>
  </si>
  <si>
    <t>POPULATION</t>
  </si>
  <si>
    <r>
      <t>Ludność w miastach</t>
    </r>
    <r>
      <rPr>
        <sz val="7"/>
        <color indexed="8"/>
        <rFont val="Arial"/>
        <family val="2"/>
        <charset val="238"/>
      </rPr>
      <t xml:space="preserve">
</t>
    </r>
    <r>
      <rPr>
        <sz val="7"/>
        <color theme="0" tint="-0.499984740745262"/>
        <rFont val="Arial"/>
        <family val="2"/>
        <charset val="238"/>
      </rPr>
      <t>Urban population</t>
    </r>
  </si>
  <si>
    <r>
      <t>Ludność na wsi</t>
    </r>
    <r>
      <rPr>
        <sz val="7"/>
        <color indexed="8"/>
        <rFont val="Arial"/>
        <family val="2"/>
        <charset val="238"/>
      </rPr>
      <t xml:space="preserve">
</t>
    </r>
    <r>
      <rPr>
        <sz val="7"/>
        <color theme="0" tint="-0.499984740745262"/>
        <rFont val="Arial"/>
        <family val="2"/>
        <charset val="238"/>
      </rPr>
      <t>Rural population</t>
    </r>
  </si>
  <si>
    <t>21–27</t>
  </si>
  <si>
    <r>
      <t>WORKING</t>
    </r>
    <r>
      <rPr>
        <sz val="7"/>
        <color theme="0" tint="-0.499984740745262"/>
        <rFont val="Arial"/>
        <family val="2"/>
        <charset val="238"/>
      </rPr>
      <t xml:space="preserve"> AND NON-WORKING AGE POPULATION</t>
    </r>
  </si>
  <si>
    <t>a Wiejskie i miejsko-wiejskie</t>
  </si>
  <si>
    <t>a Rural and urban-rural gminas.</t>
  </si>
  <si>
    <t>a W przypadku zgonów niemowląt na 1000 urodzeń żywych.</t>
  </si>
  <si>
    <t>a In case of infant deaths – per 1000 live births.</t>
  </si>
  <si>
    <t>Grand</t>
  </si>
  <si>
    <t>razem</t>
  </si>
  <si>
    <t>Kościół Katolicki:</t>
  </si>
  <si>
    <t>Catholic Church:</t>
  </si>
  <si>
    <t>Starokatolickie:</t>
  </si>
  <si>
    <t xml:space="preserve">Old Catholic: </t>
  </si>
  <si>
    <t xml:space="preserve">Nowoapostolski Kościół w Polsce </t>
  </si>
  <si>
    <t>Prawosławne:</t>
  </si>
  <si>
    <t>Orthodox:</t>
  </si>
  <si>
    <t>Protestanckie i tradycji protestanckiej:</t>
  </si>
  <si>
    <t>Protestant and Protestant tradition:</t>
  </si>
  <si>
    <t>Nurt badaczy Pisma Świętego:</t>
  </si>
  <si>
    <t>Bible student movement:</t>
  </si>
  <si>
    <t>Świadkowie Jehowy w Polsce</t>
  </si>
  <si>
    <t>Świecki Ruch Misyjny „Epifania”</t>
  </si>
  <si>
    <t>Islamskie Zgromadzenie Ahl-ul Bayt</t>
  </si>
  <si>
    <t>Związek Buddyjski Bencien Karma Kamtsang</t>
  </si>
  <si>
    <t>Międzynarodowe Towarzystwo Świadomości Kryszny</t>
  </si>
  <si>
    <t>Islamskie:</t>
  </si>
  <si>
    <t>Muslim:</t>
  </si>
  <si>
    <t>Dalekiego Wschodu:</t>
  </si>
  <si>
    <t>Far Eastern Religions:</t>
  </si>
  <si>
    <t>Inne:</t>
  </si>
  <si>
    <t>Others:</t>
  </si>
  <si>
    <t>Kościół Adwentystów Dnia Siódmego w RP</t>
  </si>
  <si>
    <t>Zrzeszenie Wolnych Badaczy Pisma Świętego w RP</t>
  </si>
  <si>
    <t>Kościół Zielonoświątkowy w RP</t>
  </si>
  <si>
    <t>15–49 lat</t>
  </si>
  <si>
    <r>
      <t xml:space="preserve">100000–199999 i więcej   </t>
    </r>
    <r>
      <rPr>
        <sz val="7"/>
        <color rgb="FF808080"/>
        <rFont val="Arial"/>
        <family val="2"/>
        <charset val="238"/>
      </rPr>
      <t>and more</t>
    </r>
  </si>
  <si>
    <r>
      <t>Gminy</t>
    </r>
    <r>
      <rPr>
        <vertAlign val="superscript"/>
        <sz val="7"/>
        <color theme="1"/>
        <rFont val="Arial"/>
        <family val="2"/>
        <charset val="238"/>
      </rPr>
      <t>a</t>
    </r>
    <r>
      <rPr>
        <sz val="7"/>
        <color indexed="8"/>
        <rFont val="Arial"/>
        <family val="2"/>
        <charset val="238"/>
      </rPr>
      <t xml:space="preserve">
</t>
    </r>
    <r>
      <rPr>
        <sz val="7"/>
        <color theme="0" tint="-0.499984740745262"/>
        <rFont val="Arial"/>
        <family val="2"/>
        <charset val="238"/>
      </rPr>
      <t>Gminas</t>
    </r>
    <r>
      <rPr>
        <vertAlign val="superscript"/>
        <sz val="7"/>
        <color theme="0" tint="-0.499984740745262"/>
        <rFont val="Arial"/>
        <family val="2"/>
        <charset val="238"/>
      </rPr>
      <t>a</t>
    </r>
  </si>
  <si>
    <r>
      <t>NA 1000 LUDNOŚCI</t>
    </r>
    <r>
      <rPr>
        <vertAlign val="superscript"/>
        <sz val="9"/>
        <color theme="1"/>
        <rFont val="Arial"/>
        <family val="2"/>
        <charset val="238"/>
      </rPr>
      <t>a</t>
    </r>
    <r>
      <rPr>
        <sz val="9"/>
        <color theme="1"/>
        <rFont val="Arial"/>
        <family val="2"/>
        <charset val="238"/>
      </rPr>
      <t xml:space="preserve"> </t>
    </r>
    <r>
      <rPr>
        <sz val="9"/>
        <color indexed="8"/>
        <rFont val="Arial"/>
        <family val="2"/>
        <charset val="238"/>
      </rPr>
      <t xml:space="preserve"> </t>
    </r>
    <r>
      <rPr>
        <sz val="9"/>
        <color theme="0" tint="-0.499984740745262"/>
        <rFont val="Arial"/>
        <family val="2"/>
        <charset val="238"/>
      </rPr>
      <t>PER 1000 POPULATION</t>
    </r>
    <r>
      <rPr>
        <vertAlign val="superscript"/>
        <sz val="9"/>
        <color theme="0" tint="-0.499984740745262"/>
        <rFont val="Arial"/>
        <family val="2"/>
        <charset val="238"/>
      </rPr>
      <t>a</t>
    </r>
  </si>
  <si>
    <r>
      <rPr>
        <sz val="9"/>
        <color theme="1"/>
        <rFont val="Arial"/>
        <family val="2"/>
        <charset val="238"/>
      </rPr>
      <t>Separacje</t>
    </r>
    <r>
      <rPr>
        <sz val="9"/>
        <color rgb="FFFF0000"/>
        <rFont val="Arial"/>
        <family val="2"/>
        <charset val="238"/>
      </rPr>
      <t xml:space="preserve">
</t>
    </r>
    <r>
      <rPr>
        <sz val="9"/>
        <color rgb="FF808080"/>
        <rFont val="Arial"/>
        <family val="2"/>
        <charset val="238"/>
      </rPr>
      <t>Separations</t>
    </r>
  </si>
  <si>
    <r>
      <rPr>
        <sz val="9"/>
        <color theme="1"/>
        <rFont val="Arial"/>
        <family val="2"/>
        <charset val="238"/>
      </rPr>
      <t>Różnica między
małżeństwami 
zawartymi a rozwiązanymi</t>
    </r>
    <r>
      <rPr>
        <vertAlign val="superscript"/>
        <sz val="9"/>
        <color theme="1"/>
        <rFont val="Arial"/>
        <family val="2"/>
        <charset val="238"/>
      </rPr>
      <t>b</t>
    </r>
    <r>
      <rPr>
        <sz val="9"/>
        <color rgb="FF808080"/>
        <rFont val="Arial"/>
        <family val="2"/>
        <charset val="238"/>
      </rPr>
      <t xml:space="preserve">
Difference
between
contracted
and dissolved
marriages</t>
    </r>
    <r>
      <rPr>
        <vertAlign val="superscript"/>
        <sz val="9"/>
        <color rgb="FF808080"/>
        <rFont val="Arial"/>
        <family val="2"/>
        <charset val="238"/>
      </rPr>
      <t>b</t>
    </r>
  </si>
  <si>
    <t>.</t>
  </si>
  <si>
    <t>-</t>
  </si>
  <si>
    <r>
      <t>45–49</t>
    </r>
    <r>
      <rPr>
        <vertAlign val="superscript"/>
        <sz val="9"/>
        <rFont val="Arial"/>
        <family val="2"/>
        <charset val="238"/>
      </rPr>
      <t xml:space="preserve"> </t>
    </r>
    <r>
      <rPr>
        <sz val="9"/>
        <rFont val="Arial"/>
        <family val="2"/>
        <charset val="238"/>
      </rPr>
      <t>lat</t>
    </r>
  </si>
  <si>
    <r>
      <rPr>
        <b/>
        <sz val="9"/>
        <rFont val="Arial"/>
        <family val="2"/>
        <charset val="238"/>
      </rPr>
      <t>Współczynniki:</t>
    </r>
    <r>
      <rPr>
        <sz val="9"/>
        <rFont val="Arial"/>
        <family val="2"/>
        <charset val="238"/>
      </rPr>
      <t xml:space="preserve">   </t>
    </r>
    <r>
      <rPr>
        <sz val="9"/>
        <color rgb="FF808080"/>
        <rFont val="Arial"/>
        <family val="2"/>
        <charset val="238"/>
      </rPr>
      <t xml:space="preserve"> </t>
    </r>
    <r>
      <rPr>
        <b/>
        <sz val="9"/>
        <color rgb="FF808080"/>
        <rFont val="Arial"/>
        <family val="2"/>
        <charset val="238"/>
      </rPr>
      <t>Rates:</t>
    </r>
  </si>
  <si>
    <r>
      <rPr>
        <sz val="9"/>
        <color theme="1"/>
        <rFont val="Arial"/>
        <family val="2"/>
        <charset val="238"/>
      </rPr>
      <t>Miasta</t>
    </r>
    <r>
      <rPr>
        <sz val="9"/>
        <color rgb="FF808080"/>
        <rFont val="Arial"/>
        <family val="2"/>
        <charset val="238"/>
      </rPr>
      <t xml:space="preserve">
Urban areas</t>
    </r>
  </si>
  <si>
    <r>
      <rPr>
        <sz val="9"/>
        <color theme="1"/>
        <rFont val="Arial"/>
        <family val="2"/>
        <charset val="238"/>
      </rPr>
      <t>Wieś</t>
    </r>
    <r>
      <rPr>
        <sz val="9"/>
        <color rgb="FF808080"/>
        <rFont val="Arial"/>
        <family val="2"/>
        <charset val="238"/>
      </rPr>
      <t xml:space="preserve">
Rural areas</t>
    </r>
  </si>
  <si>
    <t>T O T A L in thousands</t>
  </si>
  <si>
    <r>
      <t>Saldo migracji</t>
    </r>
    <r>
      <rPr>
        <vertAlign val="superscript"/>
        <sz val="9"/>
        <color theme="1"/>
        <rFont val="Arial"/>
        <family val="2"/>
        <charset val="238"/>
      </rPr>
      <t>c</t>
    </r>
    <r>
      <rPr>
        <sz val="9"/>
        <color theme="1"/>
        <rFont val="Arial"/>
        <family val="2"/>
        <charset val="238"/>
      </rPr>
      <t xml:space="preserve">
</t>
    </r>
    <r>
      <rPr>
        <sz val="9"/>
        <color indexed="23"/>
        <rFont val="Arial"/>
        <family val="2"/>
        <charset val="238"/>
      </rPr>
      <t>Net
migration</t>
    </r>
    <r>
      <rPr>
        <vertAlign val="superscript"/>
        <sz val="9"/>
        <color rgb="FF808080"/>
        <rFont val="Arial"/>
        <family val="2"/>
        <charset val="238"/>
      </rPr>
      <t>c</t>
    </r>
  </si>
  <si>
    <t>a Zameldowania. b Wymeldowania. c W 2015 r. do obliczenia salda wykorzystano dane o migracjach wewnętrznych za 2015 r. i migracjach zagranicznych za 2014 r.</t>
  </si>
  <si>
    <t>Kościół Polskokatolicki w RP</t>
  </si>
  <si>
    <t>Kościół Chrześcijan Wiary Ewangelicznej</t>
  </si>
  <si>
    <t>Liga Muzułmańska w RP</t>
  </si>
  <si>
    <t>Kościół Jezusa Chrystusa "Syjon" w Rzeszowie</t>
  </si>
  <si>
    <t>Ewangeliczna Wspólnota Zielonoświątkowa</t>
  </si>
  <si>
    <t>Kościół Boży w Polsce</t>
  </si>
  <si>
    <r>
      <t xml:space="preserve">TABL. 1 (16). </t>
    </r>
    <r>
      <rPr>
        <b/>
        <sz val="7"/>
        <color indexed="8"/>
        <rFont val="Arial"/>
        <family val="2"/>
        <charset val="238"/>
      </rPr>
      <t>LUDNOŚĆ</t>
    </r>
  </si>
  <si>
    <r>
      <t>TABL. 2 (17). LUDNOŚĆ</t>
    </r>
    <r>
      <rPr>
        <b/>
        <vertAlign val="superscript"/>
        <sz val="7"/>
        <rFont val="Arial"/>
        <family val="2"/>
        <charset val="238"/>
      </rPr>
      <t xml:space="preserve"> </t>
    </r>
    <r>
      <rPr>
        <b/>
        <sz val="7"/>
        <rFont val="Arial"/>
        <family val="2"/>
        <charset val="238"/>
      </rPr>
      <t>W WIEKU PRODUKCYJNYM I NIEPRODUKCYJNYM</t>
    </r>
  </si>
  <si>
    <r>
      <t xml:space="preserve">0–27 dni   </t>
    </r>
    <r>
      <rPr>
        <sz val="9"/>
        <color rgb="FF4D4D4D"/>
        <rFont val="Arial"/>
        <family val="2"/>
        <charset val="238"/>
      </rPr>
      <t xml:space="preserve">0–27 days </t>
    </r>
    <r>
      <rPr>
        <sz val="9"/>
        <color rgb="FF000000"/>
        <rFont val="Arial"/>
        <family val="2"/>
        <charset val="238"/>
      </rPr>
      <t xml:space="preserve"> </t>
    </r>
  </si>
  <si>
    <r>
      <t xml:space="preserve">w tym 0   </t>
    </r>
    <r>
      <rPr>
        <sz val="9"/>
        <color rgb="FF4D4D4D"/>
        <rFont val="Arial"/>
        <family val="2"/>
        <charset val="238"/>
      </rPr>
      <t>of which 0</t>
    </r>
    <r>
      <rPr>
        <sz val="9"/>
        <color rgb="FF000000"/>
        <rFont val="Arial"/>
        <family val="2"/>
        <charset val="238"/>
      </rPr>
      <t xml:space="preserve">  </t>
    </r>
  </si>
  <si>
    <r>
      <t xml:space="preserve">28–29 dni   </t>
    </r>
    <r>
      <rPr>
        <sz val="9"/>
        <color rgb="FF4D4D4D"/>
        <rFont val="Arial"/>
        <family val="2"/>
        <charset val="238"/>
      </rPr>
      <t xml:space="preserve">28–29 days </t>
    </r>
    <r>
      <rPr>
        <sz val="9"/>
        <color rgb="FF000000"/>
        <rFont val="Arial"/>
        <family val="2"/>
        <charset val="238"/>
      </rPr>
      <t xml:space="preserve"> </t>
    </r>
  </si>
  <si>
    <r>
      <t xml:space="preserve">1 miesiąc   </t>
    </r>
    <r>
      <rPr>
        <sz val="9"/>
        <color rgb="FF4D4D4D"/>
        <rFont val="Arial"/>
        <family val="2"/>
        <charset val="238"/>
      </rPr>
      <t xml:space="preserve">1 month </t>
    </r>
    <r>
      <rPr>
        <sz val="9"/>
        <color theme="1"/>
        <rFont val="Arial"/>
        <family val="2"/>
        <charset val="238"/>
      </rPr>
      <t xml:space="preserve"> </t>
    </r>
  </si>
  <si>
    <r>
      <t xml:space="preserve">11 miesięcy   </t>
    </r>
    <r>
      <rPr>
        <sz val="9"/>
        <color rgb="FF4D4D4D"/>
        <rFont val="Arial"/>
        <family val="2"/>
        <charset val="238"/>
      </rPr>
      <t xml:space="preserve">11 months </t>
    </r>
    <r>
      <rPr>
        <sz val="9"/>
        <color theme="1"/>
        <rFont val="Arial"/>
        <family val="2"/>
        <charset val="238"/>
      </rPr>
      <t xml:space="preserve"> </t>
    </r>
  </si>
  <si>
    <r>
      <t xml:space="preserve">O G Ó Ł E M           </t>
    </r>
    <r>
      <rPr>
        <sz val="9"/>
        <color rgb="FF000000"/>
        <rFont val="Arial"/>
        <family val="2"/>
        <charset val="238"/>
      </rPr>
      <t xml:space="preserve">                2010</t>
    </r>
  </si>
  <si>
    <r>
      <t xml:space="preserve">T O T A L </t>
    </r>
    <r>
      <rPr>
        <sz val="9"/>
        <color rgb="FF4D4D4D"/>
        <rFont val="Arial"/>
        <family val="2"/>
        <charset val="238"/>
      </rPr>
      <t xml:space="preserve">                              </t>
    </r>
    <r>
      <rPr>
        <sz val="9"/>
        <color theme="1"/>
        <rFont val="Arial"/>
        <family val="2"/>
        <charset val="238"/>
      </rPr>
      <t>2015</t>
    </r>
  </si>
  <si>
    <t xml:space="preserve"> TOWNS AND URBAN POPULATION</t>
  </si>
  <si>
    <t>POPULATION BY SEX AND AGE</t>
  </si>
  <si>
    <t>a W podziale według kolejności urodzenia dziecka nie uwzględniono urodzeń o nieustalonej kolejności urodzenia.</t>
  </si>
  <si>
    <t xml:space="preserve">a Data on the number of births by order exclude cases in which birth order is unknown. </t>
  </si>
  <si>
    <r>
      <t xml:space="preserve">WYSZCZEGÓLNIENIE
</t>
    </r>
    <r>
      <rPr>
        <sz val="11"/>
        <color rgb="FF808080"/>
        <rFont val="Arial"/>
        <family val="2"/>
        <charset val="238"/>
      </rPr>
      <t>SPECIFICATION</t>
    </r>
  </si>
  <si>
    <r>
      <t>jednostki kościelne</t>
    </r>
    <r>
      <rPr>
        <vertAlign val="superscript"/>
        <sz val="11"/>
        <rFont val="Arial"/>
        <family val="2"/>
        <charset val="238"/>
      </rPr>
      <t>a</t>
    </r>
    <r>
      <rPr>
        <sz val="11"/>
        <rFont val="Arial"/>
        <family val="2"/>
        <charset val="238"/>
      </rPr>
      <t xml:space="preserve">
</t>
    </r>
    <r>
      <rPr>
        <sz val="11"/>
        <color rgb="FF808080"/>
        <rFont val="Arial"/>
        <family val="2"/>
        <charset val="238"/>
      </rPr>
      <t>church units</t>
    </r>
    <r>
      <rPr>
        <vertAlign val="superscript"/>
        <sz val="11"/>
        <color rgb="FF808080"/>
        <rFont val="Arial"/>
        <family val="2"/>
        <charset val="238"/>
      </rPr>
      <t>a</t>
    </r>
  </si>
  <si>
    <r>
      <t xml:space="preserve">duchowni
</t>
    </r>
    <r>
      <rPr>
        <sz val="11"/>
        <color rgb="FF808080"/>
        <rFont val="Arial"/>
        <family val="2"/>
        <charset val="238"/>
      </rPr>
      <t>clergy</t>
    </r>
  </si>
  <si>
    <r>
      <t xml:space="preserve">wierni, wyznawcy
</t>
    </r>
    <r>
      <rPr>
        <sz val="11"/>
        <color rgb="FF808080"/>
        <rFont val="Arial"/>
        <family val="2"/>
        <charset val="238"/>
      </rPr>
      <t>adherents, faithful</t>
    </r>
  </si>
  <si>
    <r>
      <t>Kościół Rzymskokatolicki</t>
    </r>
    <r>
      <rPr>
        <vertAlign val="superscript"/>
        <sz val="11"/>
        <rFont val="Arial"/>
        <family val="2"/>
        <charset val="238"/>
      </rPr>
      <t>b</t>
    </r>
  </si>
  <si>
    <r>
      <t>Kościół Greckokatolicki</t>
    </r>
    <r>
      <rPr>
        <vertAlign val="superscript"/>
        <sz val="11"/>
        <rFont val="Arial"/>
        <family val="2"/>
        <charset val="238"/>
      </rPr>
      <t>c</t>
    </r>
  </si>
  <si>
    <r>
      <t>Polski Autokefaliczny Kościół Prawosławny</t>
    </r>
    <r>
      <rPr>
        <vertAlign val="superscript"/>
        <sz val="11"/>
        <rFont val="Arial"/>
        <family val="2"/>
        <charset val="238"/>
      </rPr>
      <t>de</t>
    </r>
  </si>
  <si>
    <r>
      <t>Kościół Ewangelicko-Metodystyczny w RP</t>
    </r>
    <r>
      <rPr>
        <vertAlign val="superscript"/>
        <sz val="11"/>
        <rFont val="Arial"/>
        <family val="2"/>
        <charset val="238"/>
      </rPr>
      <t>d</t>
    </r>
  </si>
  <si>
    <r>
      <t>Kościół Chrześcijan Baptystów w RP</t>
    </r>
    <r>
      <rPr>
        <vertAlign val="superscript"/>
        <sz val="11"/>
        <rFont val="Arial"/>
        <family val="2"/>
        <charset val="238"/>
      </rPr>
      <t>d</t>
    </r>
  </si>
  <si>
    <t xml:space="preserve">a Obejmują m.in.: parafie, zbory, gminy wyznaniowe, ośrodki. b Dane dotyczą diecezji: przemyskiej i rzeszowskiej; wierni - ochrzczeni. c Do 2013 r. dane dotyczą dekanatu przemyskiego i sanockiego, od 2014 r. –  diecezji przemysko-warszawskiej. d Kościół stowarzyszony w Polskiej Radzie Ekumenicznej. e Do 2016 r. dane dotyczą diecezji przemysko-nowosądeckiej, od 2017 r. –   diecezji przemysko-gorlickiej.  </t>
  </si>
  <si>
    <t xml:space="preserve">a Including, among others, parishes, congregations, religious communities, centres. b Data concern diocese: przemyskiej and rzeszowskiej - baptised person.  c Until 2013 data concern przemyski and sanocki decanat, since 2014 – przemysko-warszawskiej diocese. d Church associated in the Polish Ecumenical Council. e Until 2016 data concern przemysko-nowosądeckiej diocese,  since 2017  – przemysko-gorlickiej diocese. </t>
  </si>
  <si>
    <t xml:space="preserve"> As of 31 December</t>
  </si>
  <si>
    <r>
      <t xml:space="preserve">TABL. 3 (18).  </t>
    </r>
    <r>
      <rPr>
        <b/>
        <sz val="7"/>
        <color indexed="8"/>
        <rFont val="Arial"/>
        <family val="2"/>
        <charset val="238"/>
      </rPr>
      <t>MIASTA I LUDNOŚĆ W MIASTACH</t>
    </r>
  </si>
  <si>
    <t xml:space="preserve"> Stan w dniu 31 grudnia</t>
  </si>
  <si>
    <r>
      <t xml:space="preserve">TABL. 4 (19).  </t>
    </r>
    <r>
      <rPr>
        <b/>
        <sz val="7"/>
        <color indexed="8"/>
        <rFont val="Arial"/>
        <family val="2"/>
        <charset val="238"/>
      </rPr>
      <t>GMINY ZAMIESZKANE PRZEZ LUDNOŚĆ WIEJSKĄ</t>
    </r>
  </si>
  <si>
    <t xml:space="preserve"> GMINAS AND RURAL POPULATION</t>
  </si>
  <si>
    <r>
      <t xml:space="preserve">TABL. 5 (20).    </t>
    </r>
    <r>
      <rPr>
        <b/>
        <sz val="9"/>
        <color indexed="8"/>
        <rFont val="Arial"/>
        <family val="2"/>
        <charset val="238"/>
      </rPr>
      <t>LUDNOŚĆ WEDŁUG PŁCI I WIEKU</t>
    </r>
  </si>
  <si>
    <r>
      <t xml:space="preserve">TABL. 6 (21).     </t>
    </r>
    <r>
      <rPr>
        <b/>
        <sz val="9"/>
        <color indexed="8"/>
        <rFont val="Arial"/>
        <family val="2"/>
        <charset val="238"/>
      </rPr>
      <t>RUCH NATURALNY LUDNOŚCI</t>
    </r>
  </si>
  <si>
    <t xml:space="preserve">                            VITAL STATISTICS</t>
  </si>
  <si>
    <t xml:space="preserve">    MARRIAGES, DIVORCES, SEPARATIONS</t>
  </si>
  <si>
    <t>TABL. 7 (22).    MAŁŻEŃSTWA, ROZWODY, SEPARACJE</t>
  </si>
  <si>
    <r>
      <t xml:space="preserve">TABL. 8 (23).   </t>
    </r>
    <r>
      <rPr>
        <b/>
        <sz val="9"/>
        <color indexed="8"/>
        <rFont val="Arial"/>
        <family val="2"/>
        <charset val="238"/>
      </rPr>
      <t>URODZENIA ŻYWE WEDŁUG KOLEJNOŚCI URODZENIA DZIECKA</t>
    </r>
    <r>
      <rPr>
        <b/>
        <vertAlign val="superscript"/>
        <sz val="9"/>
        <color indexed="8"/>
        <rFont val="Arial"/>
        <family val="2"/>
        <charset val="238"/>
      </rPr>
      <t>a</t>
    </r>
    <r>
      <rPr>
        <b/>
        <sz val="9"/>
        <color indexed="8"/>
        <rFont val="Arial"/>
        <family val="2"/>
        <charset val="238"/>
      </rPr>
      <t xml:space="preserve"> ORAZ WIEKU MATKI</t>
    </r>
  </si>
  <si>
    <r>
      <t xml:space="preserve">                   LIVE BIRTHS BY BIRTH ORDER</t>
    </r>
    <r>
      <rPr>
        <vertAlign val="superscript"/>
        <sz val="9"/>
        <color theme="0" tint="-0.499984740745262"/>
        <rFont val="Arial"/>
        <family val="2"/>
        <charset val="238"/>
      </rPr>
      <t>a</t>
    </r>
    <r>
      <rPr>
        <sz val="9"/>
        <color theme="0" tint="-0.499984740745262"/>
        <rFont val="Arial"/>
        <family val="2"/>
        <charset val="238"/>
      </rPr>
      <t xml:space="preserve"> AND AGE OF MOTHER</t>
    </r>
  </si>
  <si>
    <r>
      <t xml:space="preserve">TABL. 9 (24).   </t>
    </r>
    <r>
      <rPr>
        <b/>
        <sz val="9"/>
        <color indexed="8"/>
        <rFont val="Arial"/>
        <family val="2"/>
        <charset val="238"/>
      </rPr>
      <t>PŁODNOŚĆ KOBIET I WSPÓŁCZYNNIKI REPRODUKCJI LUDNOŚCI</t>
    </r>
  </si>
  <si>
    <t xml:space="preserve">                   FEMALE FERTILITY AND REPRODUCTION RATES OF POPULATION</t>
  </si>
  <si>
    <r>
      <t xml:space="preserve">                 </t>
    </r>
    <r>
      <rPr>
        <sz val="9"/>
        <color theme="0" tint="-0.499984740745262"/>
        <rFont val="Arial"/>
        <family val="2"/>
        <charset val="238"/>
      </rPr>
      <t xml:space="preserve">        DEATHS BY SEX AND AGE OF DECEASED</t>
    </r>
  </si>
  <si>
    <r>
      <t xml:space="preserve">TABL. 10 (25).    </t>
    </r>
    <r>
      <rPr>
        <b/>
        <sz val="9"/>
        <color indexed="8"/>
        <rFont val="Arial"/>
        <family val="2"/>
        <charset val="238"/>
      </rPr>
      <t>ZGONY WEDŁUG PŁCI I WIEKU ZMARŁYCH</t>
    </r>
  </si>
  <si>
    <t>TABL. 11 (26).   ZGONY NIEMOWLĄT WEDŁUG PŁCI I WIEKU</t>
  </si>
  <si>
    <t xml:space="preserve">          INFANT DEATHS BY SEX AND AGE</t>
  </si>
  <si>
    <r>
      <t xml:space="preserve">TABL. 12 (27).   </t>
    </r>
    <r>
      <rPr>
        <b/>
        <sz val="9"/>
        <color indexed="8"/>
        <rFont val="Arial"/>
        <family val="2"/>
        <charset val="238"/>
      </rPr>
      <t>PROGNOZA LUDNOŚCI</t>
    </r>
  </si>
  <si>
    <t xml:space="preserve"> POPULATION PROJECTION</t>
  </si>
  <si>
    <t xml:space="preserve">  As of 31st December</t>
  </si>
  <si>
    <r>
      <t xml:space="preserve">TABL. 13 (28).   </t>
    </r>
    <r>
      <rPr>
        <b/>
        <sz val="9"/>
        <color indexed="8"/>
        <rFont val="Arial"/>
        <family val="2"/>
        <charset val="238"/>
      </rPr>
      <t>MIGRACJE WEWNĘTRZNE I ZAGRANICZNE LUDNOŚCI NA POBYT STAŁY</t>
    </r>
  </si>
  <si>
    <t xml:space="preserve">                         INTERNAL AND INTERNATIONAL MIGRATION OF POPULATION FOR PERMANENT RESIDENCE</t>
  </si>
  <si>
    <r>
      <t xml:space="preserve">TABL. 14 (29).    </t>
    </r>
    <r>
      <rPr>
        <b/>
        <sz val="9"/>
        <color indexed="8"/>
        <rFont val="Arial"/>
        <family val="2"/>
        <charset val="238"/>
      </rPr>
      <t>MIGRACJE ZAGRANICZNE LUDNOŚCI NA POBYT STAŁY WEDŁUG PŁCI I WIEKU MIGRANTÓW</t>
    </r>
  </si>
  <si>
    <t xml:space="preserve">                              INTERNATIONAL MIGRATION OF POPULATION FOR PERMANENT RESIDENCE BY SEX AND AGE OF MIGRANTS</t>
  </si>
  <si>
    <r>
      <t xml:space="preserve">TABL. 15 (30).  </t>
    </r>
    <r>
      <rPr>
        <b/>
        <sz val="9"/>
        <color indexed="8"/>
        <rFont val="Arial"/>
        <family val="2"/>
        <charset val="238"/>
      </rPr>
      <t>REZYDENCI</t>
    </r>
    <r>
      <rPr>
        <b/>
        <vertAlign val="superscript"/>
        <sz val="9"/>
        <color indexed="8"/>
        <rFont val="Arial"/>
        <family val="2"/>
        <charset val="238"/>
      </rPr>
      <t>a</t>
    </r>
  </si>
  <si>
    <t>TABL. 16 (31).   NIEKTÓRE KOŚCIOŁY I INNE ZWIĄZKI WYZNANIOWE</t>
  </si>
  <si>
    <t xml:space="preserve">                     Stan w dniu 31 grudnia</t>
  </si>
  <si>
    <t xml:space="preserve">                     SELECTED CHURCHES AND OTHER RELIGIOUS ASSOCIATIONS</t>
  </si>
  <si>
    <t xml:space="preserve">                     As of 31st December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</si>
</sst>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87">
    <font>
      <sz val="11"/>
      <color theme="1"/>
      <name val="Czcionka tekstu podstawowego"/>
      <family val="2"/>
      <charset val="238"/>
    </font>
    <font>
      <sz val="11"/>
      <color rgb="FFFF0000"/>
      <name val="Czcionka tekstu podstawowego"/>
      <family val="2"/>
      <charset val="238"/>
    </font>
    <font>
      <b/>
      <sz val="9"/>
      <color theme="1"/>
      <name val="Arial"/>
      <family val="2"/>
      <charset val="238"/>
    </font>
    <font>
      <sz val="9"/>
      <color theme="1"/>
      <name val="Arial"/>
      <family val="2"/>
      <charset val="238"/>
    </font>
    <font>
      <sz val="9"/>
      <color rgb="FFFF0000"/>
      <name val="Arial"/>
      <family val="2"/>
      <charset val="238"/>
    </font>
    <font>
      <sz val="9"/>
      <color indexed="8"/>
      <name val="Arial"/>
      <family val="2"/>
      <charset val="238"/>
    </font>
    <font>
      <b/>
      <sz val="9"/>
      <color indexed="8"/>
      <name val="Arial"/>
      <family val="2"/>
      <charset val="238"/>
    </font>
    <font>
      <i/>
      <sz val="9"/>
      <color theme="1"/>
      <name val="Arial"/>
      <family val="2"/>
      <charset val="238"/>
    </font>
    <font>
      <sz val="9"/>
      <color theme="0" tint="-0.499984740745262"/>
      <name val="Arial"/>
      <family val="2"/>
      <charset val="238"/>
    </font>
    <font>
      <sz val="9"/>
      <color indexed="23"/>
      <name val="Arial"/>
      <family val="2"/>
      <charset val="238"/>
    </font>
    <font>
      <vertAlign val="superscript"/>
      <sz val="9"/>
      <color indexed="8"/>
      <name val="Arial"/>
      <family val="2"/>
      <charset val="238"/>
    </font>
    <font>
      <vertAlign val="superscript"/>
      <sz val="9"/>
      <color indexed="23"/>
      <name val="Arial"/>
      <family val="2"/>
      <charset val="238"/>
    </font>
    <font>
      <b/>
      <sz val="9"/>
      <color theme="0" tint="-0.499984740745262"/>
      <name val="Arial"/>
      <family val="2"/>
      <charset val="238"/>
    </font>
    <font>
      <strike/>
      <sz val="9"/>
      <color theme="1"/>
      <name val="Arial"/>
      <family val="2"/>
      <charset val="238"/>
    </font>
    <font>
      <sz val="8"/>
      <color theme="1"/>
      <name val="Arial"/>
      <family val="2"/>
      <charset val="238"/>
    </font>
    <font>
      <sz val="8"/>
      <color theme="0" tint="-0.499984740745262"/>
      <name val="Arial"/>
      <family val="2"/>
      <charset val="238"/>
    </font>
    <font>
      <i/>
      <sz val="9"/>
      <color theme="0" tint="-0.499984740745262"/>
      <name val="Arial"/>
      <family val="2"/>
      <charset val="238"/>
    </font>
    <font>
      <sz val="9"/>
      <name val="Arial"/>
      <family val="2"/>
      <charset val="238"/>
    </font>
    <font>
      <vertAlign val="superscript"/>
      <sz val="9"/>
      <color theme="0" tint="-0.499984740745262"/>
      <name val="Arial"/>
      <family val="2"/>
      <charset val="238"/>
    </font>
    <font>
      <b/>
      <vertAlign val="superscript"/>
      <sz val="9"/>
      <color indexed="8"/>
      <name val="Arial"/>
      <family val="2"/>
      <charset val="238"/>
    </font>
    <font>
      <i/>
      <sz val="9"/>
      <color indexed="8"/>
      <name val="Arial"/>
      <family val="2"/>
      <charset val="238"/>
    </font>
    <font>
      <b/>
      <sz val="11"/>
      <color rgb="FFFF0000"/>
      <name val="Czcionka tekstu podstawowego"/>
      <charset val="238"/>
    </font>
    <font>
      <b/>
      <sz val="11"/>
      <color theme="1"/>
      <name val="Czcionka tekstu podstawowego"/>
      <charset val="238"/>
    </font>
    <font>
      <sz val="11"/>
      <name val="Czcionka tekstu podstawowego"/>
      <family val="2"/>
      <charset val="238"/>
    </font>
    <font>
      <sz val="7"/>
      <color theme="1"/>
      <name val="Arial"/>
      <family val="2"/>
      <charset val="238"/>
    </font>
    <font>
      <b/>
      <sz val="7"/>
      <color indexed="8"/>
      <name val="Arial"/>
      <family val="2"/>
      <charset val="238"/>
    </font>
    <font>
      <b/>
      <sz val="7"/>
      <color rgb="FFFF0000"/>
      <name val="Arial"/>
      <family val="2"/>
      <charset val="238"/>
    </font>
    <font>
      <sz val="7"/>
      <color theme="0" tint="-0.499984740745262"/>
      <name val="Arial"/>
      <family val="2"/>
      <charset val="238"/>
    </font>
    <font>
      <i/>
      <sz val="7"/>
      <color theme="1"/>
      <name val="Arial"/>
      <family val="2"/>
      <charset val="238"/>
    </font>
    <font>
      <b/>
      <sz val="7"/>
      <color theme="1"/>
      <name val="Arial"/>
      <family val="2"/>
      <charset val="238"/>
    </font>
    <font>
      <b/>
      <sz val="7"/>
      <color theme="0" tint="-0.499984740745262"/>
      <name val="Arial"/>
      <family val="2"/>
      <charset val="238"/>
    </font>
    <font>
      <b/>
      <vertAlign val="superscript"/>
      <sz val="7"/>
      <color indexed="8"/>
      <name val="Arial"/>
      <family val="2"/>
      <charset val="238"/>
    </font>
    <font>
      <b/>
      <vertAlign val="superscript"/>
      <sz val="7"/>
      <color theme="0" tint="-0.499984740745262"/>
      <name val="Arial"/>
      <family val="2"/>
      <charset val="238"/>
    </font>
    <font>
      <sz val="7"/>
      <color rgb="FFFF0000"/>
      <name val="Arial"/>
      <family val="2"/>
      <charset val="238"/>
    </font>
    <font>
      <vertAlign val="superscript"/>
      <sz val="7"/>
      <color theme="0" tint="-0.499984740745262"/>
      <name val="Arial"/>
      <family val="2"/>
      <charset val="238"/>
    </font>
    <font>
      <sz val="7"/>
      <color theme="1"/>
      <name val="Czcionka tekstu podstawowego"/>
      <family val="2"/>
      <charset val="238"/>
    </font>
    <font>
      <strike/>
      <sz val="7"/>
      <color theme="1"/>
      <name val="Arial"/>
      <family val="2"/>
      <charset val="238"/>
    </font>
    <font>
      <strike/>
      <sz val="7"/>
      <color theme="0" tint="-0.499984740745262"/>
      <name val="Arial"/>
      <family val="2"/>
      <charset val="238"/>
    </font>
    <font>
      <sz val="7"/>
      <color indexed="8"/>
      <name val="Arial"/>
      <family val="2"/>
      <charset val="238"/>
    </font>
    <font>
      <i/>
      <sz val="7"/>
      <color theme="0" tint="-0.499984740745262"/>
      <name val="Arial"/>
      <family val="2"/>
      <charset val="238"/>
    </font>
    <font>
      <b/>
      <sz val="7"/>
      <color rgb="FFFF0000"/>
      <name val="Czcionka tekstu podstawowego"/>
      <charset val="238"/>
    </font>
    <font>
      <b/>
      <sz val="16"/>
      <color rgb="FF00B050"/>
      <name val="Czcionka tekstu podstawowego"/>
      <charset val="238"/>
    </font>
    <font>
      <b/>
      <sz val="9"/>
      <name val="Arial"/>
      <family val="2"/>
      <charset val="238"/>
    </font>
    <font>
      <sz val="9"/>
      <color theme="1"/>
      <name val="Czcionka tekstu podstawowego"/>
      <family val="2"/>
      <charset val="238"/>
    </font>
    <font>
      <sz val="11"/>
      <color rgb="FFFF0000"/>
      <name val="Calibri"/>
      <family val="2"/>
      <charset val="238"/>
    </font>
    <font>
      <b/>
      <sz val="7"/>
      <name val="Arial"/>
      <family val="2"/>
      <charset val="238"/>
    </font>
    <font>
      <sz val="11"/>
      <color rgb="FF000000"/>
      <name val="Calibri"/>
      <family val="2"/>
      <charset val="238"/>
    </font>
    <font>
      <sz val="7"/>
      <name val="Arial"/>
      <family val="2"/>
      <charset val="238"/>
    </font>
    <font>
      <b/>
      <sz val="9"/>
      <name val="Czcionka tekstu podstawowego"/>
      <charset val="238"/>
    </font>
    <font>
      <b/>
      <vertAlign val="superscript"/>
      <sz val="7"/>
      <name val="Arial"/>
      <family val="2"/>
      <charset val="238"/>
    </font>
    <font>
      <vertAlign val="superscript"/>
      <sz val="9"/>
      <name val="Arial"/>
      <family val="2"/>
      <charset val="238"/>
    </font>
    <font>
      <vertAlign val="superscript"/>
      <sz val="9"/>
      <color rgb="FF808080"/>
      <name val="Arial"/>
      <family val="2"/>
      <charset val="238"/>
    </font>
    <font>
      <sz val="9"/>
      <color theme="1" tint="0.499984740745262"/>
      <name val="Arial"/>
      <family val="2"/>
      <charset val="238"/>
    </font>
    <font>
      <sz val="8"/>
      <color rgb="FFFF0000"/>
      <name val="Arial"/>
      <family val="2"/>
      <charset val="238"/>
    </font>
    <font>
      <b/>
      <sz val="7"/>
      <color rgb="FF808080"/>
      <name val="Arial"/>
      <family val="2"/>
      <charset val="238"/>
    </font>
    <font>
      <sz val="7"/>
      <color rgb="FF808080"/>
      <name val="Arial"/>
      <family val="2"/>
      <charset val="238"/>
    </font>
    <font>
      <vertAlign val="superscript"/>
      <sz val="7"/>
      <color theme="1"/>
      <name val="Arial"/>
      <family val="2"/>
      <charset val="238"/>
    </font>
    <font>
      <b/>
      <sz val="9"/>
      <color rgb="FF808080"/>
      <name val="Arial"/>
      <family val="2"/>
      <charset val="238"/>
    </font>
    <font>
      <vertAlign val="superscript"/>
      <sz val="9"/>
      <color theme="1"/>
      <name val="Arial"/>
      <family val="2"/>
      <charset val="238"/>
    </font>
    <font>
      <sz val="9"/>
      <color rgb="FF808080"/>
      <name val="Arial"/>
      <family val="2"/>
      <charset val="238"/>
    </font>
    <font>
      <sz val="11"/>
      <color theme="1"/>
      <name val="Arial"/>
      <family val="2"/>
      <charset val="238"/>
    </font>
    <font>
      <sz val="11"/>
      <name val="Arial"/>
      <family val="2"/>
      <charset val="238"/>
    </font>
    <font>
      <b/>
      <sz val="9"/>
      <color theme="1" tint="0.499984740745262"/>
      <name val="Arial"/>
      <family val="2"/>
      <charset val="238"/>
    </font>
    <font>
      <sz val="9"/>
      <color rgb="FF000000"/>
      <name val="Arial"/>
      <family val="2"/>
      <charset val="238"/>
    </font>
    <font>
      <sz val="9"/>
      <color rgb="FF4D4D4D"/>
      <name val="Arial"/>
      <family val="2"/>
      <charset val="238"/>
    </font>
    <font>
      <b/>
      <sz val="9"/>
      <color rgb="FF000000"/>
      <name val="Arial"/>
      <family val="2"/>
      <charset val="238"/>
    </font>
    <font>
      <b/>
      <sz val="9"/>
      <color rgb="FF4D4D4D"/>
      <name val="Arial"/>
      <family val="2"/>
      <charset val="238"/>
    </font>
    <font>
      <b/>
      <sz val="9"/>
      <color theme="1"/>
      <name val="Czcionka tekstu podstawowego"/>
      <family val="2"/>
      <charset val="238"/>
    </font>
    <font>
      <sz val="9"/>
      <color rgb="FFFF0000"/>
      <name val="Calibri"/>
      <family val="2"/>
      <charset val="238"/>
    </font>
    <font>
      <sz val="9"/>
      <name val="Calibri"/>
      <family val="2"/>
      <charset val="238"/>
    </font>
    <font>
      <b/>
      <sz val="11"/>
      <color theme="1"/>
      <name val="Czcionka tekstu podstawowego"/>
      <family val="2"/>
      <charset val="238"/>
    </font>
    <font>
      <b/>
      <sz val="7"/>
      <name val="Arial"/>
      <family val="2"/>
    </font>
    <font>
      <sz val="7"/>
      <name val="Arial"/>
      <family val="2"/>
    </font>
    <font>
      <b/>
      <sz val="7"/>
      <color theme="1"/>
      <name val="Czcionka tekstu podstawowego"/>
      <family val="2"/>
      <charset val="238"/>
    </font>
    <font>
      <b/>
      <sz val="7"/>
      <color theme="1"/>
      <name val="Czcionka tekstu podstawowego"/>
      <charset val="238"/>
    </font>
    <font>
      <b/>
      <sz val="9"/>
      <name val="Arial"/>
      <family val="2"/>
    </font>
    <font>
      <sz val="10"/>
      <name val="Arial"/>
      <family val="2"/>
      <charset val="238"/>
    </font>
    <font>
      <b/>
      <sz val="11"/>
      <name val="Arial"/>
      <family val="2"/>
      <charset val="238"/>
    </font>
    <font>
      <strike/>
      <sz val="11"/>
      <name val="Arial"/>
      <family val="2"/>
      <charset val="238"/>
    </font>
    <font>
      <sz val="11"/>
      <color rgb="FF000000"/>
      <name val="Arial"/>
      <family val="2"/>
      <charset val="238"/>
    </font>
    <font>
      <b/>
      <sz val="11"/>
      <color rgb="FF000000"/>
      <name val="Arial"/>
      <family val="2"/>
      <charset val="238"/>
    </font>
    <font>
      <sz val="11"/>
      <color rgb="FF808080"/>
      <name val="Arial"/>
      <family val="2"/>
      <charset val="238"/>
    </font>
    <font>
      <b/>
      <sz val="11"/>
      <color rgb="FF4D4D4D"/>
      <name val="Arial"/>
      <family val="2"/>
      <charset val="238"/>
    </font>
    <font>
      <vertAlign val="superscript"/>
      <sz val="11"/>
      <name val="Arial"/>
      <family val="2"/>
      <charset val="238"/>
    </font>
    <font>
      <vertAlign val="superscript"/>
      <sz val="11"/>
      <color rgb="FF808080"/>
      <name val="Arial"/>
      <family val="2"/>
      <charset val="238"/>
    </font>
    <font>
      <b/>
      <sz val="11"/>
      <color rgb="FF808080"/>
      <name val="Arial"/>
      <family val="2"/>
      <charset val="238"/>
    </font>
    <font>
      <sz val="11"/>
      <color theme="1" tint="0.34998626667073579"/>
      <name val="Arial"/>
      <family val="2"/>
      <charset val="238"/>
    </font>
  </fonts>
  <fills count="4">
    <fill>
      <patternFill patternType="none"/>
    </fill>
    <fill>
      <patternFill patternType="gray125"/>
    </fill>
    <fill>
      <patternFill patternType="solid">
        <fgColor theme="0"/>
        <bgColor indexed="64"/>
      </patternFill>
    </fill>
    <fill>
      <patternFill patternType="solid">
        <fgColor rgb="FFD3D3D3"/>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46" fillId="3" borderId="16">
      <alignment horizontal="left" vertical="center" wrapText="1"/>
    </xf>
    <xf numFmtId="0" fontId="46" fillId="3" borderId="16">
      <alignment horizontal="left" vertical="center" wrapText="1"/>
    </xf>
    <xf numFmtId="0" fontId="76" fillId="0" borderId="0"/>
  </cellStyleXfs>
  <cellXfs count="437">
    <xf numFmtId="0" fontId="0" fillId="0" borderId="0" xfId="0"/>
    <xf numFmtId="0" fontId="3" fillId="0" borderId="0" xfId="0" applyFont="1"/>
    <xf numFmtId="0" fontId="3" fillId="0" borderId="0" xfId="0" applyFont="1" applyAlignment="1"/>
    <xf numFmtId="0" fontId="2" fillId="0" borderId="0" xfId="0" applyFont="1"/>
    <xf numFmtId="0" fontId="4" fillId="0" borderId="0" xfId="0" applyFont="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2" fillId="0" borderId="0" xfId="0" applyFont="1" applyAlignment="1">
      <alignment wrapText="1"/>
    </xf>
    <xf numFmtId="0" fontId="3" fillId="0" borderId="0" xfId="0" applyFont="1" applyAlignment="1">
      <alignment horizontal="right" wrapText="1" indent="1"/>
    </xf>
    <xf numFmtId="0" fontId="3" fillId="0" borderId="3" xfId="0" applyFont="1" applyBorder="1" applyAlignment="1">
      <alignment horizontal="right" wrapText="1" indent="1"/>
    </xf>
    <xf numFmtId="0" fontId="12" fillId="0" borderId="0" xfId="0" applyFont="1" applyAlignment="1">
      <alignment wrapText="1"/>
    </xf>
    <xf numFmtId="0" fontId="3" fillId="0" borderId="0" xfId="0" applyFont="1" applyAlignment="1">
      <alignment wrapText="1"/>
    </xf>
    <xf numFmtId="0" fontId="2" fillId="0" borderId="0" xfId="0" applyFont="1" applyAlignment="1">
      <alignment horizontal="right" wrapText="1" indent="1"/>
    </xf>
    <xf numFmtId="0" fontId="3" fillId="0" borderId="0" xfId="0" applyFont="1" applyAlignment="1">
      <alignment wrapText="1"/>
    </xf>
    <xf numFmtId="0" fontId="13" fillId="0" borderId="0" xfId="0" applyFont="1"/>
    <xf numFmtId="0" fontId="8" fillId="0" borderId="0" xfId="0" applyFont="1"/>
    <xf numFmtId="0" fontId="8" fillId="0" borderId="0" xfId="0" applyFont="1" applyAlignment="1">
      <alignment wrapText="1"/>
    </xf>
    <xf numFmtId="164" fontId="2" fillId="0" borderId="0" xfId="0" applyNumberFormat="1" applyFont="1" applyAlignment="1">
      <alignment horizontal="right" wrapText="1" indent="1"/>
    </xf>
    <xf numFmtId="0" fontId="3" fillId="0" borderId="3" xfId="0" applyFont="1" applyBorder="1" applyAlignment="1">
      <alignment wrapText="1"/>
    </xf>
    <xf numFmtId="0" fontId="3" fillId="0" borderId="4" xfId="0" applyFont="1" applyBorder="1" applyAlignment="1">
      <alignment horizontal="right" wrapText="1" indent="1"/>
    </xf>
    <xf numFmtId="0" fontId="3" fillId="0" borderId="0" xfId="0" applyFont="1" applyAlignment="1">
      <alignment horizontal="left" wrapText="1" indent="1"/>
    </xf>
    <xf numFmtId="0" fontId="8" fillId="0" borderId="0" xfId="0" applyFont="1" applyAlignment="1">
      <alignment horizontal="left" wrapText="1" indent="1"/>
    </xf>
    <xf numFmtId="0" fontId="8" fillId="0" borderId="0" xfId="0" applyFont="1" applyAlignment="1">
      <alignment wrapText="1"/>
    </xf>
    <xf numFmtId="165" fontId="3" fillId="0" borderId="3" xfId="0" applyNumberFormat="1" applyFont="1" applyBorder="1" applyAlignment="1">
      <alignment wrapText="1"/>
    </xf>
    <xf numFmtId="0" fontId="8" fillId="0" borderId="2" xfId="0" applyFont="1" applyBorder="1" applyAlignment="1">
      <alignment horizontal="center" vertical="center" wrapText="1"/>
    </xf>
    <xf numFmtId="0" fontId="6" fillId="0" borderId="0" xfId="0" applyFont="1" applyAlignment="1"/>
    <xf numFmtId="0" fontId="2" fillId="0" borderId="0" xfId="0" applyFont="1" applyFill="1" applyAlignment="1">
      <alignment wrapText="1"/>
    </xf>
    <xf numFmtId="0" fontId="21" fillId="0" borderId="0" xfId="0" applyFont="1"/>
    <xf numFmtId="0" fontId="0" fillId="0" borderId="0" xfId="0" applyAlignment="1"/>
    <xf numFmtId="0" fontId="3" fillId="0" borderId="6" xfId="0" applyFont="1" applyBorder="1" applyAlignment="1">
      <alignment wrapText="1"/>
    </xf>
    <xf numFmtId="0" fontId="8" fillId="0" borderId="8" xfId="0" applyFont="1" applyBorder="1" applyAlignment="1"/>
    <xf numFmtId="0" fontId="1" fillId="0" borderId="0" xfId="0" applyFont="1"/>
    <xf numFmtId="0" fontId="3" fillId="0" borderId="0" xfId="0" applyFont="1" applyBorder="1" applyAlignment="1">
      <alignment wrapText="1"/>
    </xf>
    <xf numFmtId="0" fontId="22" fillId="0" borderId="0" xfId="0" applyFont="1"/>
    <xf numFmtId="164" fontId="2" fillId="0" borderId="0" xfId="0" applyNumberFormat="1" applyFont="1" applyBorder="1" applyAlignment="1">
      <alignment horizontal="right" wrapText="1" indent="1"/>
    </xf>
    <xf numFmtId="0" fontId="3" fillId="0" borderId="0" xfId="0" applyFont="1" applyFill="1"/>
    <xf numFmtId="0" fontId="0" fillId="0" borderId="0" xfId="0" applyFill="1"/>
    <xf numFmtId="0" fontId="0" fillId="2" borderId="0" xfId="0" applyFill="1"/>
    <xf numFmtId="0" fontId="3" fillId="0" borderId="0" xfId="0" applyFont="1" applyAlignment="1">
      <alignment wrapText="1"/>
    </xf>
    <xf numFmtId="0" fontId="8" fillId="0" borderId="0" xfId="0" applyFont="1" applyAlignment="1">
      <alignment wrapText="1"/>
    </xf>
    <xf numFmtId="0" fontId="24" fillId="0" borderId="0" xfId="0" applyFont="1"/>
    <xf numFmtId="0" fontId="26" fillId="0" borderId="0" xfId="0" applyFont="1"/>
    <xf numFmtId="0" fontId="28" fillId="0" borderId="0" xfId="0" applyFont="1"/>
    <xf numFmtId="0" fontId="24"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9" fillId="0" borderId="0" xfId="0" applyFont="1" applyAlignment="1">
      <alignment wrapText="1"/>
    </xf>
    <xf numFmtId="0" fontId="30" fillId="0" borderId="0" xfId="0" applyFont="1" applyAlignment="1">
      <alignment wrapText="1"/>
    </xf>
    <xf numFmtId="0" fontId="29" fillId="0" borderId="0" xfId="0" applyFont="1" applyAlignment="1">
      <alignment horizontal="left" wrapText="1" indent="2"/>
    </xf>
    <xf numFmtId="0" fontId="30" fillId="0" borderId="0" xfId="0" applyFont="1" applyAlignment="1">
      <alignment horizontal="left" wrapText="1" indent="2"/>
    </xf>
    <xf numFmtId="0" fontId="24" fillId="0" borderId="0" xfId="0" applyFont="1" applyAlignment="1">
      <alignment horizontal="left" wrapText="1" indent="1"/>
    </xf>
    <xf numFmtId="0" fontId="27" fillId="0" borderId="0" xfId="0" applyFont="1" applyAlignment="1">
      <alignment horizontal="left" wrapText="1" indent="1"/>
    </xf>
    <xf numFmtId="0" fontId="24" fillId="0" borderId="0" xfId="0" applyFont="1" applyAlignment="1">
      <alignment horizontal="left" wrapText="1" indent="2"/>
    </xf>
    <xf numFmtId="0" fontId="27" fillId="0" borderId="0" xfId="0" applyFont="1" applyAlignment="1">
      <alignment horizontal="left" wrapText="1" indent="2"/>
    </xf>
    <xf numFmtId="0" fontId="24" fillId="0" borderId="0" xfId="0" applyFont="1" applyAlignment="1">
      <alignment wrapText="1"/>
    </xf>
    <xf numFmtId="0" fontId="27" fillId="0" borderId="0" xfId="0" applyFont="1" applyAlignment="1">
      <alignment wrapText="1"/>
    </xf>
    <xf numFmtId="0" fontId="29" fillId="0" borderId="0" xfId="0" applyFont="1" applyAlignment="1">
      <alignment horizontal="right" wrapText="1" indent="1"/>
    </xf>
    <xf numFmtId="0" fontId="24" fillId="0" borderId="0" xfId="0" applyFont="1" applyAlignment="1">
      <alignment horizontal="right" wrapText="1" indent="1"/>
    </xf>
    <xf numFmtId="0" fontId="35" fillId="0" borderId="0" xfId="0" applyFont="1"/>
    <xf numFmtId="0" fontId="30" fillId="0" borderId="0" xfId="0" applyFont="1" applyAlignment="1">
      <alignment horizontal="left" wrapText="1"/>
    </xf>
    <xf numFmtId="164" fontId="24" fillId="0" borderId="0" xfId="0" applyNumberFormat="1" applyFont="1" applyAlignment="1">
      <alignment horizontal="right" wrapText="1" indent="1"/>
    </xf>
    <xf numFmtId="164" fontId="24" fillId="0" borderId="0" xfId="0" applyNumberFormat="1" applyFont="1" applyBorder="1" applyAlignment="1">
      <alignment horizontal="right" wrapText="1" indent="1"/>
    </xf>
    <xf numFmtId="0" fontId="36" fillId="0" borderId="0" xfId="0" applyFont="1" applyAlignment="1">
      <alignment horizontal="left" indent="1"/>
    </xf>
    <xf numFmtId="0" fontId="37" fillId="0" borderId="0" xfId="0" applyFont="1" applyAlignment="1">
      <alignment horizontal="left" indent="1"/>
    </xf>
    <xf numFmtId="0" fontId="24" fillId="0" borderId="2" xfId="0" applyFont="1" applyBorder="1" applyAlignment="1">
      <alignment horizontal="center" vertical="center" wrapText="1"/>
    </xf>
    <xf numFmtId="0" fontId="24" fillId="0" borderId="0" xfId="0" applyFont="1" applyBorder="1" applyAlignment="1">
      <alignment horizontal="right" wrapText="1" indent="1"/>
    </xf>
    <xf numFmtId="0" fontId="40" fillId="0" borderId="0" xfId="0" applyFont="1"/>
    <xf numFmtId="0" fontId="41" fillId="0" borderId="0" xfId="0" applyFont="1"/>
    <xf numFmtId="0" fontId="17" fillId="0" borderId="0" xfId="0" applyFont="1"/>
    <xf numFmtId="0" fontId="0" fillId="0" borderId="0" xfId="0" applyBorder="1"/>
    <xf numFmtId="0" fontId="2" fillId="0" borderId="0" xfId="0" applyFont="1" applyAlignment="1">
      <alignment horizontal="left"/>
    </xf>
    <xf numFmtId="0" fontId="43" fillId="0" borderId="0" xfId="0" applyFont="1" applyBorder="1"/>
    <xf numFmtId="0" fontId="44" fillId="0" borderId="0" xfId="0" applyFont="1"/>
    <xf numFmtId="0" fontId="3" fillId="0" borderId="8" xfId="0" applyFont="1" applyBorder="1"/>
    <xf numFmtId="0" fontId="8" fillId="0" borderId="0" xfId="0" applyFont="1" applyAlignment="1">
      <alignment wrapText="1"/>
    </xf>
    <xf numFmtId="0" fontId="3" fillId="0" borderId="0" xfId="0" applyFont="1" applyAlignment="1">
      <alignment wrapText="1"/>
    </xf>
    <xf numFmtId="0" fontId="3" fillId="0" borderId="0" xfId="0" applyFont="1" applyBorder="1"/>
    <xf numFmtId="0" fontId="8" fillId="0" borderId="0" xfId="0" applyFont="1" applyBorder="1" applyAlignment="1"/>
    <xf numFmtId="0" fontId="29" fillId="0" borderId="0" xfId="0" applyFont="1"/>
    <xf numFmtId="0" fontId="15" fillId="0" borderId="0" xfId="0" applyFont="1" applyAlignment="1">
      <alignment horizontal="left" vertical="top" inden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0" xfId="0" applyFont="1" applyFill="1" applyAlignment="1">
      <alignment horizontal="right" wrapText="1" indent="1"/>
    </xf>
    <xf numFmtId="0" fontId="3" fillId="0" borderId="0" xfId="0" applyFont="1" applyFill="1" applyAlignment="1">
      <alignment wrapText="1"/>
    </xf>
    <xf numFmtId="0" fontId="6" fillId="0" borderId="0" xfId="0" applyFont="1"/>
    <xf numFmtId="0" fontId="12" fillId="0" borderId="0" xfId="0" applyFont="1"/>
    <xf numFmtId="0" fontId="45" fillId="0" borderId="0" xfId="0" applyFont="1" applyAlignment="1"/>
    <xf numFmtId="0" fontId="43" fillId="0" borderId="0" xfId="0" applyFont="1" applyBorder="1" applyAlignment="1">
      <alignment horizontal="center" vertical="center" wrapText="1"/>
    </xf>
    <xf numFmtId="0" fontId="0" fillId="0" borderId="0" xfId="0" applyAlignment="1">
      <alignment wrapText="1"/>
    </xf>
    <xf numFmtId="0" fontId="0" fillId="0" borderId="0" xfId="0" applyFont="1"/>
    <xf numFmtId="0" fontId="43" fillId="0" borderId="0" xfId="0" applyFont="1"/>
    <xf numFmtId="0" fontId="0" fillId="0" borderId="0" xfId="0" applyAlignment="1">
      <alignment vertical="center" wrapText="1"/>
    </xf>
    <xf numFmtId="0" fontId="0" fillId="0" borderId="0" xfId="0" applyAlignment="1">
      <alignment horizontal="left" vertical="top" indent="5"/>
    </xf>
    <xf numFmtId="0" fontId="47" fillId="0" borderId="0" xfId="0" applyFont="1" applyAlignment="1">
      <alignment horizontal="left" indent="4"/>
    </xf>
    <xf numFmtId="0" fontId="43" fillId="0" borderId="0" xfId="0" applyFont="1" applyBorder="1" applyAlignment="1">
      <alignment horizontal="left" vertical="top" indent="5"/>
    </xf>
    <xf numFmtId="0" fontId="47" fillId="0" borderId="0" xfId="0" applyFont="1" applyAlignment="1">
      <alignment horizontal="left" indent="1"/>
    </xf>
    <xf numFmtId="0" fontId="48" fillId="0" borderId="0" xfId="0" applyFont="1"/>
    <xf numFmtId="0" fontId="5" fillId="0" borderId="0" xfId="0" applyFont="1" applyAlignment="1">
      <alignment wrapText="1"/>
    </xf>
    <xf numFmtId="0" fontId="3" fillId="0" borderId="0" xfId="0" applyFont="1" applyFill="1" applyAlignment="1">
      <alignment wrapText="1"/>
    </xf>
    <xf numFmtId="0" fontId="8" fillId="0" borderId="0" xfId="0" applyFont="1" applyFill="1" applyAlignment="1">
      <alignment wrapText="1"/>
    </xf>
    <xf numFmtId="0" fontId="45" fillId="0" borderId="0" xfId="0" applyFont="1"/>
    <xf numFmtId="0" fontId="47" fillId="0" borderId="0" xfId="0" applyFont="1" applyAlignment="1">
      <alignment horizontal="left" wrapText="1" indent="1"/>
    </xf>
    <xf numFmtId="0" fontId="47" fillId="0" borderId="0" xfId="0" applyFont="1" applyAlignment="1">
      <alignment wrapText="1"/>
    </xf>
    <xf numFmtId="0" fontId="45" fillId="0" borderId="0" xfId="0" applyFont="1" applyAlignment="1">
      <alignment wrapText="1"/>
    </xf>
    <xf numFmtId="0" fontId="47" fillId="0" borderId="0" xfId="0" applyFont="1"/>
    <xf numFmtId="0" fontId="47" fillId="0" borderId="0" xfId="0" applyFont="1" applyAlignment="1"/>
    <xf numFmtId="0" fontId="27" fillId="0" borderId="0" xfId="0" applyFont="1" applyAlignment="1">
      <alignment vertical="top"/>
    </xf>
    <xf numFmtId="0" fontId="14" fillId="0" borderId="0" xfId="0" applyFont="1" applyAlignment="1">
      <alignment horizontal="left"/>
    </xf>
    <xf numFmtId="0" fontId="15" fillId="0" borderId="0" xfId="0" applyFont="1" applyAlignment="1">
      <alignment horizontal="left"/>
    </xf>
    <xf numFmtId="0" fontId="42" fillId="0" borderId="0" xfId="0" applyFont="1" applyFill="1"/>
    <xf numFmtId="0" fontId="3" fillId="0" borderId="1" xfId="0" applyFont="1" applyBorder="1" applyAlignment="1">
      <alignment horizontal="center" vertical="center" wrapText="1"/>
    </xf>
    <xf numFmtId="0" fontId="52" fillId="0" borderId="8" xfId="0" applyFont="1" applyBorder="1" applyAlignment="1">
      <alignment horizontal="left" indent="5"/>
    </xf>
    <xf numFmtId="0" fontId="8" fillId="0" borderId="0" xfId="0" applyFont="1" applyAlignment="1">
      <alignment vertical="top" wrapText="1"/>
    </xf>
    <xf numFmtId="0" fontId="3" fillId="0" borderId="15" xfId="0" applyFont="1" applyBorder="1" applyAlignment="1">
      <alignment horizontal="center" vertical="center" wrapText="1"/>
    </xf>
    <xf numFmtId="0" fontId="24" fillId="0" borderId="15" xfId="0" applyFont="1" applyBorder="1" applyAlignment="1">
      <alignment horizontal="center" vertical="center" wrapText="1"/>
    </xf>
    <xf numFmtId="0" fontId="3" fillId="0" borderId="0" xfId="0" applyFont="1" applyBorder="1" applyAlignment="1">
      <alignment horizontal="right" wrapText="1" indent="1"/>
    </xf>
    <xf numFmtId="0" fontId="2" fillId="0" borderId="0" xfId="0" applyFont="1" applyBorder="1" applyAlignment="1">
      <alignment horizontal="right" wrapText="1" indent="1"/>
    </xf>
    <xf numFmtId="0" fontId="8" fillId="0" borderId="0" xfId="0" applyFont="1" applyAlignment="1">
      <alignment horizontal="left" indent="1"/>
    </xf>
    <xf numFmtId="0" fontId="47" fillId="0" borderId="0" xfId="0" applyFont="1" applyAlignment="1">
      <alignment horizontal="right" wrapText="1" indent="1"/>
    </xf>
    <xf numFmtId="0" fontId="33" fillId="0" borderId="0" xfId="0" applyFont="1" applyAlignment="1">
      <alignment horizontal="left" wrapText="1" indent="2"/>
    </xf>
    <xf numFmtId="0" fontId="53" fillId="0" borderId="0" xfId="0" applyFont="1" applyAlignment="1">
      <alignment horizontal="left" indent="1"/>
    </xf>
    <xf numFmtId="0" fontId="54" fillId="0" borderId="0" xfId="0" applyFont="1" applyAlignment="1">
      <alignment wrapText="1"/>
    </xf>
    <xf numFmtId="0" fontId="24" fillId="0" borderId="0" xfId="0" applyFont="1" applyAlignment="1"/>
    <xf numFmtId="0" fontId="55" fillId="0" borderId="0" xfId="0" applyFont="1"/>
    <xf numFmtId="0" fontId="55" fillId="0" borderId="0" xfId="0" applyFont="1" applyAlignment="1">
      <alignment vertical="top"/>
    </xf>
    <xf numFmtId="0" fontId="35" fillId="0" borderId="0" xfId="0" applyFont="1" applyBorder="1"/>
    <xf numFmtId="0" fontId="40" fillId="0" borderId="0" xfId="0" applyFont="1" applyBorder="1"/>
    <xf numFmtId="0" fontId="57" fillId="0" borderId="0" xfId="0" applyFont="1" applyAlignment="1">
      <alignment wrapText="1"/>
    </xf>
    <xf numFmtId="0" fontId="3" fillId="0" borderId="4" xfId="0" applyFont="1" applyBorder="1" applyAlignment="1">
      <alignment wrapText="1"/>
    </xf>
    <xf numFmtId="164" fontId="3" fillId="0" borderId="4" xfId="0" applyNumberFormat="1" applyFont="1" applyBorder="1" applyAlignment="1">
      <alignment wrapText="1"/>
    </xf>
    <xf numFmtId="0" fontId="3" fillId="0" borderId="5" xfId="0" applyFont="1" applyBorder="1" applyAlignment="1">
      <alignment wrapText="1"/>
    </xf>
    <xf numFmtId="164" fontId="3" fillId="0" borderId="3" xfId="0" applyNumberFormat="1" applyFont="1" applyBorder="1" applyAlignment="1">
      <alignment wrapText="1"/>
    </xf>
    <xf numFmtId="0" fontId="3" fillId="0" borderId="6" xfId="0" applyFont="1" applyBorder="1" applyAlignment="1"/>
    <xf numFmtId="0" fontId="17" fillId="0" borderId="0" xfId="0" applyFont="1" applyAlignment="1">
      <alignment horizontal="left" wrapText="1" indent="1"/>
    </xf>
    <xf numFmtId="0" fontId="17" fillId="0" borderId="0" xfId="0" applyFont="1" applyAlignment="1">
      <alignment horizontal="left" wrapText="1" indent="2"/>
    </xf>
    <xf numFmtId="0" fontId="17" fillId="0" borderId="0" xfId="0" applyFont="1" applyFill="1" applyAlignment="1">
      <alignment wrapText="1"/>
    </xf>
    <xf numFmtId="0" fontId="59" fillId="0" borderId="0" xfId="0" applyFont="1" applyFill="1" applyAlignment="1">
      <alignment wrapText="1"/>
    </xf>
    <xf numFmtId="0" fontId="57" fillId="0" borderId="0" xfId="0" applyFont="1" applyFill="1" applyAlignment="1">
      <alignment wrapText="1"/>
    </xf>
    <xf numFmtId="164" fontId="2" fillId="0" borderId="3" xfId="0" applyNumberFormat="1" applyFont="1" applyBorder="1" applyAlignment="1">
      <alignment horizontal="right" wrapText="1"/>
    </xf>
    <xf numFmtId="164" fontId="3" fillId="0" borderId="3" xfId="0" applyNumberFormat="1" applyFont="1" applyBorder="1" applyAlignment="1">
      <alignment horizontal="right" wrapText="1"/>
    </xf>
    <xf numFmtId="0" fontId="3" fillId="0" borderId="3" xfId="0" applyFont="1" applyBorder="1" applyAlignment="1">
      <alignment horizontal="right" wrapText="1"/>
    </xf>
    <xf numFmtId="0" fontId="2" fillId="0" borderId="3" xfId="0" applyFont="1" applyBorder="1" applyAlignment="1">
      <alignment horizontal="right" wrapText="1"/>
    </xf>
    <xf numFmtId="0" fontId="3" fillId="0" borderId="3" xfId="0" applyFont="1" applyFill="1" applyBorder="1" applyAlignment="1">
      <alignment horizontal="right" wrapText="1"/>
    </xf>
    <xf numFmtId="0" fontId="17" fillId="0" borderId="0" xfId="0" applyFont="1" applyAlignment="1">
      <alignment wrapText="1"/>
    </xf>
    <xf numFmtId="0" fontId="17" fillId="0" borderId="0" xfId="0" applyFont="1" applyAlignment="1">
      <alignment horizontal="left" indent="1"/>
    </xf>
    <xf numFmtId="1" fontId="2" fillId="0" borderId="4" xfId="0" applyNumberFormat="1" applyFont="1" applyBorder="1" applyAlignment="1">
      <alignment horizontal="right" wrapText="1"/>
    </xf>
    <xf numFmtId="1" fontId="3" fillId="0" borderId="3" xfId="0" applyNumberFormat="1" applyFont="1" applyBorder="1" applyAlignment="1">
      <alignment horizontal="right" wrapText="1"/>
    </xf>
    <xf numFmtId="0" fontId="23" fillId="0" borderId="0" xfId="0" applyFont="1"/>
    <xf numFmtId="0" fontId="29" fillId="0" borderId="3" xfId="0" applyFont="1" applyBorder="1" applyAlignment="1">
      <alignment horizontal="right" wrapText="1"/>
    </xf>
    <xf numFmtId="164" fontId="29" fillId="0" borderId="3" xfId="0" applyNumberFormat="1" applyFont="1" applyBorder="1" applyAlignment="1">
      <alignment horizontal="right" wrapText="1"/>
    </xf>
    <xf numFmtId="0" fontId="24" fillId="0" borderId="3" xfId="0" applyFont="1" applyBorder="1" applyAlignment="1">
      <alignment horizontal="right" wrapText="1"/>
    </xf>
    <xf numFmtId="164" fontId="24" fillId="0" borderId="3" xfId="0" applyNumberFormat="1" applyFont="1" applyBorder="1" applyAlignment="1">
      <alignment horizontal="right" wrapText="1"/>
    </xf>
    <xf numFmtId="0" fontId="29" fillId="0" borderId="4" xfId="0" applyFont="1" applyBorder="1" applyAlignment="1">
      <alignment horizontal="right" wrapText="1"/>
    </xf>
    <xf numFmtId="0" fontId="29" fillId="0" borderId="0" xfId="0" applyFont="1" applyAlignment="1">
      <alignment horizontal="right" wrapText="1"/>
    </xf>
    <xf numFmtId="0" fontId="24" fillId="0" borderId="0" xfId="0" applyFont="1" applyAlignment="1">
      <alignment horizontal="right" wrapText="1"/>
    </xf>
    <xf numFmtId="164" fontId="29" fillId="0" borderId="0" xfId="0" applyNumberFormat="1" applyFont="1" applyAlignment="1">
      <alignment horizontal="right" wrapText="1"/>
    </xf>
    <xf numFmtId="164" fontId="24" fillId="0" borderId="0" xfId="0" applyNumberFormat="1" applyFont="1" applyAlignment="1">
      <alignment horizontal="right" wrapText="1"/>
    </xf>
    <xf numFmtId="0" fontId="60" fillId="0" borderId="0" xfId="0" applyFont="1"/>
    <xf numFmtId="0" fontId="3" fillId="0" borderId="3" xfId="0" applyFont="1" applyBorder="1" applyAlignment="1">
      <alignment horizontal="right"/>
    </xf>
    <xf numFmtId="165" fontId="3" fillId="0" borderId="3" xfId="0" applyNumberFormat="1" applyFont="1" applyBorder="1" applyAlignment="1">
      <alignment horizontal="right" wrapText="1"/>
    </xf>
    <xf numFmtId="1" fontId="17" fillId="0" borderId="3" xfId="0" applyNumberFormat="1" applyFont="1" applyBorder="1" applyAlignment="1">
      <alignment horizontal="right"/>
    </xf>
    <xf numFmtId="0" fontId="59" fillId="0" borderId="0" xfId="0" applyFont="1" applyAlignment="1">
      <alignment horizontal="left" wrapText="1" indent="1"/>
    </xf>
    <xf numFmtId="0" fontId="3" fillId="0" borderId="15" xfId="0" applyFont="1" applyBorder="1" applyAlignment="1">
      <alignment horizontal="center" vertical="center" wrapText="1"/>
    </xf>
    <xf numFmtId="0" fontId="3" fillId="0" borderId="1" xfId="0" applyFont="1" applyBorder="1" applyAlignment="1">
      <alignment horizontal="center" vertical="center" wrapText="1"/>
    </xf>
    <xf numFmtId="0" fontId="8" fillId="0" borderId="0" xfId="0" applyFont="1" applyAlignment="1">
      <alignment wrapText="1"/>
    </xf>
    <xf numFmtId="0" fontId="3" fillId="0" borderId="0" xfId="0" applyFont="1" applyAlignment="1">
      <alignment wrapText="1"/>
    </xf>
    <xf numFmtId="0" fontId="62" fillId="0" borderId="0" xfId="0" applyFont="1" applyAlignment="1">
      <alignment wrapText="1"/>
    </xf>
    <xf numFmtId="0" fontId="64" fillId="0" borderId="13" xfId="0" applyFont="1" applyBorder="1" applyAlignment="1">
      <alignment horizontal="center" vertical="center" wrapText="1"/>
    </xf>
    <xf numFmtId="0" fontId="64" fillId="0" borderId="3" xfId="0" applyFont="1" applyBorder="1" applyAlignment="1">
      <alignment horizontal="center" vertical="center" wrapText="1"/>
    </xf>
    <xf numFmtId="0" fontId="64" fillId="0" borderId="3" xfId="0" applyFont="1" applyBorder="1" applyAlignment="1">
      <alignment horizontal="center" vertical="top" wrapText="1"/>
    </xf>
    <xf numFmtId="0" fontId="17" fillId="0" borderId="3" xfId="0" applyFont="1" applyBorder="1" applyAlignment="1">
      <alignment horizontal="center" vertical="center" wrapText="1"/>
    </xf>
    <xf numFmtId="0" fontId="63" fillId="0" borderId="3" xfId="0" applyFont="1" applyBorder="1" applyAlignment="1">
      <alignment horizontal="center" vertical="center" wrapText="1"/>
    </xf>
    <xf numFmtId="0" fontId="63" fillId="0" borderId="6" xfId="0" applyFont="1" applyBorder="1" applyAlignment="1">
      <alignment horizontal="center" vertical="center" wrapText="1"/>
    </xf>
    <xf numFmtId="0" fontId="3" fillId="0" borderId="12" xfId="0" applyFont="1" applyBorder="1" applyAlignment="1">
      <alignment vertical="center" wrapText="1"/>
    </xf>
    <xf numFmtId="0" fontId="64" fillId="0" borderId="10" xfId="0" applyFont="1" applyBorder="1" applyAlignment="1">
      <alignment horizontal="center" vertical="center" wrapText="1"/>
    </xf>
    <xf numFmtId="0" fontId="3" fillId="0" borderId="10" xfId="0" applyFont="1" applyBorder="1" applyAlignment="1">
      <alignment vertical="center" wrapText="1"/>
    </xf>
    <xf numFmtId="0" fontId="64" fillId="0" borderId="7" xfId="0" applyFont="1" applyBorder="1" applyAlignment="1">
      <alignment horizontal="center" vertical="center" wrapText="1"/>
    </xf>
    <xf numFmtId="0" fontId="3" fillId="0" borderId="3" xfId="0" applyFont="1" applyBorder="1" applyAlignment="1">
      <alignment horizontal="right" vertical="center" wrapText="1"/>
    </xf>
    <xf numFmtId="0" fontId="3" fillId="0" borderId="6" xfId="0" applyFont="1" applyBorder="1" applyAlignment="1">
      <alignment horizontal="right" vertical="center" wrapText="1"/>
    </xf>
    <xf numFmtId="0" fontId="63" fillId="0" borderId="13" xfId="0" applyFont="1" applyBorder="1" applyAlignment="1">
      <alignment vertical="center" wrapText="1"/>
    </xf>
    <xf numFmtId="0" fontId="63" fillId="0" borderId="13" xfId="0" applyFont="1" applyBorder="1" applyAlignment="1">
      <alignment horizontal="left" vertical="center" wrapText="1" indent="1"/>
    </xf>
    <xf numFmtId="0" fontId="63" fillId="0" borderId="13" xfId="0" applyFont="1" applyBorder="1" applyAlignment="1">
      <alignment horizontal="left" vertical="center" wrapText="1" indent="2"/>
    </xf>
    <xf numFmtId="0" fontId="3" fillId="0" borderId="13" xfId="0" applyFont="1" applyBorder="1" applyAlignment="1">
      <alignment vertical="center" wrapText="1"/>
    </xf>
    <xf numFmtId="0" fontId="3" fillId="0" borderId="13" xfId="0" applyFont="1" applyBorder="1" applyAlignment="1">
      <alignment horizontal="left" vertical="center"/>
    </xf>
    <xf numFmtId="0" fontId="67" fillId="0" borderId="0" xfId="0" applyFont="1"/>
    <xf numFmtId="0" fontId="43" fillId="0" borderId="0" xfId="0" applyFont="1" applyFill="1"/>
    <xf numFmtId="0" fontId="3" fillId="0" borderId="0" xfId="0" applyFont="1" applyAlignment="1">
      <alignment horizontal="left" indent="1"/>
    </xf>
    <xf numFmtId="0" fontId="68" fillId="0" borderId="0" xfId="0" applyFont="1"/>
    <xf numFmtId="0" fontId="69" fillId="0" borderId="0" xfId="0" applyFont="1"/>
    <xf numFmtId="164" fontId="3" fillId="0" borderId="3" xfId="0" applyNumberFormat="1" applyFont="1" applyFill="1" applyBorder="1" applyAlignment="1">
      <alignment horizontal="right" wrapText="1"/>
    </xf>
    <xf numFmtId="0" fontId="24" fillId="0" borderId="0" xfId="0" applyFont="1" applyAlignment="1">
      <alignment horizontal="left" indent="5"/>
    </xf>
    <xf numFmtId="0" fontId="27" fillId="0" borderId="0" xfId="0" applyFont="1" applyAlignment="1">
      <alignment horizontal="left" indent="5"/>
    </xf>
    <xf numFmtId="0" fontId="47" fillId="0" borderId="0" xfId="0" applyFont="1" applyAlignment="1">
      <alignment horizontal="left" indent="5"/>
    </xf>
    <xf numFmtId="0" fontId="8" fillId="0" borderId="0" xfId="0" applyFont="1" applyAlignment="1">
      <alignment horizontal="left" indent="2"/>
    </xf>
    <xf numFmtId="0" fontId="17" fillId="0" borderId="0" xfId="0" applyFont="1" applyAlignment="1">
      <alignment horizontal="left" indent="7"/>
    </xf>
    <xf numFmtId="0" fontId="8" fillId="0" borderId="0" xfId="0" applyFont="1" applyAlignment="1">
      <alignment horizontal="left" indent="7"/>
    </xf>
    <xf numFmtId="0" fontId="7" fillId="0" borderId="0" xfId="0" applyFont="1" applyAlignment="1">
      <alignment horizontal="left" indent="1"/>
    </xf>
    <xf numFmtId="0" fontId="3" fillId="0" borderId="0" xfId="0" applyFont="1" applyAlignment="1">
      <alignment wrapText="1"/>
    </xf>
    <xf numFmtId="0" fontId="24" fillId="0" borderId="1" xfId="0" applyFont="1" applyFill="1" applyBorder="1" applyAlignment="1">
      <alignment horizontal="center" vertical="center" wrapText="1"/>
    </xf>
    <xf numFmtId="0" fontId="0" fillId="0" borderId="3" xfId="0" applyBorder="1"/>
    <xf numFmtId="0" fontId="27" fillId="0" borderId="14" xfId="0" applyFont="1" applyBorder="1" applyAlignment="1">
      <alignment horizontal="center" vertical="center" wrapText="1"/>
    </xf>
    <xf numFmtId="0" fontId="35" fillId="0" borderId="3" xfId="0" applyFont="1" applyBorder="1"/>
    <xf numFmtId="0" fontId="35" fillId="0" borderId="1" xfId="0" applyFont="1" applyBorder="1" applyAlignment="1">
      <alignment horizontal="center" vertical="center"/>
    </xf>
    <xf numFmtId="0" fontId="3" fillId="0" borderId="13" xfId="0" applyFont="1" applyBorder="1" applyAlignment="1">
      <alignment horizontal="right" wrapText="1" indent="1"/>
    </xf>
    <xf numFmtId="0" fontId="2" fillId="0" borderId="13" xfId="0" applyFont="1" applyBorder="1" applyAlignment="1">
      <alignment horizontal="right" indent="1"/>
    </xf>
    <xf numFmtId="0" fontId="70" fillId="0" borderId="0" xfId="0" applyFont="1"/>
    <xf numFmtId="164" fontId="3" fillId="0" borderId="6" xfId="0" applyNumberFormat="1" applyFont="1" applyBorder="1" applyAlignment="1">
      <alignment horizontal="right" wrapText="1"/>
    </xf>
    <xf numFmtId="0" fontId="3" fillId="0" borderId="11" xfId="0" applyFont="1" applyBorder="1" applyAlignment="1">
      <alignment horizontal="left" wrapText="1" indent="1"/>
    </xf>
    <xf numFmtId="1" fontId="3" fillId="0" borderId="4" xfId="0" applyNumberFormat="1" applyFont="1" applyBorder="1" applyAlignment="1">
      <alignment wrapText="1"/>
    </xf>
    <xf numFmtId="0" fontId="3" fillId="0" borderId="13" xfId="0" applyFont="1" applyBorder="1" applyAlignment="1">
      <alignment horizontal="left" wrapText="1" indent="1"/>
    </xf>
    <xf numFmtId="1" fontId="3" fillId="0" borderId="3" xfId="0" applyNumberFormat="1" applyFont="1" applyBorder="1" applyAlignment="1">
      <alignment wrapText="1"/>
    </xf>
    <xf numFmtId="0" fontId="2" fillId="0" borderId="0" xfId="0" applyFont="1" applyBorder="1"/>
    <xf numFmtId="0" fontId="3" fillId="0" borderId="13" xfId="0" applyFont="1" applyFill="1" applyBorder="1" applyAlignment="1">
      <alignment horizontal="right" wrapText="1" indent="1"/>
    </xf>
    <xf numFmtId="0" fontId="3" fillId="0" borderId="6" xfId="0" applyFont="1" applyFill="1" applyBorder="1" applyAlignment="1">
      <alignment horizontal="right" wrapText="1"/>
    </xf>
    <xf numFmtId="0" fontId="2" fillId="0" borderId="13" xfId="0" applyFont="1" applyFill="1" applyBorder="1" applyAlignment="1">
      <alignment horizontal="right" wrapText="1" indent="1"/>
    </xf>
    <xf numFmtId="164" fontId="3" fillId="0" borderId="6" xfId="0" applyNumberFormat="1" applyFont="1" applyFill="1" applyBorder="1" applyAlignment="1">
      <alignment horizontal="right" wrapText="1"/>
    </xf>
    <xf numFmtId="164" fontId="3" fillId="0" borderId="6" xfId="0" quotePrefix="1" applyNumberFormat="1" applyFont="1" applyFill="1" applyBorder="1" applyAlignment="1">
      <alignment horizontal="right"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 fontId="29" fillId="0" borderId="3" xfId="0" applyNumberFormat="1" applyFont="1" applyBorder="1" applyAlignment="1">
      <alignment horizontal="right" wrapText="1"/>
    </xf>
    <xf numFmtId="164" fontId="0" fillId="0" borderId="0" xfId="0" applyNumberFormat="1"/>
    <xf numFmtId="1" fontId="73" fillId="0" borderId="3" xfId="0" applyNumberFormat="1" applyFont="1" applyBorder="1"/>
    <xf numFmtId="164" fontId="35" fillId="0" borderId="3" xfId="0" applyNumberFormat="1" applyFont="1" applyBorder="1"/>
    <xf numFmtId="1" fontId="71" fillId="0" borderId="4" xfId="0" applyNumberFormat="1" applyFont="1" applyFill="1" applyBorder="1" applyAlignment="1">
      <alignment horizontal="right"/>
    </xf>
    <xf numFmtId="1" fontId="35" fillId="0" borderId="3" xfId="0" applyNumberFormat="1" applyFont="1" applyFill="1" applyBorder="1" applyAlignment="1">
      <alignment horizontal="right" vertical="center"/>
    </xf>
    <xf numFmtId="1" fontId="72" fillId="0" borderId="3" xfId="0" applyNumberFormat="1" applyFont="1" applyFill="1" applyBorder="1" applyAlignment="1">
      <alignment horizontal="right" vertical="center"/>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wrapText="1"/>
    </xf>
    <xf numFmtId="0" fontId="71" fillId="0" borderId="4" xfId="0" applyNumberFormat="1" applyFont="1" applyFill="1" applyBorder="1" applyAlignment="1">
      <alignment horizontal="right"/>
    </xf>
    <xf numFmtId="0" fontId="45" fillId="0" borderId="3" xfId="0" applyNumberFormat="1" applyFont="1" applyFill="1" applyBorder="1" applyAlignment="1">
      <alignment horizontal="right"/>
    </xf>
    <xf numFmtId="0" fontId="47" fillId="0" borderId="3" xfId="0" applyNumberFormat="1" applyFont="1" applyFill="1" applyBorder="1" applyAlignment="1">
      <alignment horizontal="right"/>
    </xf>
    <xf numFmtId="164" fontId="74" fillId="0" borderId="3" xfId="0" applyNumberFormat="1" applyFont="1" applyBorder="1"/>
    <xf numFmtId="1" fontId="29" fillId="0" borderId="3" xfId="0" applyNumberFormat="1" applyFont="1" applyFill="1" applyBorder="1" applyAlignment="1">
      <alignment horizontal="right" vertical="center"/>
    </xf>
    <xf numFmtId="164" fontId="29" fillId="0" borderId="6" xfId="0" applyNumberFormat="1" applyFont="1" applyFill="1" applyBorder="1" applyAlignment="1">
      <alignment horizontal="right" vertical="center"/>
    </xf>
    <xf numFmtId="1" fontId="24" fillId="0" borderId="3" xfId="0" applyNumberFormat="1" applyFont="1" applyFill="1" applyBorder="1" applyAlignment="1">
      <alignment horizontal="right" vertical="center"/>
    </xf>
    <xf numFmtId="164" fontId="24" fillId="0" borderId="6" xfId="0" applyNumberFormat="1" applyFont="1" applyFill="1" applyBorder="1" applyAlignment="1">
      <alignment horizontal="right" vertical="center"/>
    </xf>
    <xf numFmtId="0" fontId="24" fillId="0" borderId="3" xfId="0" applyFont="1" applyFill="1" applyBorder="1" applyAlignment="1">
      <alignment horizontal="right" wrapText="1"/>
    </xf>
    <xf numFmtId="0" fontId="24" fillId="0" borderId="6" xfId="0" applyFont="1" applyFill="1" applyBorder="1" applyAlignment="1">
      <alignment horizontal="right" wrapText="1"/>
    </xf>
    <xf numFmtId="0" fontId="2" fillId="0" borderId="4" xfId="0" applyFont="1" applyBorder="1" applyAlignment="1">
      <alignment horizontal="right" wrapText="1"/>
    </xf>
    <xf numFmtId="0" fontId="75" fillId="0" borderId="4" xfId="0" applyNumberFormat="1" applyFont="1" applyFill="1" applyBorder="1" applyAlignment="1">
      <alignment horizontal="right"/>
    </xf>
    <xf numFmtId="0" fontId="17" fillId="0" borderId="3" xfId="0" applyNumberFormat="1" applyFont="1" applyFill="1" applyBorder="1" applyAlignment="1">
      <alignment horizontal="right"/>
    </xf>
    <xf numFmtId="0" fontId="17" fillId="0" borderId="6" xfId="0" applyNumberFormat="1" applyFont="1" applyFill="1" applyBorder="1" applyAlignment="1">
      <alignment horizontal="right"/>
    </xf>
    <xf numFmtId="0" fontId="43" fillId="0" borderId="3" xfId="0" applyFont="1" applyBorder="1" applyAlignment="1">
      <alignment horizontal="right"/>
    </xf>
    <xf numFmtId="0" fontId="43" fillId="0" borderId="6" xfId="0" applyFont="1" applyBorder="1" applyAlignment="1">
      <alignment horizontal="right"/>
    </xf>
    <xf numFmtId="1" fontId="75" fillId="0" borderId="4" xfId="0" applyNumberFormat="1" applyFont="1" applyFill="1" applyBorder="1" applyAlignment="1">
      <alignment horizontal="right"/>
    </xf>
    <xf numFmtId="1" fontId="75" fillId="0" borderId="5" xfId="0" applyNumberFormat="1" applyFont="1" applyFill="1" applyBorder="1" applyAlignment="1">
      <alignment horizontal="right"/>
    </xf>
    <xf numFmtId="1" fontId="3" fillId="0" borderId="6" xfId="0" applyNumberFormat="1" applyFont="1" applyBorder="1" applyAlignment="1">
      <alignment horizontal="right" wrapText="1"/>
    </xf>
    <xf numFmtId="1" fontId="2" fillId="0" borderId="3" xfId="0" applyNumberFormat="1" applyFont="1" applyBorder="1"/>
    <xf numFmtId="1" fontId="2" fillId="0" borderId="6" xfId="0" applyNumberFormat="1" applyFont="1" applyBorder="1"/>
    <xf numFmtId="164" fontId="2" fillId="0" borderId="3" xfId="0" applyNumberFormat="1" applyFont="1" applyBorder="1"/>
    <xf numFmtId="164" fontId="2" fillId="0" borderId="6" xfId="0" applyNumberFormat="1" applyFont="1" applyBorder="1"/>
    <xf numFmtId="0" fontId="3" fillId="0" borderId="0" xfId="0" applyFont="1" applyAlignment="1">
      <alignment wrapText="1"/>
    </xf>
    <xf numFmtId="0" fontId="2" fillId="0" borderId="13" xfId="0" applyFont="1" applyBorder="1" applyAlignment="1">
      <alignment horizontal="left" indent="1"/>
    </xf>
    <xf numFmtId="0" fontId="3" fillId="0" borderId="3" xfId="0" applyFont="1" applyBorder="1" applyAlignment="1"/>
    <xf numFmtId="0" fontId="3" fillId="0" borderId="0" xfId="0" applyFont="1" applyAlignment="1">
      <alignment horizontal="center" vertical="center"/>
    </xf>
    <xf numFmtId="2" fontId="3" fillId="0" borderId="0" xfId="0" applyNumberFormat="1" applyFont="1"/>
    <xf numFmtId="1" fontId="42" fillId="0" borderId="3" xfId="0" applyNumberFormat="1" applyFont="1" applyBorder="1" applyAlignment="1">
      <alignment horizontal="right"/>
    </xf>
    <xf numFmtId="0" fontId="42" fillId="0" borderId="3" xfId="0" applyNumberFormat="1" applyFont="1" applyBorder="1" applyAlignment="1">
      <alignment horizontal="right" vertical="top"/>
    </xf>
    <xf numFmtId="164" fontId="42" fillId="0" borderId="3" xfId="0" applyNumberFormat="1" applyFont="1" applyFill="1" applyBorder="1"/>
    <xf numFmtId="1" fontId="42" fillId="0" borderId="3" xfId="0" applyNumberFormat="1" applyFont="1" applyFill="1" applyBorder="1"/>
    <xf numFmtId="0" fontId="42" fillId="0" borderId="3" xfId="0" quotePrefix="1" applyNumberFormat="1" applyFont="1" applyBorder="1" applyAlignment="1">
      <alignment horizontal="right" vertical="top"/>
    </xf>
    <xf numFmtId="1" fontId="42" fillId="0" borderId="3" xfId="3" applyNumberFormat="1" applyFont="1" applyFill="1" applyBorder="1"/>
    <xf numFmtId="1" fontId="42" fillId="0" borderId="6" xfId="0" applyNumberFormat="1" applyFont="1" applyBorder="1" applyAlignment="1">
      <alignment horizontal="right"/>
    </xf>
    <xf numFmtId="1" fontId="42" fillId="0" borderId="3" xfId="0" applyNumberFormat="1" applyFont="1" applyFill="1" applyBorder="1" applyAlignment="1" applyProtection="1">
      <alignment horizontal="right"/>
    </xf>
    <xf numFmtId="0" fontId="42" fillId="0" borderId="6" xfId="0" applyFont="1" applyFill="1" applyBorder="1" applyAlignment="1" applyProtection="1">
      <alignment horizontal="right" vertical="top"/>
    </xf>
    <xf numFmtId="1" fontId="17" fillId="0" borderId="6" xfId="0" applyNumberFormat="1" applyFont="1" applyBorder="1" applyAlignment="1">
      <alignment horizontal="right"/>
    </xf>
    <xf numFmtId="0" fontId="3" fillId="0" borderId="5" xfId="0" applyFont="1" applyBorder="1" applyAlignment="1">
      <alignment horizontal="right" wrapText="1" indent="1"/>
    </xf>
    <xf numFmtId="0" fontId="3" fillId="0" borderId="6" xfId="0" applyFont="1" applyBorder="1" applyAlignment="1">
      <alignment horizontal="right" wrapText="1" indent="1"/>
    </xf>
    <xf numFmtId="165" fontId="3" fillId="0" borderId="6" xfId="0" applyNumberFormat="1" applyFont="1" applyBorder="1" applyAlignment="1">
      <alignment wrapText="1"/>
    </xf>
    <xf numFmtId="164" fontId="3" fillId="0" borderId="3" xfId="0" applyNumberFormat="1" applyFont="1" applyBorder="1"/>
    <xf numFmtId="0" fontId="3" fillId="0" borderId="3" xfId="0" applyFont="1" applyBorder="1"/>
    <xf numFmtId="164" fontId="17" fillId="0" borderId="3" xfId="0" applyNumberFormat="1" applyFont="1" applyBorder="1" applyAlignment="1">
      <alignment horizontal="right"/>
    </xf>
    <xf numFmtId="164" fontId="17" fillId="0" borderId="6" xfId="0" applyNumberFormat="1" applyFont="1" applyBorder="1" applyAlignment="1">
      <alignment horizontal="right"/>
    </xf>
    <xf numFmtId="1" fontId="17" fillId="0" borderId="3" xfId="0" applyNumberFormat="1" applyFont="1" applyFill="1" applyBorder="1" applyAlignment="1">
      <alignment horizontal="right"/>
    </xf>
    <xf numFmtId="1" fontId="3" fillId="0" borderId="3" xfId="0" applyNumberFormat="1" applyFont="1" applyFill="1" applyBorder="1"/>
    <xf numFmtId="1" fontId="3" fillId="0" borderId="6" xfId="0" applyNumberFormat="1" applyFont="1" applyFill="1" applyBorder="1"/>
    <xf numFmtId="1" fontId="42" fillId="0" borderId="13" xfId="0" applyNumberFormat="1" applyFont="1" applyFill="1" applyBorder="1" applyAlignment="1">
      <alignment horizontal="right"/>
    </xf>
    <xf numFmtId="1" fontId="42" fillId="0" borderId="3" xfId="0" applyNumberFormat="1" applyFont="1" applyFill="1" applyBorder="1" applyAlignment="1">
      <alignment horizontal="right"/>
    </xf>
    <xf numFmtId="1" fontId="2" fillId="0" borderId="3" xfId="0" applyNumberFormat="1" applyFont="1" applyFill="1" applyBorder="1"/>
    <xf numFmtId="1" fontId="2" fillId="0" borderId="6" xfId="0" applyNumberFormat="1" applyFont="1" applyFill="1" applyBorder="1"/>
    <xf numFmtId="1" fontId="3" fillId="0" borderId="3" xfId="0" applyNumberFormat="1" applyFont="1" applyFill="1" applyBorder="1" applyAlignment="1">
      <alignment horizontal="right"/>
    </xf>
    <xf numFmtId="0" fontId="65" fillId="0" borderId="13" xfId="0" applyFont="1" applyBorder="1" applyAlignment="1">
      <alignment horizontal="right" vertical="center" wrapText="1"/>
    </xf>
    <xf numFmtId="0" fontId="66" fillId="0" borderId="13" xfId="0" applyFont="1" applyBorder="1" applyAlignment="1">
      <alignment horizontal="right" vertical="center" wrapText="1"/>
    </xf>
    <xf numFmtId="0" fontId="63" fillId="0" borderId="13" xfId="0" applyFont="1" applyBorder="1" applyAlignment="1">
      <alignment horizontal="right" vertical="center" wrapText="1"/>
    </xf>
    <xf numFmtId="0" fontId="2" fillId="0" borderId="13" xfId="0" applyFont="1" applyBorder="1" applyAlignment="1">
      <alignment horizontal="right"/>
    </xf>
    <xf numFmtId="0" fontId="3" fillId="0" borderId="5" xfId="0" applyFont="1" applyBorder="1" applyAlignment="1">
      <alignment horizontal="right" vertical="center" wrapText="1"/>
    </xf>
    <xf numFmtId="0" fontId="3" fillId="0" borderId="4" xfId="0" applyFont="1" applyBorder="1" applyAlignment="1">
      <alignment horizontal="right" vertical="center" wrapText="1"/>
    </xf>
    <xf numFmtId="0" fontId="2" fillId="0" borderId="0" xfId="0" applyFont="1" applyBorder="1" applyAlignment="1">
      <alignment horizontal="right" indent="1"/>
    </xf>
    <xf numFmtId="1" fontId="2" fillId="0" borderId="3" xfId="0" applyNumberFormat="1" applyFont="1" applyBorder="1" applyAlignment="1"/>
    <xf numFmtId="1" fontId="2" fillId="0" borderId="3" xfId="0" applyNumberFormat="1" applyFont="1" applyBorder="1" applyAlignment="1">
      <alignment horizontal="right"/>
    </xf>
    <xf numFmtId="1" fontId="3" fillId="0" borderId="3" xfId="0" applyNumberFormat="1" applyFont="1" applyFill="1" applyBorder="1" applyAlignment="1">
      <alignment wrapText="1"/>
    </xf>
    <xf numFmtId="1" fontId="3" fillId="0" borderId="3" xfId="0" applyNumberFormat="1" applyFont="1" applyFill="1" applyBorder="1" applyAlignment="1">
      <alignment horizontal="right" wrapText="1"/>
    </xf>
    <xf numFmtId="0" fontId="3" fillId="0" borderId="0" xfId="0" applyFont="1" applyFill="1" applyBorder="1" applyAlignment="1">
      <alignment horizontal="right" wrapText="1" indent="1"/>
    </xf>
    <xf numFmtId="0" fontId="2" fillId="0" borderId="3" xfId="0" applyFont="1" applyBorder="1" applyAlignment="1"/>
    <xf numFmtId="0" fontId="2" fillId="0" borderId="6" xfId="0" applyFont="1" applyBorder="1" applyAlignment="1"/>
    <xf numFmtId="165" fontId="17" fillId="0" borderId="3" xfId="0" applyNumberFormat="1" applyFont="1" applyBorder="1" applyAlignment="1">
      <alignment horizontal="right"/>
    </xf>
    <xf numFmtId="165" fontId="17" fillId="0" borderId="6" xfId="0" applyNumberFormat="1" applyFont="1" applyBorder="1" applyAlignment="1">
      <alignment horizontal="right"/>
    </xf>
    <xf numFmtId="165" fontId="3" fillId="0" borderId="3" xfId="0" applyNumberFormat="1" applyFont="1" applyBorder="1"/>
    <xf numFmtId="165" fontId="3" fillId="0" borderId="6" xfId="0" applyNumberFormat="1" applyFont="1" applyBorder="1" applyAlignment="1">
      <alignment horizontal="right" wrapText="1"/>
    </xf>
    <xf numFmtId="1" fontId="3" fillId="0" borderId="6" xfId="0" quotePrefix="1" applyNumberFormat="1" applyFont="1" applyBorder="1" applyAlignment="1">
      <alignment horizontal="right" wrapText="1"/>
    </xf>
    <xf numFmtId="1" fontId="2" fillId="0" borderId="6" xfId="0" applyNumberFormat="1" applyFont="1" applyBorder="1" applyAlignment="1">
      <alignment horizontal="right"/>
    </xf>
    <xf numFmtId="1" fontId="3" fillId="0" borderId="6" xfId="0" applyNumberFormat="1" applyFont="1" applyFill="1" applyBorder="1" applyAlignment="1">
      <alignment horizontal="right" wrapText="1"/>
    </xf>
    <xf numFmtId="0" fontId="3" fillId="0" borderId="1" xfId="0" applyFont="1" applyBorder="1" applyAlignment="1">
      <alignment horizontal="center" vertical="center" wrapText="1"/>
    </xf>
    <xf numFmtId="0" fontId="3" fillId="0" borderId="5" xfId="0" applyFont="1" applyBorder="1" applyAlignment="1">
      <alignment horizontal="right" wrapText="1"/>
    </xf>
    <xf numFmtId="0" fontId="3" fillId="0" borderId="6" xfId="0" applyFont="1" applyBorder="1" applyAlignment="1">
      <alignment horizontal="right" wrapText="1"/>
    </xf>
    <xf numFmtId="0" fontId="3" fillId="0" borderId="4" xfId="0" applyFont="1" applyBorder="1" applyAlignment="1">
      <alignment horizontal="right" wrapText="1"/>
    </xf>
    <xf numFmtId="0" fontId="0" fillId="0" borderId="6" xfId="0" applyBorder="1"/>
    <xf numFmtId="0" fontId="12" fillId="0" borderId="6" xfId="0" applyFont="1" applyBorder="1" applyAlignment="1">
      <alignment wrapText="1"/>
    </xf>
    <xf numFmtId="0" fontId="8" fillId="0" borderId="6" xfId="0" applyFont="1" applyBorder="1" applyAlignment="1">
      <alignment horizontal="left" wrapText="1" indent="1"/>
    </xf>
    <xf numFmtId="0" fontId="8" fillId="0" borderId="6" xfId="0" applyFont="1" applyBorder="1" applyAlignment="1">
      <alignment wrapText="1"/>
    </xf>
    <xf numFmtId="0" fontId="8" fillId="0" borderId="6" xfId="0" applyFont="1" applyBorder="1" applyAlignment="1">
      <alignment horizontal="left" indent="1"/>
    </xf>
    <xf numFmtId="1" fontId="42" fillId="0" borderId="3" xfId="0" applyNumberFormat="1" applyFont="1" applyBorder="1" applyAlignment="1">
      <alignment horizontal="right" wrapText="1"/>
    </xf>
    <xf numFmtId="0" fontId="77" fillId="0" borderId="0" xfId="0" applyFont="1" applyAlignment="1"/>
    <xf numFmtId="0" fontId="78" fillId="0" borderId="0" xfId="0" applyFont="1"/>
    <xf numFmtId="0" fontId="79" fillId="0" borderId="0" xfId="0" applyFont="1" applyAlignment="1">
      <alignment vertical="center" wrapText="1"/>
    </xf>
    <xf numFmtId="0" fontId="61" fillId="0" borderId="0" xfId="0" applyFont="1" applyAlignment="1">
      <alignment horizontal="left" wrapText="1" indent="2"/>
    </xf>
    <xf numFmtId="0" fontId="78" fillId="0" borderId="0" xfId="0" applyFont="1" applyBorder="1"/>
    <xf numFmtId="0" fontId="80" fillId="0" borderId="0" xfId="0" applyFont="1" applyAlignment="1">
      <alignment vertical="center" wrapText="1"/>
    </xf>
    <xf numFmtId="0" fontId="81" fillId="0" borderId="0" xfId="0" applyFont="1" applyAlignment="1">
      <alignment horizontal="left" indent="2"/>
    </xf>
    <xf numFmtId="0" fontId="82" fillId="0" borderId="0" xfId="0" applyFont="1" applyAlignment="1">
      <alignment vertical="center" wrapText="1"/>
    </xf>
    <xf numFmtId="0" fontId="81" fillId="0" borderId="0" xfId="0" applyFont="1" applyAlignment="1">
      <alignment horizontal="left" wrapText="1" indent="2"/>
    </xf>
    <xf numFmtId="0" fontId="61" fillId="0" borderId="0" xfId="0" applyFont="1"/>
    <xf numFmtId="0" fontId="61" fillId="0" borderId="2" xfId="0" applyFont="1" applyBorder="1" applyAlignment="1">
      <alignment horizontal="center" vertical="center" wrapText="1"/>
    </xf>
    <xf numFmtId="0" fontId="0" fillId="0" borderId="13" xfId="0" applyBorder="1"/>
    <xf numFmtId="0" fontId="3" fillId="0" borderId="13" xfId="0" applyFont="1" applyBorder="1" applyAlignment="1">
      <alignment horizontal="right" wrapText="1"/>
    </xf>
    <xf numFmtId="0" fontId="3" fillId="0" borderId="13" xfId="0" applyFont="1" applyBorder="1" applyAlignment="1">
      <alignment wrapText="1"/>
    </xf>
    <xf numFmtId="0" fontId="17" fillId="0" borderId="13" xfId="0" applyNumberFormat="1" applyFont="1" applyFill="1" applyBorder="1" applyAlignment="1">
      <alignment horizontal="right"/>
    </xf>
    <xf numFmtId="0" fontId="77" fillId="0" borderId="4" xfId="0" applyFont="1" applyBorder="1" applyAlignment="1">
      <alignment wrapText="1"/>
    </xf>
    <xf numFmtId="0" fontId="78" fillId="0" borderId="4" xfId="0" applyFont="1" applyBorder="1" applyAlignment="1">
      <alignment horizontal="center" vertical="center" wrapText="1"/>
    </xf>
    <xf numFmtId="0" fontId="23" fillId="0" borderId="4" xfId="0" applyFont="1" applyBorder="1"/>
    <xf numFmtId="0" fontId="78" fillId="0" borderId="0" xfId="0" applyFont="1" applyBorder="1" applyAlignment="1">
      <alignment horizontal="center" vertical="center" wrapText="1"/>
    </xf>
    <xf numFmtId="0" fontId="23" fillId="0" borderId="0" xfId="0" applyFont="1" applyBorder="1"/>
    <xf numFmtId="0" fontId="61" fillId="0" borderId="0" xfId="0" applyFont="1" applyBorder="1" applyAlignment="1">
      <alignment horizontal="right"/>
    </xf>
    <xf numFmtId="1" fontId="61" fillId="0" borderId="0" xfId="0" applyNumberFormat="1" applyFont="1" applyBorder="1" applyAlignment="1">
      <alignment horizontal="right" wrapText="1"/>
    </xf>
    <xf numFmtId="1" fontId="61" fillId="0" borderId="0" xfId="0" applyNumberFormat="1" applyFont="1" applyBorder="1" applyAlignment="1">
      <alignment horizontal="right"/>
    </xf>
    <xf numFmtId="1" fontId="61" fillId="0" borderId="0" xfId="0" applyNumberFormat="1" applyFont="1" applyFill="1" applyBorder="1" applyAlignment="1">
      <alignment horizontal="right" wrapText="1"/>
    </xf>
    <xf numFmtId="0" fontId="61" fillId="0" borderId="0" xfId="0" applyFont="1" applyFill="1" applyBorder="1" applyAlignment="1">
      <alignment horizontal="right"/>
    </xf>
    <xf numFmtId="0" fontId="85" fillId="0" borderId="13" xfId="0" applyFont="1" applyBorder="1" applyAlignment="1">
      <alignment wrapText="1"/>
    </xf>
    <xf numFmtId="0" fontId="61" fillId="0" borderId="13" xfId="0" applyFont="1" applyBorder="1" applyAlignment="1">
      <alignment vertical="center" wrapText="1"/>
    </xf>
    <xf numFmtId="0" fontId="77" fillId="0" borderId="13" xfId="0" applyFont="1" applyBorder="1" applyAlignment="1">
      <alignment wrapText="1"/>
    </xf>
    <xf numFmtId="0" fontId="77" fillId="0" borderId="13" xfId="0" applyFont="1" applyFill="1" applyBorder="1" applyAlignment="1">
      <alignment wrapText="1"/>
    </xf>
    <xf numFmtId="0" fontId="61" fillId="0" borderId="13" xfId="0" applyFont="1" applyFill="1" applyBorder="1" applyAlignment="1">
      <alignment vertical="center" wrapText="1"/>
    </xf>
    <xf numFmtId="0" fontId="61" fillId="0" borderId="13" xfId="0" applyFont="1" applyBorder="1" applyAlignment="1">
      <alignment wrapText="1"/>
    </xf>
    <xf numFmtId="0" fontId="61" fillId="0" borderId="13" xfId="0" applyFont="1" applyFill="1" applyBorder="1" applyAlignment="1">
      <alignment wrapText="1"/>
    </xf>
    <xf numFmtId="0" fontId="61" fillId="0" borderId="13" xfId="0" applyFont="1" applyBorder="1"/>
    <xf numFmtId="0" fontId="78" fillId="0" borderId="3" xfId="0" applyFont="1" applyBorder="1" applyAlignment="1">
      <alignment horizontal="center" vertical="center" wrapText="1"/>
    </xf>
    <xf numFmtId="0" fontId="61" fillId="0" borderId="3" xfId="0" applyFont="1" applyBorder="1" applyAlignment="1">
      <alignment horizontal="right" vertical="center" wrapText="1"/>
    </xf>
    <xf numFmtId="164" fontId="77" fillId="0" borderId="3" xfId="0" applyNumberFormat="1" applyFont="1" applyBorder="1" applyAlignment="1">
      <alignment horizontal="right" wrapText="1" indent="1"/>
    </xf>
    <xf numFmtId="1" fontId="61" fillId="0" borderId="3" xfId="0" applyNumberFormat="1" applyFont="1" applyBorder="1" applyAlignment="1">
      <alignment horizontal="right" wrapText="1"/>
    </xf>
    <xf numFmtId="164" fontId="61" fillId="0" borderId="3" xfId="0" applyNumberFormat="1" applyFont="1" applyBorder="1" applyAlignment="1">
      <alignment horizontal="right" wrapText="1" indent="1"/>
    </xf>
    <xf numFmtId="1" fontId="61" fillId="0" borderId="3" xfId="0" applyNumberFormat="1" applyFont="1" applyFill="1" applyBorder="1" applyAlignment="1">
      <alignment horizontal="right" wrapText="1"/>
    </xf>
    <xf numFmtId="1" fontId="77" fillId="0" borderId="3" xfId="0" applyNumberFormat="1" applyFont="1" applyBorder="1" applyAlignment="1">
      <alignment horizontal="right" wrapText="1"/>
    </xf>
    <xf numFmtId="0" fontId="77" fillId="0" borderId="3" xfId="0" applyFont="1" applyBorder="1" applyAlignment="1">
      <alignment horizontal="right" wrapText="1"/>
    </xf>
    <xf numFmtId="0" fontId="61" fillId="0" borderId="3" xfId="0" applyFont="1" applyBorder="1" applyAlignment="1">
      <alignment horizontal="right" wrapText="1"/>
    </xf>
    <xf numFmtId="0" fontId="61" fillId="0" borderId="3" xfId="0" applyFont="1" applyBorder="1" applyAlignment="1">
      <alignment horizontal="right" wrapText="1" indent="1"/>
    </xf>
    <xf numFmtId="0" fontId="23" fillId="0" borderId="3" xfId="0" applyFont="1" applyBorder="1"/>
    <xf numFmtId="0" fontId="61" fillId="0" borderId="3" xfId="0" applyFont="1" applyBorder="1" applyAlignment="1">
      <alignment horizontal="right"/>
    </xf>
    <xf numFmtId="1" fontId="61" fillId="0" borderId="3" xfId="0" applyNumberFormat="1" applyFont="1" applyBorder="1" applyAlignment="1">
      <alignment horizontal="right"/>
    </xf>
    <xf numFmtId="1" fontId="61" fillId="0" borderId="3" xfId="0" applyNumberFormat="1" applyFont="1" applyFill="1" applyBorder="1" applyAlignment="1">
      <alignment horizontal="right"/>
    </xf>
    <xf numFmtId="0" fontId="23" fillId="0" borderId="9" xfId="0" applyFont="1" applyBorder="1"/>
    <xf numFmtId="0" fontId="80" fillId="0" borderId="0" xfId="0" applyFont="1" applyBorder="1" applyAlignment="1">
      <alignment vertical="center" wrapText="1"/>
    </xf>
    <xf numFmtId="0" fontId="79" fillId="0" borderId="0" xfId="0" applyFont="1" applyBorder="1" applyAlignment="1">
      <alignment vertical="center" wrapText="1"/>
    </xf>
    <xf numFmtId="0" fontId="24" fillId="0" borderId="15"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0" xfId="0" applyFont="1" applyAlignment="1">
      <alignment wrapText="1"/>
    </xf>
    <xf numFmtId="0" fontId="47" fillId="0" borderId="0" xfId="0" applyFont="1" applyAlignment="1">
      <alignment horizontal="left" indent="5"/>
    </xf>
    <xf numFmtId="0" fontId="27" fillId="0" borderId="0" xfId="0" applyFont="1" applyAlignment="1">
      <alignment horizontal="left" indent="5"/>
    </xf>
    <xf numFmtId="0" fontId="27" fillId="0" borderId="8" xfId="0" applyFont="1" applyBorder="1" applyAlignment="1">
      <alignment horizontal="left" indent="5"/>
    </xf>
    <xf numFmtId="0" fontId="24" fillId="0" borderId="2" xfId="0" applyFont="1" applyBorder="1" applyAlignment="1">
      <alignment horizontal="center" vertical="center" wrapText="1"/>
    </xf>
    <xf numFmtId="0" fontId="24" fillId="0" borderId="0" xfId="0" applyFont="1" applyBorder="1" applyAlignment="1"/>
    <xf numFmtId="0" fontId="55" fillId="0" borderId="0" xfId="0" applyFont="1" applyBorder="1" applyAlignment="1">
      <alignment vertical="top"/>
    </xf>
    <xf numFmtId="0" fontId="24" fillId="0" borderId="0" xfId="0" applyFont="1" applyBorder="1" applyAlignment="1">
      <alignment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center" wrapText="1"/>
    </xf>
    <xf numFmtId="0" fontId="16" fillId="0" borderId="1" xfId="0" applyFont="1" applyBorder="1" applyAlignment="1">
      <alignment horizontal="center" vertical="center" wrapText="1"/>
    </xf>
    <xf numFmtId="0" fontId="2" fillId="0" borderId="0" xfId="0" applyFont="1" applyAlignment="1">
      <alignment horizontal="left"/>
    </xf>
    <xf numFmtId="0" fontId="12" fillId="0" borderId="8" xfId="0" applyFont="1" applyBorder="1" applyAlignment="1">
      <alignment horizontal="left" indent="6"/>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0" xfId="0" applyFont="1" applyAlignment="1">
      <alignment horizontal="center"/>
    </xf>
    <xf numFmtId="0" fontId="12" fillId="0" borderId="8" xfId="0" applyFont="1" applyBorder="1" applyAlignment="1">
      <alignment horizontal="center"/>
    </xf>
    <xf numFmtId="0" fontId="2" fillId="0" borderId="8" xfId="0" applyFont="1" applyBorder="1" applyAlignment="1">
      <alignment horizontal="center"/>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17" fillId="0" borderId="0" xfId="0" applyFont="1" applyAlignment="1">
      <alignment horizontal="left" wrapText="1"/>
    </xf>
    <xf numFmtId="0" fontId="8" fillId="0" borderId="0" xfId="0" applyFont="1" applyAlignment="1">
      <alignment horizontal="left" vertical="center" wrapText="1"/>
    </xf>
    <xf numFmtId="0" fontId="8" fillId="0" borderId="0" xfId="0" applyFont="1" applyAlignment="1">
      <alignment wrapText="1"/>
    </xf>
    <xf numFmtId="0" fontId="3" fillId="0" borderId="0" xfId="0" applyFont="1" applyAlignment="1">
      <alignment wrapText="1"/>
    </xf>
    <xf numFmtId="0" fontId="8" fillId="0" borderId="13" xfId="0" applyFont="1" applyFill="1" applyBorder="1" applyAlignment="1">
      <alignment wrapText="1"/>
    </xf>
    <xf numFmtId="0" fontId="8" fillId="0" borderId="3" xfId="0" applyFont="1" applyFill="1" applyBorder="1" applyAlignment="1">
      <alignment wrapText="1"/>
    </xf>
    <xf numFmtId="0" fontId="3" fillId="0" borderId="13" xfId="0" applyFont="1" applyFill="1" applyBorder="1" applyAlignment="1">
      <alignment wrapText="1"/>
    </xf>
    <xf numFmtId="0" fontId="3" fillId="0" borderId="3" xfId="0" applyFont="1" applyFill="1" applyBorder="1" applyAlignment="1">
      <alignment wrapText="1"/>
    </xf>
    <xf numFmtId="0" fontId="3" fillId="0" borderId="0" xfId="0" applyFont="1" applyFill="1" applyAlignment="1">
      <alignment horizontal="center" wrapText="1"/>
    </xf>
    <xf numFmtId="0" fontId="8" fillId="0" borderId="0" xfId="0" applyFont="1" applyFill="1" applyAlignment="1">
      <alignment horizontal="center" wrapText="1"/>
    </xf>
    <xf numFmtId="0" fontId="3" fillId="0" borderId="0" xfId="0" applyFont="1" applyFill="1" applyBorder="1" applyAlignment="1">
      <alignment horizontal="left" vertical="center" wrapText="1"/>
    </xf>
    <xf numFmtId="0" fontId="3" fillId="0" borderId="1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9" fillId="0" borderId="5" xfId="0" applyFont="1" applyFill="1" applyBorder="1" applyAlignment="1">
      <alignment horizontal="center" vertical="center" wrapText="1"/>
    </xf>
    <xf numFmtId="0" fontId="59" fillId="0" borderId="9" xfId="0" applyFont="1" applyFill="1" applyBorder="1" applyAlignment="1">
      <alignment horizontal="center" vertical="center" wrapText="1"/>
    </xf>
    <xf numFmtId="0" fontId="59" fillId="0" borderId="11" xfId="0" applyFont="1" applyFill="1" applyBorder="1" applyAlignment="1">
      <alignment horizontal="center" vertical="center" wrapText="1"/>
    </xf>
    <xf numFmtId="0" fontId="59" fillId="0" borderId="7" xfId="0" applyFont="1" applyFill="1" applyBorder="1" applyAlignment="1">
      <alignment horizontal="center" vertical="center" wrapText="1"/>
    </xf>
    <xf numFmtId="0" fontId="59" fillId="0" borderId="8" xfId="0" applyFont="1" applyFill="1" applyBorder="1" applyAlignment="1">
      <alignment horizontal="center" vertical="center" wrapText="1"/>
    </xf>
    <xf numFmtId="0" fontId="59" fillId="0" borderId="12" xfId="0" applyFont="1" applyFill="1" applyBorder="1" applyAlignment="1">
      <alignment horizontal="center" vertical="center" wrapText="1"/>
    </xf>
    <xf numFmtId="0" fontId="63" fillId="0" borderId="3" xfId="0" applyFont="1" applyBorder="1" applyAlignment="1">
      <alignment horizontal="center" vertical="center" wrapText="1"/>
    </xf>
    <xf numFmtId="0" fontId="64" fillId="0" borderId="10" xfId="0" applyFont="1" applyBorder="1" applyAlignment="1">
      <alignment horizontal="center" vertical="center" wrapText="1"/>
    </xf>
    <xf numFmtId="0" fontId="63" fillId="0" borderId="6" xfId="0" applyFont="1" applyBorder="1" applyAlignment="1">
      <alignment horizontal="center" vertical="center" wrapText="1"/>
    </xf>
    <xf numFmtId="0" fontId="64" fillId="0" borderId="7" xfId="0" applyFont="1" applyBorder="1" applyAlignment="1">
      <alignment horizontal="center" vertical="center" wrapText="1"/>
    </xf>
    <xf numFmtId="0" fontId="63" fillId="0" borderId="13" xfId="0" applyFont="1" applyBorder="1" applyAlignment="1">
      <alignment horizontal="center" wrapText="1"/>
    </xf>
    <xf numFmtId="0" fontId="63" fillId="0" borderId="3" xfId="0" applyFont="1" applyBorder="1" applyAlignment="1">
      <alignment horizontal="center" wrapText="1"/>
    </xf>
    <xf numFmtId="0" fontId="4" fillId="0" borderId="0" xfId="0" applyFont="1" applyAlignment="1">
      <alignment horizontal="center"/>
    </xf>
    <xf numFmtId="0" fontId="15" fillId="0" borderId="0" xfId="0" applyFont="1" applyAlignment="1">
      <alignment horizontal="left" wrapText="1"/>
    </xf>
    <xf numFmtId="0" fontId="14" fillId="0" borderId="0" xfId="0" applyFont="1" applyAlignment="1">
      <alignment horizontal="left" wrapText="1"/>
    </xf>
    <xf numFmtId="0" fontId="61" fillId="0" borderId="0" xfId="0" applyFont="1" applyAlignment="1">
      <alignment horizontal="left" wrapText="1"/>
    </xf>
    <xf numFmtId="0" fontId="86" fillId="0" borderId="0" xfId="0" applyFont="1" applyBorder="1" applyAlignment="1">
      <alignment horizontal="left" vertical="top" wrapText="1"/>
    </xf>
    <xf numFmtId="0" fontId="61" fillId="0" borderId="2" xfId="0" applyFont="1" applyBorder="1" applyAlignment="1">
      <alignment horizontal="center" vertical="center" wrapText="1"/>
    </xf>
    <xf numFmtId="0" fontId="61" fillId="0" borderId="14" xfId="0" applyFont="1" applyBorder="1" applyAlignment="1">
      <alignment horizontal="center" vertical="center" wrapText="1"/>
    </xf>
    <xf numFmtId="0" fontId="61" fillId="0" borderId="15"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9" xfId="0" applyFont="1" applyBorder="1" applyAlignment="1">
      <alignment horizontal="center" vertical="center" wrapText="1"/>
    </xf>
    <xf numFmtId="0" fontId="61" fillId="0" borderId="7" xfId="0" applyFont="1" applyBorder="1" applyAlignment="1">
      <alignment horizontal="center" vertical="center" wrapText="1"/>
    </xf>
    <xf numFmtId="0" fontId="61" fillId="0" borderId="8" xfId="0" applyFont="1" applyBorder="1" applyAlignment="1">
      <alignment horizontal="center" vertical="center" wrapText="1"/>
    </xf>
    <xf numFmtId="0" fontId="61" fillId="0" borderId="4" xfId="0" applyFont="1" applyBorder="1" applyAlignment="1">
      <alignment horizontal="center" vertical="center" wrapText="1"/>
    </xf>
    <xf numFmtId="0" fontId="61" fillId="0" borderId="10" xfId="0" applyFont="1" applyBorder="1" applyAlignment="1">
      <alignment horizontal="center" vertical="center" wrapText="1"/>
    </xf>
    <xf numFmtId="0" fontId="61" fillId="0" borderId="11" xfId="0" applyFont="1" applyBorder="1" applyAlignment="1">
      <alignment horizontal="center" vertical="center" wrapText="1"/>
    </xf>
    <xf numFmtId="0" fontId="61" fillId="0" borderId="13" xfId="0" applyFont="1" applyBorder="1" applyAlignment="1">
      <alignment horizontal="center" vertical="center" wrapText="1"/>
    </xf>
    <xf numFmtId="0" fontId="61" fillId="0" borderId="12" xfId="0" applyFont="1" applyBorder="1" applyAlignment="1">
      <alignment horizontal="center" vertical="center" wrapText="1"/>
    </xf>
  </cellXfs>
  <cellStyles count="4">
    <cellStyle name="Kolumna" xfId="1"/>
    <cellStyle name="Kolumna 3" xfId="2"/>
    <cellStyle name="Normalny" xfId="0" builtinId="0"/>
    <cellStyle name="Normalny_bilans małżeństw" xfId="3"/>
  </cellStyles>
  <dxfs count="0"/>
  <tableStyles count="0" defaultTableStyle="TableStyleMedium9" defaultPivotStyle="PivotStyleLight16"/>
  <colors>
    <mruColors>
      <color rgb="FF808080"/>
      <color rgb="FF4D4D4D"/>
      <color rgb="FFFFFFFF"/>
      <color rgb="FF3E1A74"/>
      <color rgb="FFA162D0"/>
      <color rgb="FFF9B277"/>
      <color rgb="FFF6882E"/>
      <color rgb="FF8E2C48"/>
      <color rgb="FF8E2C16"/>
      <color rgb="FF007A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zoomScale="110" zoomScaleNormal="110" workbookViewId="0">
      <selection activeCell="F3" sqref="F3"/>
    </sheetView>
  </sheetViews>
  <sheetFormatPr defaultRowHeight="14.25"/>
  <cols>
    <col min="1" max="1" width="18.375" customWidth="1"/>
    <col min="6" max="6" width="19.25" customWidth="1"/>
  </cols>
  <sheetData>
    <row r="1" spans="1:6">
      <c r="A1" s="77" t="s">
        <v>228</v>
      </c>
      <c r="B1" s="40"/>
      <c r="C1" s="40"/>
      <c r="D1" s="40"/>
      <c r="E1" s="40"/>
      <c r="F1" s="41"/>
    </row>
    <row r="2" spans="1:6" ht="10.5" customHeight="1">
      <c r="A2" s="189" t="s">
        <v>140</v>
      </c>
      <c r="B2" s="40"/>
      <c r="C2" s="40"/>
      <c r="D2" s="40"/>
      <c r="E2" s="40"/>
      <c r="F2" s="41"/>
    </row>
    <row r="3" spans="1:6" ht="10.5" customHeight="1">
      <c r="A3" s="190" t="s">
        <v>171</v>
      </c>
      <c r="B3" s="40"/>
      <c r="C3" s="40"/>
      <c r="D3" s="40"/>
      <c r="E3" s="40"/>
      <c r="F3" s="42" t="s">
        <v>169</v>
      </c>
    </row>
    <row r="4" spans="1:6" ht="10.5" customHeight="1">
      <c r="A4" s="190" t="s">
        <v>141</v>
      </c>
      <c r="B4" s="40"/>
      <c r="C4" s="40"/>
      <c r="D4" s="40"/>
      <c r="E4" s="40"/>
      <c r="F4" s="42"/>
    </row>
    <row r="5" spans="1:6">
      <c r="A5" s="113" t="s">
        <v>35</v>
      </c>
      <c r="B5" s="43">
        <v>2010</v>
      </c>
      <c r="C5" s="43">
        <v>2015</v>
      </c>
      <c r="D5" s="43">
        <v>2019</v>
      </c>
      <c r="E5" s="197">
        <v>2020</v>
      </c>
      <c r="F5" s="44" t="s">
        <v>36</v>
      </c>
    </row>
    <row r="6" spans="1:6" ht="12.75" customHeight="1">
      <c r="A6" s="45" t="s">
        <v>0</v>
      </c>
      <c r="B6" s="147">
        <v>2127948</v>
      </c>
      <c r="C6" s="147">
        <v>2127657</v>
      </c>
      <c r="D6" s="147">
        <v>2127164</v>
      </c>
      <c r="E6" s="222">
        <v>2121229</v>
      </c>
      <c r="F6" s="46" t="s">
        <v>1</v>
      </c>
    </row>
    <row r="7" spans="1:6" ht="12.75" customHeight="1">
      <c r="A7" s="47" t="s">
        <v>138</v>
      </c>
      <c r="B7" s="218">
        <v>119</v>
      </c>
      <c r="C7" s="218">
        <v>119</v>
      </c>
      <c r="D7" s="218">
        <v>119</v>
      </c>
      <c r="E7" s="220">
        <v>119</v>
      </c>
      <c r="F7" s="48" t="s">
        <v>139</v>
      </c>
    </row>
    <row r="8" spans="1:6" ht="12.75" customHeight="1">
      <c r="A8" s="49" t="s">
        <v>87</v>
      </c>
      <c r="B8" s="149">
        <v>1041622</v>
      </c>
      <c r="C8" s="149">
        <v>1041779</v>
      </c>
      <c r="D8" s="149">
        <v>1041834</v>
      </c>
      <c r="E8" s="223">
        <v>1038436</v>
      </c>
      <c r="F8" s="50" t="s">
        <v>39</v>
      </c>
    </row>
    <row r="9" spans="1:6" ht="12.75" customHeight="1">
      <c r="A9" s="49" t="s">
        <v>88</v>
      </c>
      <c r="B9" s="149">
        <v>1086326</v>
      </c>
      <c r="C9" s="149">
        <v>1085878</v>
      </c>
      <c r="D9" s="149">
        <v>1085330</v>
      </c>
      <c r="E9" s="223">
        <v>1082793</v>
      </c>
      <c r="F9" s="50" t="s">
        <v>40</v>
      </c>
    </row>
    <row r="10" spans="1:6" ht="12.75" customHeight="1">
      <c r="A10" s="51" t="s">
        <v>129</v>
      </c>
      <c r="B10" s="150">
        <v>104.3</v>
      </c>
      <c r="C10" s="150">
        <v>104.2</v>
      </c>
      <c r="D10" s="150">
        <v>104.2</v>
      </c>
      <c r="E10" s="200">
        <v>104.3</v>
      </c>
      <c r="F10" s="52" t="s">
        <v>130</v>
      </c>
    </row>
    <row r="11" spans="1:6" ht="12.75" customHeight="1">
      <c r="A11" s="53" t="s">
        <v>17</v>
      </c>
      <c r="B11" s="149">
        <v>882262</v>
      </c>
      <c r="C11" s="149">
        <v>877671</v>
      </c>
      <c r="D11" s="149">
        <v>880609</v>
      </c>
      <c r="E11" s="224">
        <v>877392</v>
      </c>
      <c r="F11" s="54" t="s">
        <v>18</v>
      </c>
    </row>
    <row r="12" spans="1:6" ht="12.75" customHeight="1">
      <c r="A12" s="51" t="s">
        <v>131</v>
      </c>
      <c r="B12" s="150">
        <v>41.5</v>
      </c>
      <c r="C12" s="150">
        <v>41.3</v>
      </c>
      <c r="D12" s="150">
        <v>41.4</v>
      </c>
      <c r="E12" s="221">
        <v>41.362436587468871</v>
      </c>
      <c r="F12" s="52" t="s">
        <v>132</v>
      </c>
    </row>
    <row r="13" spans="1:6" ht="12.75" customHeight="1">
      <c r="A13" s="53" t="s">
        <v>19</v>
      </c>
      <c r="B13" s="149">
        <v>1245686</v>
      </c>
      <c r="C13" s="149">
        <v>1249986</v>
      </c>
      <c r="D13" s="149">
        <v>1246555</v>
      </c>
      <c r="E13" s="224">
        <v>1243837</v>
      </c>
      <c r="F13" s="54" t="s">
        <v>20</v>
      </c>
    </row>
    <row r="14" spans="1:6" ht="12.75" customHeight="1">
      <c r="A14" s="51" t="s">
        <v>131</v>
      </c>
      <c r="B14" s="150">
        <v>58.5</v>
      </c>
      <c r="C14" s="150">
        <v>58.7</v>
      </c>
      <c r="D14" s="150">
        <v>58.6</v>
      </c>
      <c r="E14" s="221">
        <v>58.637563412531136</v>
      </c>
      <c r="F14" s="52" t="s">
        <v>132</v>
      </c>
    </row>
    <row r="15" spans="1:6">
      <c r="A15" s="118"/>
      <c r="B15" s="60"/>
      <c r="C15" s="60"/>
      <c r="D15" s="60"/>
      <c r="E15" s="60"/>
      <c r="F15" s="52"/>
    </row>
    <row r="16" spans="1:6">
      <c r="A16" s="40"/>
      <c r="B16" s="40"/>
      <c r="C16" s="40"/>
      <c r="D16" s="40"/>
      <c r="E16" s="40"/>
      <c r="F16" s="42"/>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zoomScaleNormal="100" workbookViewId="0">
      <selection activeCell="G1" sqref="G1"/>
    </sheetView>
  </sheetViews>
  <sheetFormatPr defaultRowHeight="14.25"/>
  <cols>
    <col min="1" max="1" width="18" customWidth="1"/>
    <col min="2" max="2" width="7.625" customWidth="1"/>
    <col min="3" max="11" width="9.75" customWidth="1"/>
  </cols>
  <sheetData>
    <row r="1" spans="1:25">
      <c r="A1" s="3" t="s">
        <v>267</v>
      </c>
      <c r="B1" s="1"/>
      <c r="C1" s="1"/>
      <c r="D1" s="1"/>
      <c r="E1" s="1"/>
      <c r="F1" s="1"/>
      <c r="G1" s="1"/>
      <c r="H1" s="1"/>
      <c r="I1" s="1"/>
      <c r="J1" s="1"/>
      <c r="K1" s="1"/>
    </row>
    <row r="2" spans="1:25">
      <c r="A2" s="195" t="s">
        <v>266</v>
      </c>
      <c r="B2" s="1"/>
      <c r="C2" s="1"/>
      <c r="D2" s="1"/>
      <c r="E2" s="1"/>
      <c r="F2" s="1"/>
      <c r="G2" s="1"/>
      <c r="H2" s="1"/>
      <c r="I2" s="1"/>
      <c r="J2" s="1"/>
      <c r="K2" s="1"/>
    </row>
    <row r="3" spans="1:25" ht="19.5" customHeight="1">
      <c r="A3" s="406" t="s">
        <v>56</v>
      </c>
      <c r="B3" s="407"/>
      <c r="C3" s="407" t="s">
        <v>57</v>
      </c>
      <c r="D3" s="407" t="s">
        <v>58</v>
      </c>
      <c r="E3" s="407" t="s">
        <v>59</v>
      </c>
      <c r="F3" s="408" t="s">
        <v>217</v>
      </c>
      <c r="G3" s="409"/>
      <c r="H3" s="410"/>
      <c r="I3" s="408" t="s">
        <v>218</v>
      </c>
      <c r="J3" s="409"/>
      <c r="K3" s="409"/>
      <c r="R3" s="36"/>
      <c r="S3" s="36"/>
      <c r="T3" s="36"/>
      <c r="U3" s="36"/>
      <c r="V3" s="36"/>
      <c r="W3" s="36"/>
      <c r="X3" s="36"/>
      <c r="Y3" s="36"/>
    </row>
    <row r="4" spans="1:25" ht="29.25" customHeight="1">
      <c r="A4" s="406"/>
      <c r="B4" s="407"/>
      <c r="C4" s="407"/>
      <c r="D4" s="407"/>
      <c r="E4" s="407"/>
      <c r="F4" s="411"/>
      <c r="G4" s="412"/>
      <c r="H4" s="413"/>
      <c r="I4" s="411"/>
      <c r="J4" s="412"/>
      <c r="K4" s="412"/>
      <c r="R4" s="36"/>
      <c r="S4" s="36"/>
      <c r="T4" s="36"/>
      <c r="U4" s="36"/>
      <c r="V4" s="36"/>
      <c r="W4" s="36"/>
      <c r="X4" s="36"/>
      <c r="Y4" s="36"/>
    </row>
    <row r="5" spans="1:25" ht="36" customHeight="1">
      <c r="A5" s="406"/>
      <c r="B5" s="407"/>
      <c r="C5" s="407"/>
      <c r="D5" s="407"/>
      <c r="E5" s="407"/>
      <c r="F5" s="79" t="s">
        <v>62</v>
      </c>
      <c r="G5" s="79" t="s">
        <v>63</v>
      </c>
      <c r="H5" s="79" t="s">
        <v>64</v>
      </c>
      <c r="I5" s="79" t="s">
        <v>62</v>
      </c>
      <c r="J5" s="79" t="s">
        <v>63</v>
      </c>
      <c r="K5" s="80" t="s">
        <v>64</v>
      </c>
      <c r="M5" s="405"/>
      <c r="N5" s="405"/>
      <c r="R5" s="36"/>
      <c r="S5" s="36"/>
      <c r="T5" s="36"/>
      <c r="U5" s="36"/>
      <c r="V5" s="36"/>
      <c r="W5" s="36"/>
      <c r="X5" s="36"/>
      <c r="Y5" s="36"/>
    </row>
    <row r="6" spans="1:25">
      <c r="A6" s="403" t="s">
        <v>65</v>
      </c>
      <c r="B6" s="403"/>
      <c r="C6" s="403"/>
      <c r="D6" s="403"/>
      <c r="E6" s="403"/>
      <c r="F6" s="403"/>
      <c r="G6" s="403"/>
      <c r="H6" s="403"/>
      <c r="I6" s="403"/>
      <c r="J6" s="403"/>
      <c r="K6" s="403"/>
    </row>
    <row r="7" spans="1:25">
      <c r="A7" s="404" t="s">
        <v>66</v>
      </c>
      <c r="B7" s="404"/>
      <c r="C7" s="404"/>
      <c r="D7" s="404"/>
      <c r="E7" s="404"/>
      <c r="F7" s="404"/>
      <c r="G7" s="404"/>
      <c r="H7" s="404"/>
      <c r="I7" s="404"/>
      <c r="J7" s="404"/>
      <c r="K7" s="404"/>
    </row>
    <row r="8" spans="1:25">
      <c r="A8" s="26" t="s">
        <v>0</v>
      </c>
      <c r="B8" s="81">
        <v>2010</v>
      </c>
      <c r="C8" s="141">
        <v>18288</v>
      </c>
      <c r="D8" s="141">
        <v>9686</v>
      </c>
      <c r="E8" s="141">
        <v>8602</v>
      </c>
      <c r="F8" s="141">
        <v>6825</v>
      </c>
      <c r="G8" s="141">
        <v>3678</v>
      </c>
      <c r="H8" s="141">
        <v>3147</v>
      </c>
      <c r="I8" s="141">
        <v>11463</v>
      </c>
      <c r="J8" s="141">
        <v>6008</v>
      </c>
      <c r="K8" s="212">
        <v>5455</v>
      </c>
    </row>
    <row r="9" spans="1:25">
      <c r="A9" s="136" t="s">
        <v>1</v>
      </c>
      <c r="B9" s="81">
        <v>2015</v>
      </c>
      <c r="C9" s="141">
        <v>19419</v>
      </c>
      <c r="D9" s="141">
        <v>10042</v>
      </c>
      <c r="E9" s="141">
        <v>9377</v>
      </c>
      <c r="F9" s="141">
        <v>7662</v>
      </c>
      <c r="G9" s="141">
        <v>3877</v>
      </c>
      <c r="H9" s="141">
        <v>3785</v>
      </c>
      <c r="I9" s="141">
        <v>11757</v>
      </c>
      <c r="J9" s="141">
        <v>6165</v>
      </c>
      <c r="K9" s="212">
        <v>5592</v>
      </c>
    </row>
    <row r="10" spans="1:25">
      <c r="A10" s="82"/>
      <c r="B10" s="81">
        <v>2019</v>
      </c>
      <c r="C10" s="141">
        <v>20029</v>
      </c>
      <c r="D10" s="141">
        <v>10530</v>
      </c>
      <c r="E10" s="141">
        <v>9499</v>
      </c>
      <c r="F10" s="141">
        <v>8082</v>
      </c>
      <c r="G10" s="141">
        <v>4196</v>
      </c>
      <c r="H10" s="141">
        <v>3886</v>
      </c>
      <c r="I10" s="141">
        <v>11947</v>
      </c>
      <c r="J10" s="141">
        <v>6334</v>
      </c>
      <c r="K10" s="212">
        <v>5613</v>
      </c>
    </row>
    <row r="11" spans="1:25" s="204" customFormat="1" ht="15">
      <c r="A11" s="26"/>
      <c r="B11" s="213">
        <v>2020</v>
      </c>
      <c r="C11" s="276">
        <v>24145</v>
      </c>
      <c r="D11" s="277">
        <v>12921</v>
      </c>
      <c r="E11" s="278">
        <v>11224</v>
      </c>
      <c r="F11" s="277">
        <v>9830</v>
      </c>
      <c r="G11" s="277">
        <v>5261</v>
      </c>
      <c r="H11" s="278">
        <v>4569</v>
      </c>
      <c r="I11" s="277">
        <v>14315</v>
      </c>
      <c r="J11" s="277">
        <v>7660</v>
      </c>
      <c r="K11" s="279">
        <f>I11-J11</f>
        <v>6655</v>
      </c>
    </row>
    <row r="12" spans="1:25">
      <c r="A12" s="401" t="s">
        <v>67</v>
      </c>
      <c r="B12" s="402"/>
      <c r="C12" s="273">
        <v>84</v>
      </c>
      <c r="D12" s="273">
        <v>40</v>
      </c>
      <c r="E12" s="274">
        <v>44</v>
      </c>
      <c r="F12" s="273">
        <v>32</v>
      </c>
      <c r="G12" s="273">
        <v>15</v>
      </c>
      <c r="H12" s="274">
        <v>17</v>
      </c>
      <c r="I12" s="273">
        <v>52</v>
      </c>
      <c r="J12" s="273">
        <v>25</v>
      </c>
      <c r="K12" s="275">
        <f>I12-J12</f>
        <v>27</v>
      </c>
    </row>
    <row r="13" spans="1:25">
      <c r="A13" s="401" t="s">
        <v>68</v>
      </c>
      <c r="B13" s="402"/>
      <c r="C13" s="274">
        <v>8</v>
      </c>
      <c r="D13" s="274">
        <v>5</v>
      </c>
      <c r="E13" s="274">
        <v>3</v>
      </c>
      <c r="F13" s="274">
        <v>3</v>
      </c>
      <c r="G13" s="274">
        <v>3</v>
      </c>
      <c r="H13" s="280" t="s">
        <v>214</v>
      </c>
      <c r="I13" s="274">
        <v>5</v>
      </c>
      <c r="J13" s="274">
        <v>2</v>
      </c>
      <c r="K13" s="275">
        <v>3</v>
      </c>
    </row>
    <row r="14" spans="1:25">
      <c r="A14" s="401" t="s">
        <v>69</v>
      </c>
      <c r="B14" s="402"/>
      <c r="C14" s="273">
        <v>7</v>
      </c>
      <c r="D14" s="273">
        <v>4</v>
      </c>
      <c r="E14" s="274">
        <v>3</v>
      </c>
      <c r="F14" s="273">
        <v>3</v>
      </c>
      <c r="G14" s="273">
        <v>1</v>
      </c>
      <c r="H14" s="274">
        <v>2</v>
      </c>
      <c r="I14" s="273">
        <v>4</v>
      </c>
      <c r="J14" s="273">
        <v>3</v>
      </c>
      <c r="K14" s="275">
        <f t="shared" ref="K14:K29" si="0">I14-J14</f>
        <v>1</v>
      </c>
    </row>
    <row r="15" spans="1:25">
      <c r="A15" s="401" t="s">
        <v>70</v>
      </c>
      <c r="B15" s="402"/>
      <c r="C15" s="273">
        <v>10</v>
      </c>
      <c r="D15" s="273">
        <v>4</v>
      </c>
      <c r="E15" s="274">
        <v>6</v>
      </c>
      <c r="F15" s="273">
        <v>2</v>
      </c>
      <c r="G15" s="273">
        <v>2</v>
      </c>
      <c r="H15" s="280" t="s">
        <v>214</v>
      </c>
      <c r="I15" s="273">
        <v>8</v>
      </c>
      <c r="J15" s="273">
        <v>2</v>
      </c>
      <c r="K15" s="275">
        <f t="shared" si="0"/>
        <v>6</v>
      </c>
    </row>
    <row r="16" spans="1:25">
      <c r="A16" s="401" t="s">
        <v>71</v>
      </c>
      <c r="B16" s="402"/>
      <c r="C16" s="273">
        <v>32</v>
      </c>
      <c r="D16" s="273">
        <v>20</v>
      </c>
      <c r="E16" s="274">
        <v>12</v>
      </c>
      <c r="F16" s="273">
        <v>15</v>
      </c>
      <c r="G16" s="273">
        <v>7</v>
      </c>
      <c r="H16" s="274">
        <v>8</v>
      </c>
      <c r="I16" s="273">
        <v>17</v>
      </c>
      <c r="J16" s="273">
        <v>13</v>
      </c>
      <c r="K16" s="275">
        <f t="shared" si="0"/>
        <v>4</v>
      </c>
    </row>
    <row r="17" spans="1:15">
      <c r="A17" s="401" t="s">
        <v>21</v>
      </c>
      <c r="B17" s="402"/>
      <c r="C17" s="273">
        <v>54</v>
      </c>
      <c r="D17" s="273">
        <v>41</v>
      </c>
      <c r="E17" s="274">
        <v>13</v>
      </c>
      <c r="F17" s="273">
        <v>20</v>
      </c>
      <c r="G17" s="273">
        <v>14</v>
      </c>
      <c r="H17" s="274">
        <v>6</v>
      </c>
      <c r="I17" s="273">
        <v>34</v>
      </c>
      <c r="J17" s="273">
        <v>27</v>
      </c>
      <c r="K17" s="275">
        <f t="shared" si="0"/>
        <v>7</v>
      </c>
    </row>
    <row r="18" spans="1:15">
      <c r="A18" s="401" t="s">
        <v>22</v>
      </c>
      <c r="B18" s="402"/>
      <c r="C18" s="273">
        <v>72</v>
      </c>
      <c r="D18" s="273">
        <v>62</v>
      </c>
      <c r="E18" s="274">
        <v>10</v>
      </c>
      <c r="F18" s="273">
        <v>34</v>
      </c>
      <c r="G18" s="273">
        <v>29</v>
      </c>
      <c r="H18" s="274">
        <v>5</v>
      </c>
      <c r="I18" s="273">
        <v>38</v>
      </c>
      <c r="J18" s="273">
        <v>33</v>
      </c>
      <c r="K18" s="275">
        <f t="shared" si="0"/>
        <v>5</v>
      </c>
    </row>
    <row r="19" spans="1:15">
      <c r="A19" s="401" t="s">
        <v>23</v>
      </c>
      <c r="B19" s="402"/>
      <c r="C19" s="273">
        <v>148</v>
      </c>
      <c r="D19" s="273">
        <v>113</v>
      </c>
      <c r="E19" s="274">
        <v>35</v>
      </c>
      <c r="F19" s="273">
        <v>58</v>
      </c>
      <c r="G19" s="273">
        <v>44</v>
      </c>
      <c r="H19" s="274">
        <v>14</v>
      </c>
      <c r="I19" s="273">
        <v>90</v>
      </c>
      <c r="J19" s="273">
        <v>69</v>
      </c>
      <c r="K19" s="275">
        <f t="shared" si="0"/>
        <v>21</v>
      </c>
    </row>
    <row r="20" spans="1:15">
      <c r="A20" s="401" t="s">
        <v>24</v>
      </c>
      <c r="B20" s="402"/>
      <c r="C20" s="273">
        <v>195</v>
      </c>
      <c r="D20" s="273">
        <v>156</v>
      </c>
      <c r="E20" s="274">
        <v>39</v>
      </c>
      <c r="F20" s="273">
        <v>89</v>
      </c>
      <c r="G20" s="273">
        <v>71</v>
      </c>
      <c r="H20" s="274">
        <v>18</v>
      </c>
      <c r="I20" s="273">
        <v>106</v>
      </c>
      <c r="J20" s="273">
        <v>85</v>
      </c>
      <c r="K20" s="275">
        <f t="shared" si="0"/>
        <v>21</v>
      </c>
    </row>
    <row r="21" spans="1:15">
      <c r="A21" s="401" t="s">
        <v>46</v>
      </c>
      <c r="B21" s="402"/>
      <c r="C21" s="273">
        <v>312</v>
      </c>
      <c r="D21" s="273">
        <v>252</v>
      </c>
      <c r="E21" s="274">
        <v>60</v>
      </c>
      <c r="F21" s="273">
        <v>129</v>
      </c>
      <c r="G21" s="273">
        <v>97</v>
      </c>
      <c r="H21" s="274">
        <v>32</v>
      </c>
      <c r="I21" s="273">
        <v>183</v>
      </c>
      <c r="J21" s="273">
        <v>155</v>
      </c>
      <c r="K21" s="275">
        <f t="shared" si="0"/>
        <v>28</v>
      </c>
    </row>
    <row r="22" spans="1:15">
      <c r="A22" s="401" t="s">
        <v>72</v>
      </c>
      <c r="B22" s="402"/>
      <c r="C22" s="273">
        <v>457</v>
      </c>
      <c r="D22" s="273">
        <v>352</v>
      </c>
      <c r="E22" s="274">
        <v>105</v>
      </c>
      <c r="F22" s="273">
        <v>151</v>
      </c>
      <c r="G22" s="273">
        <v>104</v>
      </c>
      <c r="H22" s="274">
        <v>47</v>
      </c>
      <c r="I22" s="273">
        <v>306</v>
      </c>
      <c r="J22" s="273">
        <v>248</v>
      </c>
      <c r="K22" s="275">
        <f t="shared" si="0"/>
        <v>58</v>
      </c>
    </row>
    <row r="23" spans="1:15">
      <c r="A23" s="401" t="s">
        <v>73</v>
      </c>
      <c r="B23" s="402"/>
      <c r="C23" s="273">
        <v>708</v>
      </c>
      <c r="D23" s="273">
        <v>515</v>
      </c>
      <c r="E23" s="274">
        <v>193</v>
      </c>
      <c r="F23" s="273">
        <v>230</v>
      </c>
      <c r="G23" s="273">
        <v>163</v>
      </c>
      <c r="H23" s="274">
        <v>67</v>
      </c>
      <c r="I23" s="273">
        <v>478</v>
      </c>
      <c r="J23" s="273">
        <v>352</v>
      </c>
      <c r="K23" s="275">
        <f t="shared" si="0"/>
        <v>126</v>
      </c>
    </row>
    <row r="24" spans="1:15">
      <c r="A24" s="401" t="s">
        <v>74</v>
      </c>
      <c r="B24" s="402"/>
      <c r="C24" s="273">
        <v>1045</v>
      </c>
      <c r="D24" s="273">
        <v>766</v>
      </c>
      <c r="E24" s="274">
        <v>279</v>
      </c>
      <c r="F24" s="273">
        <v>376</v>
      </c>
      <c r="G24" s="273">
        <v>257</v>
      </c>
      <c r="H24" s="274">
        <v>119</v>
      </c>
      <c r="I24" s="273">
        <v>669</v>
      </c>
      <c r="J24" s="273">
        <v>509</v>
      </c>
      <c r="K24" s="275">
        <f t="shared" si="0"/>
        <v>160</v>
      </c>
    </row>
    <row r="25" spans="1:15">
      <c r="A25" s="401" t="s">
        <v>75</v>
      </c>
      <c r="B25" s="402"/>
      <c r="C25" s="273">
        <v>1777</v>
      </c>
      <c r="D25" s="273">
        <v>1270</v>
      </c>
      <c r="E25" s="274">
        <v>507</v>
      </c>
      <c r="F25" s="273">
        <v>738</v>
      </c>
      <c r="G25" s="273">
        <v>499</v>
      </c>
      <c r="H25" s="274">
        <v>239</v>
      </c>
      <c r="I25" s="273">
        <v>1039</v>
      </c>
      <c r="J25" s="273">
        <v>771</v>
      </c>
      <c r="K25" s="275">
        <f t="shared" si="0"/>
        <v>268</v>
      </c>
    </row>
    <row r="26" spans="1:15">
      <c r="A26" s="401" t="s">
        <v>76</v>
      </c>
      <c r="B26" s="402"/>
      <c r="C26" s="273">
        <v>2480</v>
      </c>
      <c r="D26" s="273">
        <v>1698</v>
      </c>
      <c r="E26" s="274">
        <v>782</v>
      </c>
      <c r="F26" s="273">
        <v>1121</v>
      </c>
      <c r="G26" s="273">
        <v>736</v>
      </c>
      <c r="H26" s="274">
        <v>385</v>
      </c>
      <c r="I26" s="273">
        <v>1359</v>
      </c>
      <c r="J26" s="273">
        <v>962</v>
      </c>
      <c r="K26" s="275">
        <f t="shared" si="0"/>
        <v>397</v>
      </c>
    </row>
    <row r="27" spans="1:15">
      <c r="A27" s="401" t="s">
        <v>77</v>
      </c>
      <c r="B27" s="402"/>
      <c r="C27" s="273">
        <v>2578</v>
      </c>
      <c r="D27" s="273">
        <v>1618</v>
      </c>
      <c r="E27" s="274">
        <v>960</v>
      </c>
      <c r="F27" s="273">
        <v>1163</v>
      </c>
      <c r="G27" s="273">
        <v>720</v>
      </c>
      <c r="H27" s="274">
        <v>443</v>
      </c>
      <c r="I27" s="273">
        <v>1415</v>
      </c>
      <c r="J27" s="273">
        <v>898</v>
      </c>
      <c r="K27" s="275">
        <f t="shared" si="0"/>
        <v>517</v>
      </c>
      <c r="M27" s="28"/>
      <c r="N27" s="28"/>
      <c r="O27" s="28"/>
    </row>
    <row r="28" spans="1:15">
      <c r="A28" s="401" t="s">
        <v>78</v>
      </c>
      <c r="B28" s="402"/>
      <c r="C28" s="273">
        <v>2585</v>
      </c>
      <c r="D28" s="273">
        <v>1427</v>
      </c>
      <c r="E28" s="274">
        <v>1158</v>
      </c>
      <c r="F28" s="273">
        <v>1142</v>
      </c>
      <c r="G28" s="273">
        <v>652</v>
      </c>
      <c r="H28" s="274">
        <v>490</v>
      </c>
      <c r="I28" s="273">
        <v>1443</v>
      </c>
      <c r="J28" s="273">
        <v>775</v>
      </c>
      <c r="K28" s="275">
        <f t="shared" si="0"/>
        <v>668</v>
      </c>
    </row>
    <row r="29" spans="1:15">
      <c r="A29" s="401" t="s">
        <v>79</v>
      </c>
      <c r="B29" s="402"/>
      <c r="C29" s="273">
        <v>3780</v>
      </c>
      <c r="D29" s="273">
        <v>1839</v>
      </c>
      <c r="E29" s="274">
        <v>1941</v>
      </c>
      <c r="F29" s="273">
        <v>1494</v>
      </c>
      <c r="G29" s="273">
        <v>736</v>
      </c>
      <c r="H29" s="274">
        <v>758</v>
      </c>
      <c r="I29" s="273">
        <v>2286</v>
      </c>
      <c r="J29" s="273">
        <v>1103</v>
      </c>
      <c r="K29" s="275">
        <f t="shared" si="0"/>
        <v>1183</v>
      </c>
    </row>
    <row r="30" spans="1:15">
      <c r="A30" s="401" t="s">
        <v>80</v>
      </c>
      <c r="B30" s="402"/>
      <c r="C30" s="273"/>
      <c r="D30" s="273"/>
      <c r="E30" s="274"/>
      <c r="F30" s="273"/>
      <c r="G30" s="273"/>
      <c r="H30" s="274"/>
      <c r="I30" s="273"/>
      <c r="J30" s="273"/>
      <c r="K30" s="275"/>
    </row>
    <row r="31" spans="1:15">
      <c r="A31" s="399" t="s">
        <v>27</v>
      </c>
      <c r="B31" s="400"/>
      <c r="C31" s="273">
        <v>7813</v>
      </c>
      <c r="D31" s="273">
        <v>2739</v>
      </c>
      <c r="E31" s="274">
        <v>5074</v>
      </c>
      <c r="F31" s="273">
        <v>3030</v>
      </c>
      <c r="G31" s="273">
        <v>1111</v>
      </c>
      <c r="H31" s="274">
        <v>1919</v>
      </c>
      <c r="I31" s="273">
        <v>4783</v>
      </c>
      <c r="J31" s="273">
        <v>1628</v>
      </c>
      <c r="K31" s="275">
        <f t="shared" ref="K31" si="1">I31-J31</f>
        <v>3155</v>
      </c>
    </row>
  </sheetData>
  <mergeCells count="29">
    <mergeCell ref="A29:B29"/>
    <mergeCell ref="A30:B30"/>
    <mergeCell ref="M5:N5"/>
    <mergeCell ref="A22:B22"/>
    <mergeCell ref="A23:B23"/>
    <mergeCell ref="A24:B24"/>
    <mergeCell ref="A25:B25"/>
    <mergeCell ref="A3:B5"/>
    <mergeCell ref="C3:C5"/>
    <mergeCell ref="D3:D5"/>
    <mergeCell ref="E3:E5"/>
    <mergeCell ref="F3:H4"/>
    <mergeCell ref="I3:K4"/>
    <mergeCell ref="A31:B31"/>
    <mergeCell ref="A21:B21"/>
    <mergeCell ref="A6:K6"/>
    <mergeCell ref="A7:K7"/>
    <mergeCell ref="A12:B12"/>
    <mergeCell ref="A13:B13"/>
    <mergeCell ref="A14:B14"/>
    <mergeCell ref="A15:B15"/>
    <mergeCell ref="A16:B16"/>
    <mergeCell ref="A17:B17"/>
    <mergeCell ref="A18:B18"/>
    <mergeCell ref="A19:B19"/>
    <mergeCell ref="A20:B20"/>
    <mergeCell ref="A26:B26"/>
    <mergeCell ref="A27:B27"/>
    <mergeCell ref="A28:B2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Normal="100" zoomScaleSheetLayoutView="100" workbookViewId="0">
      <selection activeCell="F1" sqref="F1"/>
    </sheetView>
  </sheetViews>
  <sheetFormatPr defaultColWidth="9" defaultRowHeight="12"/>
  <cols>
    <col min="1" max="1" width="24" style="1" customWidth="1"/>
    <col min="2" max="10" width="9.625" style="1" customWidth="1"/>
    <col min="11" max="16384" width="9" style="1"/>
  </cols>
  <sheetData>
    <row r="1" spans="1:10">
      <c r="A1" s="3" t="s">
        <v>268</v>
      </c>
      <c r="B1" s="4"/>
    </row>
    <row r="2" spans="1:10">
      <c r="A2" s="110" t="s">
        <v>269</v>
      </c>
      <c r="B2" s="72"/>
      <c r="C2" s="72"/>
      <c r="D2" s="72"/>
      <c r="E2" s="72"/>
      <c r="F2" s="72"/>
      <c r="G2" s="72"/>
      <c r="H2" s="72"/>
      <c r="I2" s="72"/>
      <c r="J2" s="72"/>
    </row>
    <row r="3" spans="1:10">
      <c r="A3" s="418" t="s">
        <v>152</v>
      </c>
      <c r="B3" s="419" t="s">
        <v>154</v>
      </c>
      <c r="C3" s="419" t="s">
        <v>155</v>
      </c>
      <c r="D3" s="419" t="s">
        <v>156</v>
      </c>
      <c r="E3" s="414" t="s">
        <v>17</v>
      </c>
      <c r="F3" s="414"/>
      <c r="G3" s="414"/>
      <c r="H3" s="414" t="s">
        <v>19</v>
      </c>
      <c r="I3" s="414"/>
      <c r="J3" s="416"/>
    </row>
    <row r="4" spans="1:10">
      <c r="A4" s="418"/>
      <c r="B4" s="419"/>
      <c r="C4" s="419"/>
      <c r="D4" s="419"/>
      <c r="E4" s="415" t="s">
        <v>18</v>
      </c>
      <c r="F4" s="415"/>
      <c r="G4" s="415"/>
      <c r="H4" s="415" t="s">
        <v>20</v>
      </c>
      <c r="I4" s="415"/>
      <c r="J4" s="417"/>
    </row>
    <row r="5" spans="1:10">
      <c r="A5" s="166" t="s">
        <v>153</v>
      </c>
      <c r="B5" s="167" t="s">
        <v>180</v>
      </c>
      <c r="C5" s="168" t="s">
        <v>41</v>
      </c>
      <c r="D5" s="168" t="s">
        <v>42</v>
      </c>
      <c r="E5" s="169" t="s">
        <v>181</v>
      </c>
      <c r="F5" s="170" t="s">
        <v>158</v>
      </c>
      <c r="G5" s="170" t="s">
        <v>159</v>
      </c>
      <c r="H5" s="169" t="s">
        <v>181</v>
      </c>
      <c r="I5" s="170" t="s">
        <v>158</v>
      </c>
      <c r="J5" s="171" t="s">
        <v>159</v>
      </c>
    </row>
    <row r="6" spans="1:10">
      <c r="A6" s="172"/>
      <c r="B6" s="173" t="s">
        <v>157</v>
      </c>
      <c r="C6" s="174"/>
      <c r="D6" s="174"/>
      <c r="E6" s="173" t="s">
        <v>157</v>
      </c>
      <c r="F6" s="173" t="s">
        <v>39</v>
      </c>
      <c r="G6" s="173" t="s">
        <v>40</v>
      </c>
      <c r="H6" s="173" t="s">
        <v>157</v>
      </c>
      <c r="I6" s="173" t="s">
        <v>39</v>
      </c>
      <c r="J6" s="175" t="s">
        <v>40</v>
      </c>
    </row>
    <row r="7" spans="1:10" ht="13.5" customHeight="1">
      <c r="A7" s="281" t="s">
        <v>235</v>
      </c>
      <c r="B7" s="286">
        <v>115</v>
      </c>
      <c r="C7" s="286">
        <v>63</v>
      </c>
      <c r="D7" s="286">
        <v>52</v>
      </c>
      <c r="E7" s="286">
        <v>42</v>
      </c>
      <c r="F7" s="286">
        <v>24</v>
      </c>
      <c r="G7" s="286">
        <v>18</v>
      </c>
      <c r="H7" s="286">
        <v>73</v>
      </c>
      <c r="I7" s="286">
        <v>39</v>
      </c>
      <c r="J7" s="285">
        <v>34</v>
      </c>
    </row>
    <row r="8" spans="1:10" ht="13.5" customHeight="1">
      <c r="A8" s="282" t="s">
        <v>236</v>
      </c>
      <c r="B8" s="176">
        <v>80</v>
      </c>
      <c r="C8" s="176">
        <v>46</v>
      </c>
      <c r="D8" s="176">
        <v>34</v>
      </c>
      <c r="E8" s="176">
        <v>32</v>
      </c>
      <c r="F8" s="176">
        <v>18</v>
      </c>
      <c r="G8" s="176">
        <v>14</v>
      </c>
      <c r="H8" s="176">
        <v>48</v>
      </c>
      <c r="I8" s="176">
        <v>28</v>
      </c>
      <c r="J8" s="177">
        <v>20</v>
      </c>
    </row>
    <row r="9" spans="1:10" ht="12" customHeight="1">
      <c r="A9" s="283">
        <v>2019</v>
      </c>
      <c r="B9" s="176">
        <v>83</v>
      </c>
      <c r="C9" s="176">
        <v>42</v>
      </c>
      <c r="D9" s="176">
        <v>41</v>
      </c>
      <c r="E9" s="176">
        <v>27</v>
      </c>
      <c r="F9" s="176">
        <v>16</v>
      </c>
      <c r="G9" s="176">
        <v>11</v>
      </c>
      <c r="H9" s="176">
        <v>56</v>
      </c>
      <c r="I9" s="176">
        <v>26</v>
      </c>
      <c r="J9" s="177">
        <v>30</v>
      </c>
    </row>
    <row r="10" spans="1:10" s="3" customFormat="1" ht="12" customHeight="1">
      <c r="A10" s="284">
        <v>2020</v>
      </c>
      <c r="B10" s="256">
        <v>84</v>
      </c>
      <c r="C10" s="256">
        <v>40</v>
      </c>
      <c r="D10" s="256">
        <v>44</v>
      </c>
      <c r="E10" s="256">
        <v>32</v>
      </c>
      <c r="F10" s="256">
        <v>15</v>
      </c>
      <c r="G10" s="256">
        <v>17</v>
      </c>
      <c r="H10" s="256">
        <v>52</v>
      </c>
      <c r="I10" s="256">
        <v>25</v>
      </c>
      <c r="J10" s="262">
        <v>27</v>
      </c>
    </row>
    <row r="11" spans="1:10" ht="12" customHeight="1">
      <c r="A11" s="178" t="s">
        <v>230</v>
      </c>
      <c r="B11" s="159">
        <v>65</v>
      </c>
      <c r="C11" s="159">
        <v>31</v>
      </c>
      <c r="D11" s="159">
        <v>34</v>
      </c>
      <c r="E11" s="159">
        <v>22</v>
      </c>
      <c r="F11" s="159">
        <v>11</v>
      </c>
      <c r="G11" s="159">
        <v>11</v>
      </c>
      <c r="H11" s="159">
        <v>43</v>
      </c>
      <c r="I11" s="159">
        <v>20</v>
      </c>
      <c r="J11" s="265">
        <v>23</v>
      </c>
    </row>
    <row r="12" spans="1:10" ht="12" customHeight="1">
      <c r="A12" s="179" t="s">
        <v>160</v>
      </c>
      <c r="B12" s="159">
        <v>52</v>
      </c>
      <c r="C12" s="159">
        <v>26</v>
      </c>
      <c r="D12" s="159">
        <v>26</v>
      </c>
      <c r="E12" s="159">
        <v>18</v>
      </c>
      <c r="F12" s="159">
        <v>8</v>
      </c>
      <c r="G12" s="159">
        <v>10</v>
      </c>
      <c r="H12" s="159">
        <v>34</v>
      </c>
      <c r="I12" s="159">
        <v>18</v>
      </c>
      <c r="J12" s="265">
        <v>16</v>
      </c>
    </row>
    <row r="13" spans="1:10" ht="12" customHeight="1">
      <c r="A13" s="180" t="s">
        <v>231</v>
      </c>
      <c r="B13" s="159">
        <v>31</v>
      </c>
      <c r="C13" s="159">
        <v>17</v>
      </c>
      <c r="D13" s="159">
        <v>14</v>
      </c>
      <c r="E13" s="159">
        <v>12</v>
      </c>
      <c r="F13" s="159">
        <v>5</v>
      </c>
      <c r="G13" s="159">
        <v>7</v>
      </c>
      <c r="H13" s="159">
        <v>19</v>
      </c>
      <c r="I13" s="159">
        <v>12</v>
      </c>
      <c r="J13" s="265">
        <v>7</v>
      </c>
    </row>
    <row r="14" spans="1:10" ht="12" customHeight="1">
      <c r="A14" s="179" t="s">
        <v>161</v>
      </c>
      <c r="B14" s="159">
        <v>8</v>
      </c>
      <c r="C14" s="159">
        <v>2</v>
      </c>
      <c r="D14" s="159">
        <v>6</v>
      </c>
      <c r="E14" s="159">
        <v>2</v>
      </c>
      <c r="F14" s="159">
        <v>1</v>
      </c>
      <c r="G14" s="159">
        <v>1</v>
      </c>
      <c r="H14" s="159">
        <v>6</v>
      </c>
      <c r="I14" s="159">
        <v>1</v>
      </c>
      <c r="J14" s="265">
        <v>5</v>
      </c>
    </row>
    <row r="15" spans="1:10" ht="12" customHeight="1">
      <c r="A15" s="179" t="s">
        <v>162</v>
      </c>
      <c r="B15" s="159">
        <v>3</v>
      </c>
      <c r="C15" s="159">
        <v>2</v>
      </c>
      <c r="D15" s="159">
        <v>1</v>
      </c>
      <c r="E15" s="159">
        <v>1</v>
      </c>
      <c r="F15" s="159">
        <v>1</v>
      </c>
      <c r="G15" s="159" t="s">
        <v>214</v>
      </c>
      <c r="H15" s="159">
        <v>2</v>
      </c>
      <c r="I15" s="159">
        <v>1</v>
      </c>
      <c r="J15" s="265">
        <v>1</v>
      </c>
    </row>
    <row r="16" spans="1:10" ht="12" customHeight="1">
      <c r="A16" s="179" t="s">
        <v>174</v>
      </c>
      <c r="B16" s="159">
        <v>2</v>
      </c>
      <c r="C16" s="159">
        <v>1</v>
      </c>
      <c r="D16" s="159">
        <v>1</v>
      </c>
      <c r="E16" s="159">
        <v>1</v>
      </c>
      <c r="F16" s="159">
        <v>1</v>
      </c>
      <c r="G16" s="159" t="s">
        <v>214</v>
      </c>
      <c r="H16" s="159">
        <v>1</v>
      </c>
      <c r="I16" s="159" t="s">
        <v>214</v>
      </c>
      <c r="J16" s="265">
        <v>1</v>
      </c>
    </row>
    <row r="17" spans="1:10" ht="12" customHeight="1">
      <c r="A17" s="178" t="s">
        <v>232</v>
      </c>
      <c r="B17" s="159">
        <v>1</v>
      </c>
      <c r="C17" s="159">
        <v>1</v>
      </c>
      <c r="D17" s="159" t="s">
        <v>214</v>
      </c>
      <c r="E17" s="159" t="s">
        <v>214</v>
      </c>
      <c r="F17" s="159" t="s">
        <v>214</v>
      </c>
      <c r="G17" s="159" t="s">
        <v>214</v>
      </c>
      <c r="H17" s="159">
        <v>1</v>
      </c>
      <c r="I17" s="159">
        <v>1</v>
      </c>
      <c r="J17" s="265" t="s">
        <v>214</v>
      </c>
    </row>
    <row r="18" spans="1:10" ht="12" customHeight="1">
      <c r="A18" s="181" t="s">
        <v>233</v>
      </c>
      <c r="B18" s="159">
        <v>5</v>
      </c>
      <c r="C18" s="159">
        <v>2</v>
      </c>
      <c r="D18" s="159">
        <v>3</v>
      </c>
      <c r="E18" s="159">
        <v>1</v>
      </c>
      <c r="F18" s="159" t="s">
        <v>214</v>
      </c>
      <c r="G18" s="159">
        <v>1</v>
      </c>
      <c r="H18" s="159">
        <v>4</v>
      </c>
      <c r="I18" s="159">
        <v>2</v>
      </c>
      <c r="J18" s="265">
        <v>2</v>
      </c>
    </row>
    <row r="19" spans="1:10" ht="12" customHeight="1">
      <c r="A19" s="182">
        <v>2</v>
      </c>
      <c r="B19" s="159">
        <v>4</v>
      </c>
      <c r="C19" s="159">
        <v>2</v>
      </c>
      <c r="D19" s="159">
        <v>2</v>
      </c>
      <c r="E19" s="159">
        <v>3</v>
      </c>
      <c r="F19" s="159">
        <v>1</v>
      </c>
      <c r="G19" s="159">
        <v>2</v>
      </c>
      <c r="H19" s="159">
        <v>1</v>
      </c>
      <c r="I19" s="159">
        <v>1</v>
      </c>
      <c r="J19" s="265" t="s">
        <v>214</v>
      </c>
    </row>
    <row r="20" spans="1:10" ht="12" customHeight="1">
      <c r="A20" s="182">
        <v>3</v>
      </c>
      <c r="B20" s="159">
        <v>3</v>
      </c>
      <c r="C20" s="159">
        <v>1</v>
      </c>
      <c r="D20" s="159">
        <v>2</v>
      </c>
      <c r="E20" s="159">
        <v>1</v>
      </c>
      <c r="F20" s="159" t="s">
        <v>214</v>
      </c>
      <c r="G20" s="159">
        <v>1</v>
      </c>
      <c r="H20" s="159">
        <v>2</v>
      </c>
      <c r="I20" s="159">
        <v>1</v>
      </c>
      <c r="J20" s="265">
        <v>1</v>
      </c>
    </row>
    <row r="21" spans="1:10" ht="12" customHeight="1">
      <c r="A21" s="182">
        <v>4</v>
      </c>
      <c r="B21" s="159" t="s">
        <v>214</v>
      </c>
      <c r="C21" s="159" t="s">
        <v>214</v>
      </c>
      <c r="D21" s="159" t="s">
        <v>214</v>
      </c>
      <c r="E21" s="159" t="s">
        <v>214</v>
      </c>
      <c r="F21" s="159" t="s">
        <v>214</v>
      </c>
      <c r="G21" s="159" t="s">
        <v>214</v>
      </c>
      <c r="H21" s="159" t="s">
        <v>214</v>
      </c>
      <c r="I21" s="159" t="s">
        <v>214</v>
      </c>
      <c r="J21" s="265" t="s">
        <v>214</v>
      </c>
    </row>
    <row r="22" spans="1:10" ht="12" customHeight="1">
      <c r="A22" s="182">
        <v>5</v>
      </c>
      <c r="B22" s="159">
        <v>3</v>
      </c>
      <c r="C22" s="159">
        <v>2</v>
      </c>
      <c r="D22" s="159">
        <v>1</v>
      </c>
      <c r="E22" s="159">
        <v>3</v>
      </c>
      <c r="F22" s="159">
        <v>2</v>
      </c>
      <c r="G22" s="159">
        <v>1</v>
      </c>
      <c r="H22" s="159" t="s">
        <v>214</v>
      </c>
      <c r="I22" s="159" t="s">
        <v>214</v>
      </c>
      <c r="J22" s="265" t="s">
        <v>214</v>
      </c>
    </row>
    <row r="23" spans="1:10" ht="12" customHeight="1">
      <c r="A23" s="182">
        <v>6</v>
      </c>
      <c r="B23" s="159">
        <v>2</v>
      </c>
      <c r="C23" s="159">
        <v>1</v>
      </c>
      <c r="D23" s="159">
        <v>1</v>
      </c>
      <c r="E23" s="159">
        <v>2</v>
      </c>
      <c r="F23" s="159">
        <v>1</v>
      </c>
      <c r="G23" s="159">
        <v>1</v>
      </c>
      <c r="H23" s="159" t="s">
        <v>214</v>
      </c>
      <c r="I23" s="159" t="s">
        <v>214</v>
      </c>
      <c r="J23" s="265" t="s">
        <v>214</v>
      </c>
    </row>
    <row r="24" spans="1:10" ht="12" customHeight="1">
      <c r="A24" s="182">
        <v>7</v>
      </c>
      <c r="B24" s="159">
        <v>1</v>
      </c>
      <c r="C24" s="159" t="s">
        <v>214</v>
      </c>
      <c r="D24" s="159">
        <v>1</v>
      </c>
      <c r="E24" s="159" t="s">
        <v>214</v>
      </c>
      <c r="F24" s="159" t="s">
        <v>214</v>
      </c>
      <c r="G24" s="159" t="s">
        <v>214</v>
      </c>
      <c r="H24" s="159">
        <v>1</v>
      </c>
      <c r="I24" s="159" t="s">
        <v>214</v>
      </c>
      <c r="J24" s="265">
        <v>1</v>
      </c>
    </row>
    <row r="25" spans="1:10" ht="12" customHeight="1">
      <c r="A25" s="182">
        <v>8</v>
      </c>
      <c r="B25" s="159" t="s">
        <v>214</v>
      </c>
      <c r="C25" s="159" t="s">
        <v>214</v>
      </c>
      <c r="D25" s="159" t="s">
        <v>214</v>
      </c>
      <c r="E25" s="159" t="s">
        <v>214</v>
      </c>
      <c r="F25" s="159" t="s">
        <v>214</v>
      </c>
      <c r="G25" s="159" t="s">
        <v>214</v>
      </c>
      <c r="H25" s="159" t="s">
        <v>214</v>
      </c>
      <c r="I25" s="159" t="s">
        <v>214</v>
      </c>
      <c r="J25" s="265" t="s">
        <v>214</v>
      </c>
    </row>
    <row r="26" spans="1:10" ht="12" customHeight="1">
      <c r="A26" s="182">
        <v>9</v>
      </c>
      <c r="B26" s="159" t="s">
        <v>214</v>
      </c>
      <c r="C26" s="159" t="s">
        <v>214</v>
      </c>
      <c r="D26" s="159" t="s">
        <v>214</v>
      </c>
      <c r="E26" s="159" t="s">
        <v>214</v>
      </c>
      <c r="F26" s="159" t="s">
        <v>214</v>
      </c>
      <c r="G26" s="159" t="s">
        <v>214</v>
      </c>
      <c r="H26" s="159" t="s">
        <v>214</v>
      </c>
      <c r="I26" s="159" t="s">
        <v>214</v>
      </c>
      <c r="J26" s="265" t="s">
        <v>214</v>
      </c>
    </row>
    <row r="27" spans="1:10" ht="12" customHeight="1">
      <c r="A27" s="182">
        <v>10</v>
      </c>
      <c r="B27" s="159" t="s">
        <v>214</v>
      </c>
      <c r="C27" s="159" t="s">
        <v>214</v>
      </c>
      <c r="D27" s="159" t="s">
        <v>214</v>
      </c>
      <c r="E27" s="159" t="s">
        <v>214</v>
      </c>
      <c r="F27" s="159" t="s">
        <v>214</v>
      </c>
      <c r="G27" s="159" t="s">
        <v>214</v>
      </c>
      <c r="H27" s="159" t="s">
        <v>214</v>
      </c>
      <c r="I27" s="159" t="s">
        <v>214</v>
      </c>
      <c r="J27" s="265" t="s">
        <v>214</v>
      </c>
    </row>
    <row r="28" spans="1:10" ht="12" customHeight="1">
      <c r="A28" s="181" t="s">
        <v>234</v>
      </c>
      <c r="B28" s="159" t="s">
        <v>214</v>
      </c>
      <c r="C28" s="159" t="s">
        <v>214</v>
      </c>
      <c r="D28" s="159" t="s">
        <v>214</v>
      </c>
      <c r="E28" s="159" t="s">
        <v>214</v>
      </c>
      <c r="F28" s="159" t="s">
        <v>214</v>
      </c>
      <c r="G28" s="159" t="s">
        <v>214</v>
      </c>
      <c r="H28" s="159" t="s">
        <v>214</v>
      </c>
      <c r="I28" s="159" t="s">
        <v>214</v>
      </c>
      <c r="J28" s="265" t="s">
        <v>214</v>
      </c>
    </row>
    <row r="29" spans="1:10" ht="14.1" customHeight="1"/>
  </sheetData>
  <mergeCells count="8">
    <mergeCell ref="E3:G3"/>
    <mergeCell ref="E4:G4"/>
    <mergeCell ref="H3:J3"/>
    <mergeCell ref="H4:J4"/>
    <mergeCell ref="A3:A4"/>
    <mergeCell ref="B3:B4"/>
    <mergeCell ref="C3:C4"/>
    <mergeCell ref="D3:D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Normal="100" workbookViewId="0">
      <selection activeCell="C2" sqref="C2"/>
    </sheetView>
  </sheetViews>
  <sheetFormatPr defaultRowHeight="12"/>
  <cols>
    <col min="1" max="1" width="33.5" style="1" customWidth="1"/>
    <col min="2" max="7" width="8.25" style="1" customWidth="1"/>
    <col min="8" max="8" width="36.875" style="15" customWidth="1"/>
    <col min="9" max="16384" width="9" style="89"/>
  </cols>
  <sheetData>
    <row r="1" spans="1:8" s="183" customFormat="1">
      <c r="A1" s="3" t="s">
        <v>270</v>
      </c>
      <c r="B1" s="3"/>
      <c r="C1" s="3"/>
      <c r="D1" s="3"/>
      <c r="E1" s="3"/>
      <c r="F1" s="3"/>
      <c r="G1" s="3"/>
      <c r="H1" s="84"/>
    </row>
    <row r="2" spans="1:8">
      <c r="A2" s="193" t="s">
        <v>254</v>
      </c>
    </row>
    <row r="3" spans="1:8">
      <c r="A3" s="194" t="s">
        <v>271</v>
      </c>
    </row>
    <row r="4" spans="1:8">
      <c r="A4" s="194" t="s">
        <v>272</v>
      </c>
    </row>
    <row r="5" spans="1:8">
      <c r="A5" s="161" t="s">
        <v>35</v>
      </c>
      <c r="B5" s="162">
        <v>2025</v>
      </c>
      <c r="C5" s="162">
        <v>2030</v>
      </c>
      <c r="D5" s="162">
        <v>2035</v>
      </c>
      <c r="E5" s="162">
        <v>2040</v>
      </c>
      <c r="F5" s="162">
        <v>2045</v>
      </c>
      <c r="G5" s="162">
        <v>2050</v>
      </c>
      <c r="H5" s="24" t="s">
        <v>36</v>
      </c>
    </row>
    <row r="6" spans="1:8" ht="15.75" customHeight="1">
      <c r="A6" s="7" t="s">
        <v>84</v>
      </c>
      <c r="B6" s="137">
        <v>2095.6</v>
      </c>
      <c r="C6" s="137">
        <v>2067.6999999999998</v>
      </c>
      <c r="D6" s="137">
        <v>2029.6</v>
      </c>
      <c r="E6" s="137">
        <v>1982.5</v>
      </c>
      <c r="F6" s="137">
        <v>1928.6</v>
      </c>
      <c r="G6" s="137">
        <v>1870.3</v>
      </c>
      <c r="H6" s="126" t="s">
        <v>219</v>
      </c>
    </row>
    <row r="7" spans="1:8" ht="12" customHeight="1">
      <c r="A7" s="7" t="s">
        <v>85</v>
      </c>
      <c r="B7" s="137">
        <v>356</v>
      </c>
      <c r="C7" s="137">
        <v>324.60000000000002</v>
      </c>
      <c r="D7" s="137">
        <v>302.3</v>
      </c>
      <c r="E7" s="137">
        <v>281.89999999999998</v>
      </c>
      <c r="F7" s="137">
        <v>266.10000000000002</v>
      </c>
      <c r="G7" s="137">
        <v>254.4</v>
      </c>
      <c r="H7" s="10" t="s">
        <v>86</v>
      </c>
    </row>
    <row r="8" spans="1:8" ht="12" customHeight="1">
      <c r="A8" s="20" t="s">
        <v>87</v>
      </c>
      <c r="B8" s="138">
        <v>182.7</v>
      </c>
      <c r="C8" s="138">
        <v>166.7</v>
      </c>
      <c r="D8" s="138">
        <v>155.4</v>
      </c>
      <c r="E8" s="138">
        <v>144.80000000000001</v>
      </c>
      <c r="F8" s="138">
        <v>136.80000000000001</v>
      </c>
      <c r="G8" s="138">
        <v>130.69999999999999</v>
      </c>
      <c r="H8" s="21" t="s">
        <v>39</v>
      </c>
    </row>
    <row r="9" spans="1:8" ht="12" customHeight="1">
      <c r="A9" s="20" t="s">
        <v>88</v>
      </c>
      <c r="B9" s="138">
        <v>173.3</v>
      </c>
      <c r="C9" s="138">
        <v>157.9</v>
      </c>
      <c r="D9" s="138">
        <v>147</v>
      </c>
      <c r="E9" s="138">
        <v>137</v>
      </c>
      <c r="F9" s="138">
        <v>129.4</v>
      </c>
      <c r="G9" s="138">
        <v>123.7</v>
      </c>
      <c r="H9" s="21" t="s">
        <v>40</v>
      </c>
    </row>
    <row r="10" spans="1:8" ht="12" customHeight="1">
      <c r="A10" s="164" t="s">
        <v>17</v>
      </c>
      <c r="B10" s="138">
        <v>132.9</v>
      </c>
      <c r="C10" s="138">
        <v>117.7</v>
      </c>
      <c r="D10" s="138">
        <v>107.4</v>
      </c>
      <c r="E10" s="138">
        <v>99</v>
      </c>
      <c r="F10" s="138">
        <v>93.4</v>
      </c>
      <c r="G10" s="138">
        <v>89.3</v>
      </c>
      <c r="H10" s="163" t="s">
        <v>18</v>
      </c>
    </row>
    <row r="11" spans="1:8" ht="12" customHeight="1">
      <c r="A11" s="20" t="s">
        <v>87</v>
      </c>
      <c r="B11" s="138">
        <v>68.099999999999994</v>
      </c>
      <c r="C11" s="138">
        <v>60.4</v>
      </c>
      <c r="D11" s="138">
        <v>55.1</v>
      </c>
      <c r="E11" s="138">
        <v>50.8</v>
      </c>
      <c r="F11" s="138">
        <v>47.9</v>
      </c>
      <c r="G11" s="138">
        <v>45.8</v>
      </c>
      <c r="H11" s="21" t="s">
        <v>39</v>
      </c>
    </row>
    <row r="12" spans="1:8" ht="12" customHeight="1">
      <c r="A12" s="20" t="s">
        <v>88</v>
      </c>
      <c r="B12" s="138">
        <v>64.8</v>
      </c>
      <c r="C12" s="138">
        <v>57.3</v>
      </c>
      <c r="D12" s="138">
        <v>52.3</v>
      </c>
      <c r="E12" s="138">
        <v>48.2</v>
      </c>
      <c r="F12" s="138">
        <v>45.5</v>
      </c>
      <c r="G12" s="138">
        <v>43.5</v>
      </c>
      <c r="H12" s="21" t="s">
        <v>40</v>
      </c>
    </row>
    <row r="13" spans="1:8" ht="12" customHeight="1">
      <c r="A13" s="164" t="s">
        <v>19</v>
      </c>
      <c r="B13" s="138">
        <v>223.2</v>
      </c>
      <c r="C13" s="138">
        <v>206.9</v>
      </c>
      <c r="D13" s="138">
        <v>195</v>
      </c>
      <c r="E13" s="138">
        <v>182.9</v>
      </c>
      <c r="F13" s="138">
        <v>172.7</v>
      </c>
      <c r="G13" s="138">
        <v>165.1</v>
      </c>
      <c r="H13" s="163" t="s">
        <v>20</v>
      </c>
    </row>
    <row r="14" spans="1:8" ht="12" customHeight="1">
      <c r="A14" s="20" t="s">
        <v>87</v>
      </c>
      <c r="B14" s="138">
        <v>114.6</v>
      </c>
      <c r="C14" s="138">
        <v>106.3</v>
      </c>
      <c r="D14" s="138">
        <v>100.3</v>
      </c>
      <c r="E14" s="138">
        <v>94</v>
      </c>
      <c r="F14" s="138">
        <v>88.8</v>
      </c>
      <c r="G14" s="138">
        <v>84.9</v>
      </c>
      <c r="H14" s="21" t="s">
        <v>39</v>
      </c>
    </row>
    <row r="15" spans="1:8" ht="12" customHeight="1">
      <c r="A15" s="20" t="s">
        <v>88</v>
      </c>
      <c r="B15" s="138">
        <v>108.5</v>
      </c>
      <c r="C15" s="138">
        <v>100.5</v>
      </c>
      <c r="D15" s="138">
        <v>94.7</v>
      </c>
      <c r="E15" s="138">
        <v>88.8</v>
      </c>
      <c r="F15" s="138">
        <v>83.9</v>
      </c>
      <c r="G15" s="138">
        <v>80.2</v>
      </c>
      <c r="H15" s="160" t="s">
        <v>40</v>
      </c>
    </row>
    <row r="16" spans="1:8" ht="12" customHeight="1">
      <c r="A16" s="7" t="s">
        <v>89</v>
      </c>
      <c r="B16" s="137">
        <v>1246.2</v>
      </c>
      <c r="C16" s="137">
        <v>1212.9000000000001</v>
      </c>
      <c r="D16" s="137">
        <v>1161.5999999999999</v>
      </c>
      <c r="E16" s="137">
        <v>1091.2</v>
      </c>
      <c r="F16" s="137">
        <v>1004.5</v>
      </c>
      <c r="G16" s="137">
        <v>915.5</v>
      </c>
      <c r="H16" s="10" t="s">
        <v>90</v>
      </c>
    </row>
    <row r="17" spans="1:8" ht="12" customHeight="1">
      <c r="A17" s="20" t="s">
        <v>87</v>
      </c>
      <c r="B17" s="138">
        <v>666.1</v>
      </c>
      <c r="C17" s="138">
        <v>649.4</v>
      </c>
      <c r="D17" s="138">
        <v>628.6</v>
      </c>
      <c r="E17" s="138">
        <v>597.79999999999995</v>
      </c>
      <c r="F17" s="138">
        <v>557</v>
      </c>
      <c r="G17" s="138">
        <v>509.3</v>
      </c>
      <c r="H17" s="21" t="s">
        <v>39</v>
      </c>
    </row>
    <row r="18" spans="1:8" ht="12" customHeight="1">
      <c r="A18" s="20" t="s">
        <v>88</v>
      </c>
      <c r="B18" s="138">
        <v>580.20000000000005</v>
      </c>
      <c r="C18" s="138">
        <v>563.5</v>
      </c>
      <c r="D18" s="138">
        <v>533</v>
      </c>
      <c r="E18" s="138">
        <v>493.3</v>
      </c>
      <c r="F18" s="138">
        <v>447.5</v>
      </c>
      <c r="G18" s="138">
        <v>406.3</v>
      </c>
      <c r="H18" s="21" t="s">
        <v>40</v>
      </c>
    </row>
    <row r="19" spans="1:8" ht="12" customHeight="1">
      <c r="A19" s="164" t="s">
        <v>17</v>
      </c>
      <c r="B19" s="138">
        <v>482</v>
      </c>
      <c r="C19" s="138">
        <v>464.2</v>
      </c>
      <c r="D19" s="138">
        <v>439.8</v>
      </c>
      <c r="E19" s="138">
        <v>404.5</v>
      </c>
      <c r="F19" s="138">
        <v>360.7</v>
      </c>
      <c r="G19" s="138">
        <v>319.10000000000002</v>
      </c>
      <c r="H19" s="163" t="s">
        <v>18</v>
      </c>
    </row>
    <row r="20" spans="1:8" ht="12" customHeight="1">
      <c r="A20" s="20" t="s">
        <v>87</v>
      </c>
      <c r="B20" s="138">
        <v>253.8</v>
      </c>
      <c r="C20" s="138">
        <v>244.7</v>
      </c>
      <c r="D20" s="138">
        <v>235</v>
      </c>
      <c r="E20" s="138">
        <v>220</v>
      </c>
      <c r="F20" s="138">
        <v>199.2</v>
      </c>
      <c r="G20" s="138">
        <v>176.2</v>
      </c>
      <c r="H20" s="21" t="s">
        <v>39</v>
      </c>
    </row>
    <row r="21" spans="1:8" ht="12" customHeight="1">
      <c r="A21" s="20" t="s">
        <v>88</v>
      </c>
      <c r="B21" s="138">
        <v>228.2</v>
      </c>
      <c r="C21" s="138">
        <v>219.4</v>
      </c>
      <c r="D21" s="138">
        <v>204.8</v>
      </c>
      <c r="E21" s="138">
        <v>184.5</v>
      </c>
      <c r="F21" s="138">
        <v>161.5</v>
      </c>
      <c r="G21" s="138">
        <v>142.9</v>
      </c>
      <c r="H21" s="21" t="s">
        <v>40</v>
      </c>
    </row>
    <row r="22" spans="1:8" ht="12" customHeight="1">
      <c r="A22" s="164" t="s">
        <v>19</v>
      </c>
      <c r="B22" s="138">
        <v>764.2</v>
      </c>
      <c r="C22" s="138">
        <v>748.8</v>
      </c>
      <c r="D22" s="138">
        <v>721.8</v>
      </c>
      <c r="E22" s="138">
        <v>686.7</v>
      </c>
      <c r="F22" s="138">
        <v>643.79999999999995</v>
      </c>
      <c r="G22" s="138">
        <v>596.4</v>
      </c>
      <c r="H22" s="163" t="s">
        <v>20</v>
      </c>
    </row>
    <row r="23" spans="1:8" ht="12" customHeight="1">
      <c r="A23" s="20" t="s">
        <v>87</v>
      </c>
      <c r="B23" s="138">
        <v>412.3</v>
      </c>
      <c r="C23" s="138">
        <v>404.7</v>
      </c>
      <c r="D23" s="138">
        <v>393.6</v>
      </c>
      <c r="E23" s="138">
        <v>377.8</v>
      </c>
      <c r="F23" s="138">
        <v>357.8</v>
      </c>
      <c r="G23" s="138">
        <v>333.1</v>
      </c>
      <c r="H23" s="21" t="s">
        <v>39</v>
      </c>
    </row>
    <row r="24" spans="1:8" ht="12" customHeight="1">
      <c r="A24" s="20" t="s">
        <v>88</v>
      </c>
      <c r="B24" s="138">
        <v>351.9</v>
      </c>
      <c r="C24" s="138">
        <v>344.1</v>
      </c>
      <c r="D24" s="138">
        <v>328.2</v>
      </c>
      <c r="E24" s="138">
        <v>308.89999999999998</v>
      </c>
      <c r="F24" s="138">
        <v>286</v>
      </c>
      <c r="G24" s="138">
        <v>263.39999999999998</v>
      </c>
      <c r="H24" s="21" t="s">
        <v>40</v>
      </c>
    </row>
    <row r="25" spans="1:8" ht="12" customHeight="1">
      <c r="A25" s="7" t="s">
        <v>91</v>
      </c>
      <c r="B25" s="137">
        <v>493.4</v>
      </c>
      <c r="C25" s="137">
        <v>530.1</v>
      </c>
      <c r="D25" s="137">
        <v>565.70000000000005</v>
      </c>
      <c r="E25" s="137">
        <v>609.4</v>
      </c>
      <c r="F25" s="137">
        <v>658</v>
      </c>
      <c r="G25" s="137">
        <v>700.4</v>
      </c>
      <c r="H25" s="10" t="s">
        <v>92</v>
      </c>
    </row>
    <row r="26" spans="1:8" ht="12" customHeight="1">
      <c r="A26" s="20" t="s">
        <v>87</v>
      </c>
      <c r="B26" s="138">
        <v>179.3</v>
      </c>
      <c r="C26" s="138">
        <v>198.3</v>
      </c>
      <c r="D26" s="138">
        <v>211.7</v>
      </c>
      <c r="E26" s="138">
        <v>230.1</v>
      </c>
      <c r="F26" s="138">
        <v>253.6</v>
      </c>
      <c r="G26" s="138">
        <v>280.60000000000002</v>
      </c>
      <c r="H26" s="21" t="s">
        <v>39</v>
      </c>
    </row>
    <row r="27" spans="1:8" ht="12" customHeight="1">
      <c r="A27" s="20" t="s">
        <v>88</v>
      </c>
      <c r="B27" s="138">
        <v>314</v>
      </c>
      <c r="C27" s="138">
        <v>331.8</v>
      </c>
      <c r="D27" s="138">
        <v>354</v>
      </c>
      <c r="E27" s="138">
        <v>379.3</v>
      </c>
      <c r="F27" s="138">
        <v>404.4</v>
      </c>
      <c r="G27" s="138">
        <v>419.8</v>
      </c>
      <c r="H27" s="21" t="s">
        <v>40</v>
      </c>
    </row>
    <row r="28" spans="1:8" ht="12" customHeight="1">
      <c r="A28" s="164" t="s">
        <v>17</v>
      </c>
      <c r="B28" s="138">
        <v>228</v>
      </c>
      <c r="C28" s="138">
        <v>237</v>
      </c>
      <c r="D28" s="138">
        <v>243.6</v>
      </c>
      <c r="E28" s="138">
        <v>255.7</v>
      </c>
      <c r="F28" s="138">
        <v>271.39999999999998</v>
      </c>
      <c r="G28" s="138">
        <v>282.8</v>
      </c>
      <c r="H28" s="163" t="s">
        <v>18</v>
      </c>
    </row>
    <row r="29" spans="1:8" ht="12" customHeight="1">
      <c r="A29" s="20" t="s">
        <v>87</v>
      </c>
      <c r="B29" s="138">
        <v>81.5</v>
      </c>
      <c r="C29" s="138">
        <v>86.6</v>
      </c>
      <c r="D29" s="138">
        <v>88.3</v>
      </c>
      <c r="E29" s="138">
        <v>92.9</v>
      </c>
      <c r="F29" s="138">
        <v>101.6</v>
      </c>
      <c r="G29" s="138">
        <v>111.8</v>
      </c>
      <c r="H29" s="21" t="s">
        <v>39</v>
      </c>
    </row>
    <row r="30" spans="1:8" ht="12" customHeight="1">
      <c r="A30" s="20" t="s">
        <v>88</v>
      </c>
      <c r="B30" s="138">
        <v>146.4</v>
      </c>
      <c r="C30" s="138">
        <v>150.4</v>
      </c>
      <c r="D30" s="138">
        <v>155.4</v>
      </c>
      <c r="E30" s="138">
        <v>162.80000000000001</v>
      </c>
      <c r="F30" s="138">
        <v>169.8</v>
      </c>
      <c r="G30" s="138">
        <v>171</v>
      </c>
      <c r="H30" s="21" t="s">
        <v>40</v>
      </c>
    </row>
    <row r="31" spans="1:8" ht="12" customHeight="1">
      <c r="A31" s="164" t="s">
        <v>19</v>
      </c>
      <c r="B31" s="138">
        <v>265.39999999999998</v>
      </c>
      <c r="C31" s="138">
        <v>293.10000000000002</v>
      </c>
      <c r="D31" s="138">
        <v>322</v>
      </c>
      <c r="E31" s="138">
        <v>353.7</v>
      </c>
      <c r="F31" s="138">
        <v>386.6</v>
      </c>
      <c r="G31" s="138">
        <v>417.6</v>
      </c>
      <c r="H31" s="163" t="s">
        <v>20</v>
      </c>
    </row>
    <row r="32" spans="1:8" ht="12" customHeight="1">
      <c r="A32" s="20" t="s">
        <v>87</v>
      </c>
      <c r="B32" s="138">
        <v>97.8</v>
      </c>
      <c r="C32" s="138">
        <v>111.7</v>
      </c>
      <c r="D32" s="138">
        <v>123.4</v>
      </c>
      <c r="E32" s="138">
        <v>137.1</v>
      </c>
      <c r="F32" s="138">
        <v>152</v>
      </c>
      <c r="G32" s="138">
        <v>168.7</v>
      </c>
      <c r="H32" s="21" t="s">
        <v>39</v>
      </c>
    </row>
    <row r="33" spans="1:9" ht="12" customHeight="1">
      <c r="A33" s="20" t="s">
        <v>88</v>
      </c>
      <c r="B33" s="138">
        <v>167.6</v>
      </c>
      <c r="C33" s="138">
        <v>181.4</v>
      </c>
      <c r="D33" s="138">
        <v>198.6</v>
      </c>
      <c r="E33" s="138">
        <v>216.6</v>
      </c>
      <c r="F33" s="138">
        <v>234.6</v>
      </c>
      <c r="G33" s="138">
        <v>248.8</v>
      </c>
      <c r="H33" s="21" t="s">
        <v>40</v>
      </c>
      <c r="I33" s="184"/>
    </row>
    <row r="34" spans="1:9" ht="24">
      <c r="A34" s="7" t="s">
        <v>93</v>
      </c>
      <c r="B34" s="137">
        <v>68.2</v>
      </c>
      <c r="C34" s="137">
        <v>70.5</v>
      </c>
      <c r="D34" s="137">
        <v>74.7</v>
      </c>
      <c r="E34" s="137">
        <v>81.7</v>
      </c>
      <c r="F34" s="137">
        <v>92</v>
      </c>
      <c r="G34" s="137">
        <v>104.3</v>
      </c>
      <c r="H34" s="10" t="s">
        <v>94</v>
      </c>
    </row>
    <row r="35" spans="1:9">
      <c r="A35" s="164" t="s">
        <v>95</v>
      </c>
      <c r="B35" s="138">
        <v>54.4</v>
      </c>
      <c r="C35" s="138">
        <v>56.2</v>
      </c>
      <c r="D35" s="138">
        <v>58.4</v>
      </c>
      <c r="E35" s="138">
        <v>62.7</v>
      </c>
      <c r="F35" s="138">
        <v>70.099999999999994</v>
      </c>
      <c r="G35" s="138">
        <v>80.8</v>
      </c>
      <c r="H35" s="163" t="s">
        <v>41</v>
      </c>
    </row>
    <row r="36" spans="1:9">
      <c r="A36" s="164" t="s">
        <v>96</v>
      </c>
      <c r="B36" s="138">
        <v>84</v>
      </c>
      <c r="C36" s="138">
        <v>86.9</v>
      </c>
      <c r="D36" s="138">
        <v>94</v>
      </c>
      <c r="E36" s="138">
        <v>104.7</v>
      </c>
      <c r="F36" s="138">
        <v>119.3</v>
      </c>
      <c r="G36" s="138">
        <v>133.80000000000001</v>
      </c>
      <c r="H36" s="163" t="s">
        <v>42</v>
      </c>
    </row>
    <row r="37" spans="1:9">
      <c r="A37" s="185"/>
    </row>
    <row r="38" spans="1:9">
      <c r="A38" s="185"/>
    </row>
    <row r="39" spans="1:9">
      <c r="A39" s="116"/>
    </row>
    <row r="41" spans="1:9">
      <c r="A41" s="186"/>
    </row>
    <row r="42" spans="1:9">
      <c r="A42" s="83"/>
    </row>
    <row r="43" spans="1:9">
      <c r="A43" s="187"/>
      <c r="B43" s="89"/>
    </row>
    <row r="44" spans="1:9">
      <c r="A44" s="89"/>
      <c r="B44" s="89"/>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zoomScaleNormal="100" workbookViewId="0">
      <selection activeCell="I1" sqref="I1"/>
    </sheetView>
  </sheetViews>
  <sheetFormatPr defaultRowHeight="14.25"/>
  <cols>
    <col min="1" max="1" width="20.375" style="1" customWidth="1"/>
    <col min="2" max="11" width="9" style="1"/>
    <col min="12" max="17" width="9.125" bestFit="1" customWidth="1"/>
  </cols>
  <sheetData>
    <row r="1" spans="1:17">
      <c r="A1" s="3" t="s">
        <v>273</v>
      </c>
    </row>
    <row r="2" spans="1:17">
      <c r="A2" s="116" t="s">
        <v>274</v>
      </c>
    </row>
    <row r="3" spans="1:17">
      <c r="A3" s="372" t="s">
        <v>97</v>
      </c>
      <c r="B3" s="373"/>
      <c r="C3" s="373" t="s">
        <v>98</v>
      </c>
      <c r="D3" s="373"/>
      <c r="E3" s="373"/>
      <c r="F3" s="373"/>
      <c r="G3" s="373" t="s">
        <v>99</v>
      </c>
      <c r="H3" s="373"/>
      <c r="I3" s="373"/>
      <c r="J3" s="373"/>
      <c r="K3" s="375" t="s">
        <v>220</v>
      </c>
    </row>
    <row r="4" spans="1:17" ht="48">
      <c r="A4" s="372"/>
      <c r="B4" s="373"/>
      <c r="C4" s="5" t="s">
        <v>100</v>
      </c>
      <c r="D4" s="5" t="s">
        <v>101</v>
      </c>
      <c r="E4" s="5" t="s">
        <v>102</v>
      </c>
      <c r="F4" s="5" t="s">
        <v>103</v>
      </c>
      <c r="G4" s="5" t="s">
        <v>100</v>
      </c>
      <c r="H4" s="5" t="s">
        <v>104</v>
      </c>
      <c r="I4" s="5" t="s">
        <v>105</v>
      </c>
      <c r="J4" s="5" t="s">
        <v>106</v>
      </c>
      <c r="K4" s="375"/>
    </row>
    <row r="5" spans="1:17">
      <c r="A5" s="376" t="s">
        <v>107</v>
      </c>
      <c r="B5" s="376"/>
      <c r="C5" s="376"/>
      <c r="D5" s="376"/>
      <c r="E5" s="376"/>
      <c r="F5" s="376"/>
      <c r="G5" s="376"/>
      <c r="H5" s="376"/>
      <c r="I5" s="376"/>
      <c r="J5" s="376"/>
      <c r="K5" s="376"/>
    </row>
    <row r="6" spans="1:17">
      <c r="A6" s="7" t="s">
        <v>0</v>
      </c>
      <c r="B6" s="202">
        <v>2010</v>
      </c>
      <c r="C6" s="209">
        <v>19486</v>
      </c>
      <c r="D6" s="209">
        <v>9202</v>
      </c>
      <c r="E6" s="209">
        <v>9377</v>
      </c>
      <c r="F6" s="145">
        <v>907</v>
      </c>
      <c r="G6" s="209">
        <v>21415</v>
      </c>
      <c r="H6" s="209">
        <v>9723</v>
      </c>
      <c r="I6" s="209">
        <v>10829</v>
      </c>
      <c r="J6" s="145">
        <v>863</v>
      </c>
      <c r="K6" s="246">
        <v>-1929</v>
      </c>
    </row>
    <row r="7" spans="1:17">
      <c r="A7" s="126" t="s">
        <v>1</v>
      </c>
      <c r="B7" s="202">
        <v>2015</v>
      </c>
      <c r="C7" s="209">
        <v>18689</v>
      </c>
      <c r="D7" s="209">
        <v>8638</v>
      </c>
      <c r="E7" s="209">
        <v>9324</v>
      </c>
      <c r="F7" s="145" t="s">
        <v>213</v>
      </c>
      <c r="G7" s="209">
        <v>21397</v>
      </c>
      <c r="H7" s="209">
        <v>9915</v>
      </c>
      <c r="I7" s="209">
        <v>10447</v>
      </c>
      <c r="J7" s="145" t="s">
        <v>213</v>
      </c>
      <c r="K7" s="299">
        <v>-2708</v>
      </c>
    </row>
    <row r="8" spans="1:17">
      <c r="A8" s="11"/>
      <c r="B8" s="202">
        <v>2019</v>
      </c>
      <c r="C8" s="209">
        <v>23231</v>
      </c>
      <c r="D8" s="209">
        <v>10130</v>
      </c>
      <c r="E8" s="209">
        <v>12043</v>
      </c>
      <c r="F8" s="145">
        <v>1058</v>
      </c>
      <c r="G8" s="209">
        <v>26181</v>
      </c>
      <c r="H8" s="209">
        <v>13271</v>
      </c>
      <c r="I8" s="209">
        <v>12364</v>
      </c>
      <c r="J8" s="145">
        <v>546</v>
      </c>
      <c r="K8" s="246">
        <v>-2950</v>
      </c>
    </row>
    <row r="9" spans="1:17" s="204" customFormat="1" ht="15">
      <c r="A9" s="7"/>
      <c r="B9" s="203">
        <v>2020</v>
      </c>
      <c r="C9" s="288">
        <v>19137</v>
      </c>
      <c r="D9" s="288">
        <v>8606</v>
      </c>
      <c r="E9" s="288">
        <v>9730</v>
      </c>
      <c r="F9" s="289">
        <v>801</v>
      </c>
      <c r="G9" s="247">
        <v>21093</v>
      </c>
      <c r="H9" s="247">
        <v>9903</v>
      </c>
      <c r="I9" s="247">
        <v>10659</v>
      </c>
      <c r="J9" s="289">
        <v>531</v>
      </c>
      <c r="K9" s="300">
        <v>-1956</v>
      </c>
    </row>
    <row r="10" spans="1:17">
      <c r="A10" s="11" t="s">
        <v>17</v>
      </c>
      <c r="B10" s="202">
        <v>2010</v>
      </c>
      <c r="C10" s="209">
        <v>7886</v>
      </c>
      <c r="D10" s="209">
        <v>2977</v>
      </c>
      <c r="E10" s="209">
        <v>4448</v>
      </c>
      <c r="F10" s="145">
        <v>461</v>
      </c>
      <c r="G10" s="209">
        <v>10698</v>
      </c>
      <c r="H10" s="209">
        <v>4332</v>
      </c>
      <c r="I10" s="209">
        <v>5790</v>
      </c>
      <c r="J10" s="145">
        <v>576</v>
      </c>
      <c r="K10" s="246">
        <v>-2812</v>
      </c>
    </row>
    <row r="11" spans="1:17">
      <c r="A11" s="16" t="s">
        <v>18</v>
      </c>
      <c r="B11" s="202">
        <v>2015</v>
      </c>
      <c r="C11" s="209">
        <v>7671</v>
      </c>
      <c r="D11" s="209">
        <v>2733</v>
      </c>
      <c r="E11" s="209">
        <v>4573</v>
      </c>
      <c r="F11" s="145" t="s">
        <v>213</v>
      </c>
      <c r="G11" s="209">
        <v>10441</v>
      </c>
      <c r="H11" s="209">
        <v>4220</v>
      </c>
      <c r="I11" s="209">
        <v>5561</v>
      </c>
      <c r="J11" s="145" t="s">
        <v>213</v>
      </c>
      <c r="K11" s="299">
        <v>-2770</v>
      </c>
    </row>
    <row r="12" spans="1:17">
      <c r="A12" s="11"/>
      <c r="B12" s="202">
        <v>2019</v>
      </c>
      <c r="C12" s="209">
        <v>10238</v>
      </c>
      <c r="D12" s="209">
        <v>3443</v>
      </c>
      <c r="E12" s="209">
        <v>6269</v>
      </c>
      <c r="F12" s="145">
        <v>526</v>
      </c>
      <c r="G12" s="209">
        <v>12091</v>
      </c>
      <c r="H12" s="209">
        <v>5397</v>
      </c>
      <c r="I12" s="209">
        <v>6363</v>
      </c>
      <c r="J12" s="145">
        <v>331</v>
      </c>
      <c r="K12" s="246">
        <v>-1853</v>
      </c>
    </row>
    <row r="13" spans="1:17" s="204" customFormat="1" ht="15">
      <c r="A13" s="7"/>
      <c r="B13" s="203">
        <v>2020</v>
      </c>
      <c r="C13" s="247">
        <v>7771</v>
      </c>
      <c r="D13" s="247">
        <v>2806</v>
      </c>
      <c r="E13" s="247">
        <v>4608</v>
      </c>
      <c r="F13" s="289">
        <v>357</v>
      </c>
      <c r="G13" s="247">
        <v>9954</v>
      </c>
      <c r="H13" s="247">
        <v>4167</v>
      </c>
      <c r="I13" s="247">
        <v>5474</v>
      </c>
      <c r="J13" s="289">
        <v>313</v>
      </c>
      <c r="K13" s="300">
        <v>-2183</v>
      </c>
    </row>
    <row r="14" spans="1:17">
      <c r="A14" s="11" t="s">
        <v>19</v>
      </c>
      <c r="B14" s="202">
        <v>2010</v>
      </c>
      <c r="C14" s="209">
        <v>11600</v>
      </c>
      <c r="D14" s="209">
        <v>6225</v>
      </c>
      <c r="E14" s="209">
        <v>4929</v>
      </c>
      <c r="F14" s="145">
        <v>446</v>
      </c>
      <c r="G14" s="209">
        <v>10717</v>
      </c>
      <c r="H14" s="209">
        <v>5391</v>
      </c>
      <c r="I14" s="209">
        <v>5039</v>
      </c>
      <c r="J14" s="145">
        <v>287</v>
      </c>
      <c r="K14" s="246">
        <v>883</v>
      </c>
      <c r="L14" s="219"/>
      <c r="M14" s="219"/>
      <c r="N14" s="219"/>
      <c r="O14" s="219"/>
      <c r="P14" s="219"/>
      <c r="Q14" s="219"/>
    </row>
    <row r="15" spans="1:17">
      <c r="A15" s="16" t="s">
        <v>20</v>
      </c>
      <c r="B15" s="202">
        <v>2015</v>
      </c>
      <c r="C15" s="209">
        <v>11018</v>
      </c>
      <c r="D15" s="209">
        <v>5905</v>
      </c>
      <c r="E15" s="209">
        <v>4751</v>
      </c>
      <c r="F15" s="145" t="s">
        <v>213</v>
      </c>
      <c r="G15" s="209">
        <v>10956</v>
      </c>
      <c r="H15" s="209">
        <v>5695</v>
      </c>
      <c r="I15" s="209">
        <v>4886</v>
      </c>
      <c r="J15" s="145" t="s">
        <v>213</v>
      </c>
      <c r="K15" s="299">
        <v>62</v>
      </c>
      <c r="L15" s="219"/>
      <c r="M15" s="219"/>
      <c r="N15" s="219"/>
      <c r="O15" s="219"/>
      <c r="P15" s="219"/>
      <c r="Q15" s="219"/>
    </row>
    <row r="16" spans="1:17">
      <c r="A16" s="97"/>
      <c r="B16" s="211">
        <v>2019</v>
      </c>
      <c r="C16" s="290">
        <v>12993</v>
      </c>
      <c r="D16" s="290">
        <v>6687</v>
      </c>
      <c r="E16" s="290">
        <v>5774</v>
      </c>
      <c r="F16" s="291">
        <v>532</v>
      </c>
      <c r="G16" s="290">
        <v>14090</v>
      </c>
      <c r="H16" s="290">
        <v>7874</v>
      </c>
      <c r="I16" s="290">
        <v>6001</v>
      </c>
      <c r="J16" s="291">
        <v>215</v>
      </c>
      <c r="K16" s="301">
        <v>-1097</v>
      </c>
      <c r="L16" s="219"/>
      <c r="M16" s="219"/>
      <c r="N16" s="219"/>
      <c r="O16" s="219"/>
      <c r="P16" s="219"/>
      <c r="Q16" s="219"/>
    </row>
    <row r="17" spans="1:11" s="204" customFormat="1" ht="15">
      <c r="A17" s="26"/>
      <c r="B17" s="203">
        <v>2020</v>
      </c>
      <c r="C17" s="247">
        <v>11366</v>
      </c>
      <c r="D17" s="247">
        <v>5800</v>
      </c>
      <c r="E17" s="247">
        <v>5122</v>
      </c>
      <c r="F17" s="289">
        <v>444</v>
      </c>
      <c r="G17" s="247">
        <v>11139</v>
      </c>
      <c r="H17" s="247">
        <v>5736</v>
      </c>
      <c r="I17" s="247">
        <v>5185</v>
      </c>
      <c r="J17" s="289">
        <v>218</v>
      </c>
      <c r="K17" s="300">
        <v>227</v>
      </c>
    </row>
    <row r="18" spans="1:11">
      <c r="A18" s="403" t="s">
        <v>108</v>
      </c>
      <c r="B18" s="403"/>
      <c r="C18" s="403"/>
      <c r="D18" s="403"/>
      <c r="E18" s="403"/>
      <c r="F18" s="403"/>
      <c r="G18" s="403"/>
      <c r="H18" s="403"/>
      <c r="I18" s="403"/>
      <c r="J18" s="403"/>
      <c r="K18" s="403"/>
    </row>
    <row r="19" spans="1:11">
      <c r="A19" s="26" t="s">
        <v>0</v>
      </c>
      <c r="B19" s="292">
        <v>2010</v>
      </c>
      <c r="C19" s="188">
        <v>9.1999999999999993</v>
      </c>
      <c r="D19" s="188">
        <v>4.3</v>
      </c>
      <c r="E19" s="188">
        <v>4.4000000000000004</v>
      </c>
      <c r="F19" s="188">
        <v>0.4</v>
      </c>
      <c r="G19" s="188">
        <v>10.1</v>
      </c>
      <c r="H19" s="188">
        <v>4.5999999999999996</v>
      </c>
      <c r="I19" s="188">
        <v>5.0999999999999996</v>
      </c>
      <c r="J19" s="188">
        <v>0.4</v>
      </c>
      <c r="K19" s="214">
        <v>-0.9</v>
      </c>
    </row>
    <row r="20" spans="1:11">
      <c r="A20" s="136" t="s">
        <v>1</v>
      </c>
      <c r="B20" s="292">
        <v>2015</v>
      </c>
      <c r="C20" s="188">
        <v>8.8000000000000007</v>
      </c>
      <c r="D20" s="188">
        <v>4.0999999999999996</v>
      </c>
      <c r="E20" s="188">
        <v>4.4000000000000004</v>
      </c>
      <c r="F20" s="188" t="s">
        <v>213</v>
      </c>
      <c r="G20" s="188">
        <v>10.1</v>
      </c>
      <c r="H20" s="188">
        <v>4.7</v>
      </c>
      <c r="I20" s="188">
        <v>4.9000000000000004</v>
      </c>
      <c r="J20" s="188" t="s">
        <v>213</v>
      </c>
      <c r="K20" s="215">
        <v>-1.3</v>
      </c>
    </row>
    <row r="21" spans="1:11">
      <c r="A21" s="97"/>
      <c r="B21" s="292">
        <v>2019</v>
      </c>
      <c r="C21" s="188">
        <v>10.9</v>
      </c>
      <c r="D21" s="188">
        <v>4.8</v>
      </c>
      <c r="E21" s="188">
        <v>5.7</v>
      </c>
      <c r="F21" s="188">
        <v>0.5</v>
      </c>
      <c r="G21" s="188">
        <v>12.3</v>
      </c>
      <c r="H21" s="188">
        <v>6.2</v>
      </c>
      <c r="I21" s="188">
        <v>5.8</v>
      </c>
      <c r="J21" s="188">
        <v>0.3</v>
      </c>
      <c r="K21" s="214">
        <v>-1.4</v>
      </c>
    </row>
    <row r="22" spans="1:11" s="204" customFormat="1" ht="15">
      <c r="A22" s="26"/>
      <c r="B22" s="287">
        <v>2020</v>
      </c>
      <c r="C22" s="249">
        <v>9.0018302827836294</v>
      </c>
      <c r="D22" s="249">
        <v>4.0481659305866078</v>
      </c>
      <c r="E22" s="249">
        <v>4.576882931049</v>
      </c>
      <c r="F22" s="249">
        <v>0.37678142114802149</v>
      </c>
      <c r="G22" s="249">
        <v>9.9219107568978995</v>
      </c>
      <c r="H22" s="249">
        <v>4.6582601917963258</v>
      </c>
      <c r="I22" s="249">
        <v>5.0138741173742334</v>
      </c>
      <c r="J22" s="249">
        <v>0.24977644772734006</v>
      </c>
      <c r="K22" s="250">
        <v>-0.92008047411426963</v>
      </c>
    </row>
    <row r="23" spans="1:11">
      <c r="A23" s="97" t="s">
        <v>17</v>
      </c>
      <c r="B23" s="292">
        <v>2010</v>
      </c>
      <c r="C23" s="188">
        <v>8.9</v>
      </c>
      <c r="D23" s="188">
        <v>3.4</v>
      </c>
      <c r="E23" s="188">
        <v>5</v>
      </c>
      <c r="F23" s="188">
        <v>0.5</v>
      </c>
      <c r="G23" s="188">
        <v>12.1</v>
      </c>
      <c r="H23" s="188">
        <v>4.9000000000000004</v>
      </c>
      <c r="I23" s="188">
        <v>6.6</v>
      </c>
      <c r="J23" s="188">
        <v>0.7</v>
      </c>
      <c r="K23" s="214">
        <v>-3.2</v>
      </c>
    </row>
    <row r="24" spans="1:11">
      <c r="A24" s="98" t="s">
        <v>18</v>
      </c>
      <c r="B24" s="292">
        <v>2015</v>
      </c>
      <c r="C24" s="188">
        <v>8.6999999999999993</v>
      </c>
      <c r="D24" s="188">
        <v>3.1</v>
      </c>
      <c r="E24" s="188">
        <v>5.2</v>
      </c>
      <c r="F24" s="188" t="s">
        <v>213</v>
      </c>
      <c r="G24" s="188">
        <v>11.9</v>
      </c>
      <c r="H24" s="188">
        <v>4.8</v>
      </c>
      <c r="I24" s="188">
        <v>6.3</v>
      </c>
      <c r="J24" s="188" t="s">
        <v>213</v>
      </c>
      <c r="K24" s="215">
        <v>-3.2</v>
      </c>
    </row>
    <row r="25" spans="1:11">
      <c r="A25" s="97"/>
      <c r="B25" s="292">
        <v>2019</v>
      </c>
      <c r="C25" s="188">
        <v>11.6</v>
      </c>
      <c r="D25" s="188">
        <v>3.9</v>
      </c>
      <c r="E25" s="188">
        <v>7.1</v>
      </c>
      <c r="F25" s="188">
        <v>0.6</v>
      </c>
      <c r="G25" s="188">
        <v>13.7</v>
      </c>
      <c r="H25" s="188">
        <v>6.1</v>
      </c>
      <c r="I25" s="188">
        <v>7.2</v>
      </c>
      <c r="J25" s="188">
        <v>0.4</v>
      </c>
      <c r="K25" s="214">
        <v>-2.1</v>
      </c>
    </row>
    <row r="26" spans="1:11" s="204" customFormat="1" ht="15">
      <c r="A26" s="26"/>
      <c r="B26" s="287">
        <v>2020</v>
      </c>
      <c r="C26" s="249">
        <v>8.8197373259546108</v>
      </c>
      <c r="D26" s="249">
        <v>3.1846844597385973</v>
      </c>
      <c r="E26" s="249">
        <v>5.2298738383732912</v>
      </c>
      <c r="F26" s="249">
        <v>0.40517902784272247</v>
      </c>
      <c r="G26" s="249">
        <v>11.297344658673556</v>
      </c>
      <c r="H26" s="249">
        <v>4.7293585686852229</v>
      </c>
      <c r="I26" s="249">
        <v>6.2127450935884108</v>
      </c>
      <c r="J26" s="249">
        <v>0.3552409963999219</v>
      </c>
      <c r="K26" s="250">
        <v>-2.4776073327189443</v>
      </c>
    </row>
    <row r="27" spans="1:11">
      <c r="A27" s="97" t="s">
        <v>19</v>
      </c>
      <c r="B27" s="292">
        <v>2010</v>
      </c>
      <c r="C27" s="188">
        <v>9.3000000000000007</v>
      </c>
      <c r="D27" s="188">
        <v>5</v>
      </c>
      <c r="E27" s="188">
        <v>4</v>
      </c>
      <c r="F27" s="188">
        <v>0.4</v>
      </c>
      <c r="G27" s="188">
        <v>8.6</v>
      </c>
      <c r="H27" s="188">
        <v>4.3</v>
      </c>
      <c r="I27" s="188">
        <v>4</v>
      </c>
      <c r="J27" s="188">
        <v>0.2</v>
      </c>
      <c r="K27" s="214">
        <v>0.7</v>
      </c>
    </row>
    <row r="28" spans="1:11">
      <c r="A28" s="98" t="s">
        <v>20</v>
      </c>
      <c r="B28" s="292">
        <v>2015</v>
      </c>
      <c r="C28" s="188">
        <v>8.8000000000000007</v>
      </c>
      <c r="D28" s="188">
        <v>4.7</v>
      </c>
      <c r="E28" s="188">
        <v>3.8</v>
      </c>
      <c r="F28" s="188" t="s">
        <v>213</v>
      </c>
      <c r="G28" s="188">
        <v>8.8000000000000007</v>
      </c>
      <c r="H28" s="188">
        <v>4.5999999999999996</v>
      </c>
      <c r="I28" s="188">
        <v>3.9</v>
      </c>
      <c r="J28" s="188" t="s">
        <v>213</v>
      </c>
      <c r="K28" s="215">
        <v>0</v>
      </c>
    </row>
    <row r="29" spans="1:11">
      <c r="A29" s="97"/>
      <c r="B29" s="292">
        <v>2019</v>
      </c>
      <c r="C29" s="188">
        <v>10.4</v>
      </c>
      <c r="D29" s="188">
        <v>5.4</v>
      </c>
      <c r="E29" s="188">
        <v>4.5999999999999996</v>
      </c>
      <c r="F29" s="188">
        <v>0.4</v>
      </c>
      <c r="G29" s="188">
        <v>11.3</v>
      </c>
      <c r="H29" s="188">
        <v>6.3</v>
      </c>
      <c r="I29" s="188">
        <v>4.8</v>
      </c>
      <c r="J29" s="188">
        <v>0.2</v>
      </c>
      <c r="K29" s="214">
        <v>-0.9</v>
      </c>
    </row>
    <row r="30" spans="1:11" s="204" customFormat="1" ht="15">
      <c r="A30" s="26"/>
      <c r="B30" s="287">
        <v>2020</v>
      </c>
      <c r="C30" s="249">
        <v>9.130718045901018</v>
      </c>
      <c r="D30" s="249">
        <v>4.6593493459639195</v>
      </c>
      <c r="E30" s="249">
        <v>4.1146874741426203</v>
      </c>
      <c r="F30" s="249">
        <v>0.35668122579447931</v>
      </c>
      <c r="G30" s="249">
        <v>8.9483607525331195</v>
      </c>
      <c r="H30" s="249">
        <v>4.6079358359394895</v>
      </c>
      <c r="I30" s="249">
        <v>4.1652976480729178</v>
      </c>
      <c r="J30" s="249">
        <v>0.17512726852071281</v>
      </c>
      <c r="K30" s="250">
        <v>0.18235729336789822</v>
      </c>
    </row>
    <row r="31" spans="1:11">
      <c r="A31" s="106" t="s">
        <v>221</v>
      </c>
      <c r="K31" s="14"/>
    </row>
    <row r="32" spans="1:11">
      <c r="A32" s="107" t="s">
        <v>166</v>
      </c>
      <c r="K32" s="14"/>
    </row>
  </sheetData>
  <mergeCells count="6">
    <mergeCell ref="A5:K5"/>
    <mergeCell ref="A18:K18"/>
    <mergeCell ref="A3:B4"/>
    <mergeCell ref="C3:F3"/>
    <mergeCell ref="G3:J3"/>
    <mergeCell ref="K3:K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1"/>
  <sheetViews>
    <sheetView zoomScaleNormal="100" workbookViewId="0">
      <selection activeCell="L3" sqref="L3"/>
    </sheetView>
  </sheetViews>
  <sheetFormatPr defaultRowHeight="14.25"/>
  <cols>
    <col min="1" max="1" width="21.875" style="1" customWidth="1"/>
    <col min="2" max="5" width="9.375" style="1" customWidth="1"/>
    <col min="6" max="11" width="8.25" style="1" customWidth="1"/>
  </cols>
  <sheetData>
    <row r="1" spans="1:24">
      <c r="A1" s="3" t="s">
        <v>275</v>
      </c>
      <c r="N1" s="4"/>
      <c r="O1" s="1"/>
      <c r="P1" s="420"/>
      <c r="Q1" s="420"/>
      <c r="R1" s="420"/>
      <c r="S1" s="4"/>
      <c r="T1" s="4"/>
      <c r="U1" s="1"/>
      <c r="V1" s="1"/>
      <c r="W1" s="1"/>
      <c r="X1" s="1"/>
    </row>
    <row r="2" spans="1:24">
      <c r="A2" s="15" t="s">
        <v>276</v>
      </c>
      <c r="N2" s="1"/>
      <c r="O2" s="1"/>
      <c r="P2" s="4"/>
      <c r="Q2" s="4"/>
      <c r="R2" s="4"/>
      <c r="S2" s="1"/>
      <c r="T2" s="1"/>
      <c r="U2" s="2"/>
    </row>
    <row r="3" spans="1:24" ht="30" customHeight="1">
      <c r="A3" s="372" t="s">
        <v>114</v>
      </c>
      <c r="B3" s="373"/>
      <c r="C3" s="373" t="s">
        <v>115</v>
      </c>
      <c r="D3" s="373"/>
      <c r="E3" s="373"/>
      <c r="F3" s="373" t="s">
        <v>116</v>
      </c>
      <c r="G3" s="373"/>
      <c r="H3" s="373"/>
      <c r="I3" s="373" t="s">
        <v>109</v>
      </c>
      <c r="J3" s="373"/>
      <c r="K3" s="375"/>
      <c r="N3" s="25"/>
      <c r="O3" s="25"/>
      <c r="P3" s="25"/>
      <c r="Q3" s="25"/>
      <c r="R3" s="25"/>
      <c r="S3" s="25"/>
      <c r="T3" s="25"/>
      <c r="U3" s="1"/>
    </row>
    <row r="4" spans="1:24" ht="36">
      <c r="A4" s="372"/>
      <c r="B4" s="373"/>
      <c r="C4" s="5" t="s">
        <v>100</v>
      </c>
      <c r="D4" s="5" t="s">
        <v>110</v>
      </c>
      <c r="E4" s="5" t="s">
        <v>111</v>
      </c>
      <c r="F4" s="5" t="s">
        <v>100</v>
      </c>
      <c r="G4" s="5" t="s">
        <v>110</v>
      </c>
      <c r="H4" s="5" t="s">
        <v>111</v>
      </c>
      <c r="I4" s="5" t="s">
        <v>100</v>
      </c>
      <c r="J4" s="5" t="s">
        <v>110</v>
      </c>
      <c r="K4" s="6" t="s">
        <v>111</v>
      </c>
      <c r="N4" s="1"/>
      <c r="O4" s="1"/>
      <c r="P4" s="1"/>
      <c r="Q4" s="1"/>
      <c r="R4" s="1"/>
      <c r="S4" s="1"/>
      <c r="T4" s="1"/>
      <c r="U4" s="1"/>
    </row>
    <row r="5" spans="1:24">
      <c r="A5" s="7" t="s">
        <v>0</v>
      </c>
      <c r="B5" s="8">
        <v>2010</v>
      </c>
      <c r="C5" s="18">
        <v>907</v>
      </c>
      <c r="D5" s="18">
        <v>550</v>
      </c>
      <c r="E5" s="18">
        <v>357</v>
      </c>
      <c r="F5" s="18">
        <v>863</v>
      </c>
      <c r="G5" s="18">
        <v>404</v>
      </c>
      <c r="H5" s="18">
        <v>459</v>
      </c>
      <c r="I5" s="18">
        <v>44</v>
      </c>
      <c r="J5" s="18">
        <v>146</v>
      </c>
      <c r="K5" s="251">
        <v>-102</v>
      </c>
    </row>
    <row r="6" spans="1:24">
      <c r="A6" s="10" t="s">
        <v>1</v>
      </c>
      <c r="B6" s="8">
        <v>2014</v>
      </c>
      <c r="C6" s="18">
        <v>727</v>
      </c>
      <c r="D6" s="18">
        <v>418</v>
      </c>
      <c r="E6" s="18">
        <v>309</v>
      </c>
      <c r="F6" s="18">
        <v>1035</v>
      </c>
      <c r="G6" s="18">
        <v>512</v>
      </c>
      <c r="H6" s="18">
        <v>523</v>
      </c>
      <c r="I6" s="18">
        <v>-308</v>
      </c>
      <c r="J6" s="18">
        <v>-94</v>
      </c>
      <c r="K6" s="251">
        <v>-214</v>
      </c>
    </row>
    <row r="7" spans="1:24" s="88" customFormat="1">
      <c r="A7" s="196"/>
      <c r="B7" s="8">
        <v>2019</v>
      </c>
      <c r="C7" s="18">
        <v>1058</v>
      </c>
      <c r="D7" s="18">
        <v>559</v>
      </c>
      <c r="E7" s="18">
        <v>499</v>
      </c>
      <c r="F7" s="18">
        <v>546</v>
      </c>
      <c r="G7" s="18">
        <v>274</v>
      </c>
      <c r="H7" s="18">
        <v>272</v>
      </c>
      <c r="I7" s="18">
        <v>512</v>
      </c>
      <c r="J7" s="18">
        <v>285</v>
      </c>
      <c r="K7" s="251">
        <v>227</v>
      </c>
    </row>
    <row r="8" spans="1:24">
      <c r="A8" s="7"/>
      <c r="B8" s="12">
        <v>2020</v>
      </c>
      <c r="C8" s="293">
        <v>801</v>
      </c>
      <c r="D8" s="293">
        <v>439</v>
      </c>
      <c r="E8" s="293">
        <v>362</v>
      </c>
      <c r="F8" s="293">
        <v>531</v>
      </c>
      <c r="G8" s="293">
        <v>293</v>
      </c>
      <c r="H8" s="293">
        <v>238</v>
      </c>
      <c r="I8" s="293">
        <v>270</v>
      </c>
      <c r="J8" s="293">
        <v>146</v>
      </c>
      <c r="K8" s="294">
        <v>124</v>
      </c>
    </row>
    <row r="9" spans="1:24">
      <c r="A9" s="398" t="s">
        <v>112</v>
      </c>
      <c r="B9" s="398"/>
      <c r="C9" s="253">
        <v>343</v>
      </c>
      <c r="D9" s="253">
        <v>172</v>
      </c>
      <c r="E9" s="253">
        <v>171</v>
      </c>
      <c r="F9" s="253">
        <v>9</v>
      </c>
      <c r="G9" s="253">
        <v>7</v>
      </c>
      <c r="H9" s="253">
        <v>2</v>
      </c>
      <c r="I9" s="253">
        <v>334</v>
      </c>
      <c r="J9" s="253">
        <v>165</v>
      </c>
      <c r="K9" s="131">
        <v>169</v>
      </c>
    </row>
    <row r="10" spans="1:24">
      <c r="A10" s="398" t="s">
        <v>69</v>
      </c>
      <c r="B10" s="398"/>
      <c r="C10" s="253">
        <v>166</v>
      </c>
      <c r="D10" s="253">
        <v>92</v>
      </c>
      <c r="E10" s="253">
        <v>74</v>
      </c>
      <c r="F10" s="253">
        <v>26</v>
      </c>
      <c r="G10" s="253">
        <v>10</v>
      </c>
      <c r="H10" s="253">
        <v>16</v>
      </c>
      <c r="I10" s="253">
        <v>140</v>
      </c>
      <c r="J10" s="253">
        <v>82</v>
      </c>
      <c r="K10" s="131">
        <v>58</v>
      </c>
    </row>
    <row r="11" spans="1:24">
      <c r="A11" s="398" t="s">
        <v>70</v>
      </c>
      <c r="B11" s="398"/>
      <c r="C11" s="253">
        <v>43</v>
      </c>
      <c r="D11" s="253">
        <v>27</v>
      </c>
      <c r="E11" s="253">
        <v>16</v>
      </c>
      <c r="F11" s="253">
        <v>24</v>
      </c>
      <c r="G11" s="253">
        <v>20</v>
      </c>
      <c r="H11" s="253">
        <v>4</v>
      </c>
      <c r="I11" s="253">
        <v>19</v>
      </c>
      <c r="J11" s="253">
        <v>7</v>
      </c>
      <c r="K11" s="131">
        <v>12</v>
      </c>
    </row>
    <row r="12" spans="1:24">
      <c r="A12" s="398" t="s">
        <v>71</v>
      </c>
      <c r="B12" s="398"/>
      <c r="C12" s="253">
        <v>6</v>
      </c>
      <c r="D12" s="253">
        <v>1</v>
      </c>
      <c r="E12" s="253">
        <v>5</v>
      </c>
      <c r="F12" s="253">
        <v>29</v>
      </c>
      <c r="G12" s="253">
        <v>22</v>
      </c>
      <c r="H12" s="253">
        <v>7</v>
      </c>
      <c r="I12" s="253">
        <v>-23</v>
      </c>
      <c r="J12" s="253">
        <v>-21</v>
      </c>
      <c r="K12" s="131">
        <v>-2</v>
      </c>
    </row>
    <row r="13" spans="1:24">
      <c r="A13" s="398" t="s">
        <v>21</v>
      </c>
      <c r="B13" s="398"/>
      <c r="C13" s="253">
        <v>16</v>
      </c>
      <c r="D13" s="253">
        <v>7</v>
      </c>
      <c r="E13" s="253">
        <v>9</v>
      </c>
      <c r="F13" s="253">
        <v>48</v>
      </c>
      <c r="G13" s="253">
        <v>29</v>
      </c>
      <c r="H13" s="253">
        <v>19</v>
      </c>
      <c r="I13" s="253">
        <v>-32</v>
      </c>
      <c r="J13" s="253">
        <v>-22</v>
      </c>
      <c r="K13" s="131">
        <v>-10</v>
      </c>
    </row>
    <row r="14" spans="1:24">
      <c r="A14" s="398" t="s">
        <v>22</v>
      </c>
      <c r="B14" s="398"/>
      <c r="C14" s="253">
        <v>35</v>
      </c>
      <c r="D14" s="253">
        <v>20</v>
      </c>
      <c r="E14" s="253">
        <v>15</v>
      </c>
      <c r="F14" s="253">
        <v>61</v>
      </c>
      <c r="G14" s="253">
        <v>32</v>
      </c>
      <c r="H14" s="253">
        <v>29</v>
      </c>
      <c r="I14" s="253">
        <v>-26</v>
      </c>
      <c r="J14" s="253">
        <v>-12</v>
      </c>
      <c r="K14" s="131">
        <v>-14</v>
      </c>
    </row>
    <row r="15" spans="1:24">
      <c r="A15" s="398" t="s">
        <v>23</v>
      </c>
      <c r="B15" s="398"/>
      <c r="C15" s="253">
        <v>39</v>
      </c>
      <c r="D15" s="253">
        <v>22</v>
      </c>
      <c r="E15" s="253">
        <v>17</v>
      </c>
      <c r="F15" s="253">
        <v>104</v>
      </c>
      <c r="G15" s="253">
        <v>57</v>
      </c>
      <c r="H15" s="253">
        <v>47</v>
      </c>
      <c r="I15" s="253">
        <v>-65</v>
      </c>
      <c r="J15" s="253">
        <v>-35</v>
      </c>
      <c r="K15" s="131">
        <v>-30</v>
      </c>
    </row>
    <row r="16" spans="1:24">
      <c r="A16" s="398" t="s">
        <v>24</v>
      </c>
      <c r="B16" s="398"/>
      <c r="C16" s="253">
        <v>32</v>
      </c>
      <c r="D16" s="253">
        <v>19</v>
      </c>
      <c r="E16" s="253">
        <v>13</v>
      </c>
      <c r="F16" s="253">
        <v>74</v>
      </c>
      <c r="G16" s="253">
        <v>36</v>
      </c>
      <c r="H16" s="253">
        <v>38</v>
      </c>
      <c r="I16" s="253">
        <v>-42</v>
      </c>
      <c r="J16" s="253">
        <v>-17</v>
      </c>
      <c r="K16" s="131">
        <v>-25</v>
      </c>
    </row>
    <row r="17" spans="1:24">
      <c r="A17" s="398" t="s">
        <v>46</v>
      </c>
      <c r="B17" s="398"/>
      <c r="C17" s="253">
        <v>27</v>
      </c>
      <c r="D17" s="253">
        <v>20</v>
      </c>
      <c r="E17" s="253">
        <v>7</v>
      </c>
      <c r="F17" s="253">
        <v>54</v>
      </c>
      <c r="G17" s="253">
        <v>28</v>
      </c>
      <c r="H17" s="253">
        <v>26</v>
      </c>
      <c r="I17" s="253">
        <v>-27</v>
      </c>
      <c r="J17" s="253">
        <v>-8</v>
      </c>
      <c r="K17" s="131">
        <v>-19</v>
      </c>
      <c r="N17" s="1"/>
      <c r="O17" s="1"/>
      <c r="P17" s="1"/>
      <c r="Q17" s="1"/>
      <c r="R17" s="1"/>
      <c r="S17" s="1"/>
      <c r="T17" s="1"/>
      <c r="U17" s="1"/>
      <c r="V17" s="1"/>
      <c r="W17" s="1"/>
      <c r="X17" s="1"/>
    </row>
    <row r="18" spans="1:24">
      <c r="A18" s="398" t="s">
        <v>72</v>
      </c>
      <c r="B18" s="398"/>
      <c r="C18" s="253">
        <v>16</v>
      </c>
      <c r="D18" s="253">
        <v>13</v>
      </c>
      <c r="E18" s="253">
        <v>3</v>
      </c>
      <c r="F18" s="253">
        <v>32</v>
      </c>
      <c r="G18" s="253">
        <v>16</v>
      </c>
      <c r="H18" s="253">
        <v>16</v>
      </c>
      <c r="I18" s="253">
        <v>-16</v>
      </c>
      <c r="J18" s="253">
        <v>-3</v>
      </c>
      <c r="K18" s="131">
        <v>-13</v>
      </c>
      <c r="N18" s="1"/>
      <c r="O18" s="1"/>
      <c r="P18" s="1"/>
      <c r="Q18" s="1"/>
      <c r="R18" s="1"/>
      <c r="S18" s="1"/>
      <c r="T18" s="1"/>
      <c r="U18" s="1"/>
      <c r="V18" s="1"/>
      <c r="W18" s="1"/>
      <c r="X18" s="1"/>
    </row>
    <row r="19" spans="1:24">
      <c r="A19" s="398" t="s">
        <v>73</v>
      </c>
      <c r="B19" s="398"/>
      <c r="C19" s="253">
        <v>14</v>
      </c>
      <c r="D19" s="253">
        <v>8</v>
      </c>
      <c r="E19" s="253">
        <v>6</v>
      </c>
      <c r="F19" s="253">
        <v>22</v>
      </c>
      <c r="G19" s="253">
        <v>11</v>
      </c>
      <c r="H19" s="253">
        <v>11</v>
      </c>
      <c r="I19" s="253">
        <v>-8</v>
      </c>
      <c r="J19" s="253">
        <v>-3</v>
      </c>
      <c r="K19" s="131">
        <v>-5</v>
      </c>
      <c r="N19" s="1"/>
      <c r="O19" s="1"/>
      <c r="P19" s="1"/>
      <c r="Q19" s="1"/>
      <c r="R19" s="1"/>
      <c r="S19" s="1"/>
      <c r="T19" s="1"/>
      <c r="U19" s="1"/>
      <c r="V19" s="1"/>
      <c r="W19" s="1"/>
      <c r="X19" s="1"/>
    </row>
    <row r="20" spans="1:24">
      <c r="A20" s="398" t="s">
        <v>74</v>
      </c>
      <c r="B20" s="398"/>
      <c r="C20" s="253">
        <v>14</v>
      </c>
      <c r="D20" s="253">
        <v>10</v>
      </c>
      <c r="E20" s="253">
        <v>4</v>
      </c>
      <c r="F20" s="253">
        <v>15</v>
      </c>
      <c r="G20" s="253">
        <v>10</v>
      </c>
      <c r="H20" s="253">
        <v>5</v>
      </c>
      <c r="I20" s="253">
        <v>-1</v>
      </c>
      <c r="J20" s="157" t="s">
        <v>214</v>
      </c>
      <c r="K20" s="131">
        <v>-1</v>
      </c>
      <c r="N20" s="1"/>
      <c r="O20" s="1"/>
      <c r="P20" s="1"/>
      <c r="Q20" s="1"/>
      <c r="R20" s="1"/>
      <c r="S20" s="1"/>
      <c r="T20" s="1"/>
      <c r="U20" s="1"/>
      <c r="V20" s="1"/>
      <c r="W20" s="1"/>
      <c r="X20" s="1"/>
    </row>
    <row r="21" spans="1:24">
      <c r="A21" s="398" t="s">
        <v>75</v>
      </c>
      <c r="B21" s="398"/>
      <c r="C21" s="253">
        <v>13</v>
      </c>
      <c r="D21" s="253">
        <v>5</v>
      </c>
      <c r="E21" s="253">
        <v>8</v>
      </c>
      <c r="F21" s="253">
        <v>16</v>
      </c>
      <c r="G21" s="253">
        <v>10</v>
      </c>
      <c r="H21" s="253">
        <v>6</v>
      </c>
      <c r="I21" s="253">
        <v>-3</v>
      </c>
      <c r="J21" s="253">
        <v>-5</v>
      </c>
      <c r="K21" s="131">
        <v>2</v>
      </c>
      <c r="N21" s="1"/>
      <c r="O21" s="1"/>
      <c r="P21" s="1"/>
      <c r="Q21" s="1"/>
      <c r="R21" s="1"/>
      <c r="S21" s="1"/>
      <c r="T21" s="1"/>
      <c r="U21" s="1"/>
      <c r="V21" s="1"/>
      <c r="W21" s="1"/>
      <c r="X21" s="1"/>
    </row>
    <row r="22" spans="1:24">
      <c r="A22" s="398" t="s">
        <v>113</v>
      </c>
      <c r="B22" s="398"/>
      <c r="C22" s="253"/>
      <c r="D22" s="253"/>
      <c r="E22" s="253"/>
      <c r="F22" s="253"/>
      <c r="G22" s="253"/>
      <c r="H22" s="253"/>
      <c r="I22" s="253"/>
      <c r="J22" s="253"/>
      <c r="K22" s="131"/>
      <c r="N22" s="1"/>
      <c r="O22" s="1"/>
      <c r="P22" s="1"/>
      <c r="Q22" s="1"/>
      <c r="R22" s="1"/>
      <c r="S22" s="1"/>
      <c r="T22" s="1"/>
      <c r="U22" s="1"/>
      <c r="V22" s="1"/>
      <c r="W22" s="1"/>
      <c r="X22" s="1"/>
    </row>
    <row r="23" spans="1:24">
      <c r="A23" s="397" t="s">
        <v>27</v>
      </c>
      <c r="B23" s="397"/>
      <c r="C23" s="253">
        <v>37</v>
      </c>
      <c r="D23" s="253">
        <v>23</v>
      </c>
      <c r="E23" s="253">
        <v>14</v>
      </c>
      <c r="F23" s="253">
        <v>17</v>
      </c>
      <c r="G23" s="253">
        <v>5</v>
      </c>
      <c r="H23" s="253">
        <v>12</v>
      </c>
      <c r="I23" s="253">
        <v>20</v>
      </c>
      <c r="J23" s="253">
        <v>18</v>
      </c>
      <c r="K23" s="131">
        <v>2</v>
      </c>
      <c r="N23" s="1"/>
      <c r="O23" s="1"/>
      <c r="P23" s="1"/>
      <c r="Q23" s="1"/>
      <c r="R23" s="1"/>
      <c r="S23" s="1"/>
      <c r="T23" s="1"/>
      <c r="U23" s="1"/>
      <c r="V23" s="1"/>
      <c r="W23" s="1"/>
      <c r="X23" s="1"/>
    </row>
    <row r="24" spans="1:24">
      <c r="N24" s="1"/>
      <c r="O24" s="1"/>
      <c r="P24" s="1"/>
      <c r="Q24" s="1"/>
      <c r="R24" s="1"/>
      <c r="S24" s="1"/>
      <c r="T24" s="1"/>
      <c r="U24" s="1"/>
      <c r="V24" s="1"/>
      <c r="W24" s="1"/>
      <c r="X24" s="1"/>
    </row>
    <row r="25" spans="1:24">
      <c r="A25" s="108"/>
      <c r="B25" s="35"/>
      <c r="C25" s="35"/>
      <c r="D25" s="35"/>
      <c r="E25" s="35"/>
      <c r="F25" s="35"/>
      <c r="G25" s="35"/>
      <c r="H25" s="35"/>
      <c r="I25" s="35"/>
      <c r="J25" s="35"/>
      <c r="K25" s="35"/>
      <c r="L25" s="36"/>
      <c r="N25" s="1"/>
      <c r="O25" s="1"/>
      <c r="P25" s="1"/>
      <c r="Q25" s="1"/>
      <c r="R25" s="1"/>
      <c r="S25" s="1"/>
      <c r="T25" s="1"/>
      <c r="U25" s="1"/>
      <c r="V25" s="1"/>
      <c r="W25" s="1"/>
      <c r="X25" s="1"/>
    </row>
    <row r="26" spans="1:24">
      <c r="I26" s="35"/>
      <c r="J26" s="35"/>
      <c r="K26" s="35"/>
      <c r="L26" s="36"/>
      <c r="N26" s="1"/>
      <c r="O26" s="1"/>
      <c r="P26" s="1"/>
      <c r="Q26" s="1"/>
      <c r="R26" s="1"/>
      <c r="S26" s="1"/>
      <c r="T26" s="1"/>
      <c r="U26" s="1"/>
      <c r="V26" s="1"/>
      <c r="W26" s="1"/>
      <c r="X26" s="1"/>
    </row>
    <row r="27" spans="1:24">
      <c r="I27" s="35"/>
      <c r="J27" s="35"/>
      <c r="K27" s="35"/>
      <c r="L27" s="36"/>
      <c r="N27" s="1"/>
      <c r="O27" s="1"/>
      <c r="P27" s="1"/>
      <c r="Q27" s="1"/>
      <c r="R27" s="1"/>
      <c r="S27" s="1"/>
      <c r="T27" s="1"/>
      <c r="U27" s="1"/>
      <c r="V27" s="1"/>
      <c r="W27" s="1"/>
      <c r="X27" s="1"/>
    </row>
    <row r="28" spans="1:24">
      <c r="I28" s="35"/>
      <c r="J28" s="35"/>
      <c r="K28" s="35"/>
      <c r="L28" s="36"/>
      <c r="N28" s="1"/>
      <c r="O28" s="1"/>
      <c r="P28" s="1"/>
      <c r="Q28" s="1"/>
      <c r="R28" s="1"/>
      <c r="S28" s="1"/>
      <c r="T28" s="1"/>
      <c r="U28" s="1"/>
      <c r="V28" s="1"/>
      <c r="W28" s="1"/>
      <c r="X28" s="1"/>
    </row>
    <row r="29" spans="1:24">
      <c r="I29" s="35"/>
      <c r="J29" s="35"/>
      <c r="K29" s="35"/>
      <c r="L29" s="36"/>
      <c r="N29" s="1"/>
      <c r="O29" s="1"/>
      <c r="P29" s="1"/>
      <c r="Q29" s="1"/>
      <c r="R29" s="1"/>
      <c r="S29" s="1"/>
      <c r="T29" s="1"/>
      <c r="U29" s="1"/>
      <c r="V29" s="1"/>
      <c r="W29" s="1"/>
      <c r="X29" s="1"/>
    </row>
    <row r="30" spans="1:24">
      <c r="I30" s="35"/>
      <c r="J30" s="35"/>
      <c r="K30" s="35"/>
      <c r="L30" s="36"/>
      <c r="N30" s="1"/>
      <c r="O30" s="1"/>
      <c r="P30" s="1"/>
      <c r="Q30" s="1"/>
      <c r="R30" s="1"/>
      <c r="S30" s="1"/>
      <c r="T30" s="1"/>
      <c r="U30" s="1"/>
      <c r="V30" s="1"/>
      <c r="W30" s="1"/>
      <c r="X30" s="1"/>
    </row>
    <row r="31" spans="1:24">
      <c r="I31" s="35"/>
      <c r="J31" s="35"/>
      <c r="K31" s="35"/>
      <c r="L31" s="36"/>
      <c r="N31" s="1"/>
      <c r="O31" s="1"/>
      <c r="P31" s="1"/>
      <c r="Q31" s="1"/>
      <c r="R31" s="1"/>
      <c r="S31" s="1"/>
      <c r="T31" s="1"/>
      <c r="U31" s="1"/>
      <c r="V31" s="1"/>
      <c r="W31" s="1"/>
      <c r="X31" s="1"/>
    </row>
    <row r="32" spans="1:24">
      <c r="I32" s="35"/>
      <c r="J32" s="35"/>
      <c r="K32" s="35"/>
      <c r="L32" s="36"/>
      <c r="N32" s="1"/>
      <c r="O32" s="1"/>
      <c r="P32" s="1"/>
      <c r="Q32" s="1"/>
      <c r="R32" s="1"/>
      <c r="S32" s="1"/>
      <c r="T32" s="1"/>
      <c r="U32" s="1"/>
      <c r="V32" s="1"/>
      <c r="W32" s="1"/>
      <c r="X32" s="1"/>
    </row>
    <row r="33" spans="9:24">
      <c r="I33" s="35"/>
      <c r="J33" s="35"/>
      <c r="K33" s="35"/>
      <c r="L33" s="36"/>
      <c r="N33" s="1"/>
      <c r="O33" s="1"/>
      <c r="P33" s="1"/>
      <c r="Q33" s="1"/>
      <c r="R33" s="1"/>
      <c r="S33" s="1"/>
      <c r="T33" s="1"/>
      <c r="U33" s="1"/>
      <c r="V33" s="1"/>
      <c r="W33" s="1"/>
      <c r="X33" s="1"/>
    </row>
    <row r="34" spans="9:24">
      <c r="I34" s="35"/>
      <c r="J34" s="35"/>
      <c r="K34" s="35"/>
      <c r="L34" s="36"/>
      <c r="N34" s="1"/>
      <c r="O34" s="1"/>
      <c r="P34" s="1"/>
      <c r="Q34" s="1"/>
      <c r="R34" s="1"/>
      <c r="S34" s="1"/>
      <c r="T34" s="1"/>
      <c r="U34" s="1"/>
      <c r="V34" s="1"/>
      <c r="W34" s="1"/>
      <c r="X34" s="1"/>
    </row>
    <row r="35" spans="9:24">
      <c r="I35" s="35"/>
      <c r="J35" s="35"/>
      <c r="K35" s="35"/>
      <c r="L35" s="36"/>
      <c r="N35" s="1"/>
      <c r="O35" s="1"/>
      <c r="P35" s="1"/>
      <c r="Q35" s="1"/>
      <c r="R35" s="1"/>
      <c r="S35" s="1"/>
      <c r="T35" s="1"/>
      <c r="U35" s="1"/>
      <c r="V35" s="1"/>
      <c r="W35" s="1"/>
      <c r="X35" s="1"/>
    </row>
    <row r="36" spans="9:24">
      <c r="N36" s="1"/>
      <c r="O36" s="1"/>
      <c r="P36" s="1"/>
      <c r="Q36" s="1"/>
      <c r="R36" s="1"/>
      <c r="S36" s="1"/>
      <c r="T36" s="1"/>
      <c r="U36" s="1"/>
      <c r="V36" s="1"/>
      <c r="W36" s="1"/>
      <c r="X36" s="1"/>
    </row>
    <row r="37" spans="9:24">
      <c r="N37" s="1"/>
      <c r="O37" s="1"/>
      <c r="P37" s="1"/>
      <c r="Q37" s="1"/>
      <c r="R37" s="1"/>
      <c r="S37" s="1"/>
      <c r="T37" s="1"/>
      <c r="U37" s="1"/>
      <c r="V37" s="1"/>
      <c r="W37" s="1"/>
      <c r="X37" s="1"/>
    </row>
    <row r="38" spans="9:24" ht="63.75" customHeight="1">
      <c r="N38" s="1"/>
      <c r="O38" s="1"/>
      <c r="P38" s="1"/>
      <c r="Q38" s="1"/>
      <c r="R38" s="1"/>
      <c r="S38" s="1"/>
      <c r="T38" s="1"/>
      <c r="U38" s="1"/>
      <c r="V38" s="1"/>
      <c r="W38" s="1"/>
      <c r="X38" s="1"/>
    </row>
    <row r="39" spans="9:24" ht="67.5" customHeight="1">
      <c r="N39" s="1"/>
      <c r="O39" s="1"/>
      <c r="P39" s="1"/>
      <c r="Q39" s="1"/>
      <c r="R39" s="1"/>
      <c r="S39" s="1"/>
      <c r="T39" s="1"/>
      <c r="U39" s="1"/>
      <c r="V39" s="1"/>
      <c r="W39" s="1"/>
      <c r="X39" s="1"/>
    </row>
    <row r="40" spans="9:24">
      <c r="N40" s="1"/>
      <c r="O40" s="1"/>
      <c r="P40" s="1"/>
      <c r="Q40" s="1"/>
      <c r="R40" s="1"/>
      <c r="S40" s="1"/>
      <c r="T40" s="1"/>
      <c r="U40" s="1"/>
      <c r="V40" s="1"/>
      <c r="W40" s="1"/>
      <c r="X40" s="1"/>
    </row>
    <row r="41" spans="9:24">
      <c r="N41" s="1"/>
      <c r="O41" s="1"/>
      <c r="P41" s="1"/>
      <c r="Q41" s="1"/>
      <c r="R41" s="1"/>
      <c r="S41" s="1"/>
      <c r="T41" s="1"/>
      <c r="U41" s="1"/>
      <c r="V41" s="1"/>
      <c r="W41" s="1"/>
      <c r="X41" s="1"/>
    </row>
    <row r="42" spans="9:24">
      <c r="N42" s="1"/>
      <c r="O42" s="1"/>
      <c r="P42" s="1"/>
      <c r="Q42" s="1"/>
      <c r="R42" s="1"/>
      <c r="S42" s="1"/>
      <c r="T42" s="1"/>
      <c r="U42" s="1"/>
      <c r="V42" s="1"/>
      <c r="W42" s="1"/>
      <c r="X42" s="1"/>
    </row>
    <row r="43" spans="9:24">
      <c r="N43" s="1"/>
      <c r="O43" s="1"/>
      <c r="P43" s="1"/>
      <c r="Q43" s="1"/>
      <c r="R43" s="1"/>
      <c r="S43" s="1"/>
      <c r="T43" s="1"/>
      <c r="U43" s="1"/>
      <c r="V43" s="1"/>
      <c r="W43" s="1"/>
      <c r="X43" s="1"/>
    </row>
    <row r="44" spans="9:24">
      <c r="N44" s="1"/>
      <c r="O44" s="1"/>
      <c r="P44" s="1"/>
      <c r="Q44" s="1"/>
      <c r="R44" s="1"/>
      <c r="S44" s="1"/>
      <c r="T44" s="1"/>
      <c r="U44" s="1"/>
      <c r="V44" s="1"/>
      <c r="W44" s="1"/>
      <c r="X44" s="1"/>
    </row>
    <row r="45" spans="9:24">
      <c r="N45" s="1"/>
      <c r="O45" s="1"/>
      <c r="P45" s="1"/>
      <c r="Q45" s="1"/>
      <c r="R45" s="1"/>
      <c r="S45" s="1"/>
      <c r="T45" s="1"/>
      <c r="U45" s="1"/>
      <c r="V45" s="1"/>
      <c r="W45" s="1"/>
      <c r="X45" s="1"/>
    </row>
    <row r="46" spans="9:24">
      <c r="N46" s="1"/>
      <c r="O46" s="1"/>
      <c r="P46" s="1"/>
      <c r="Q46" s="1"/>
      <c r="R46" s="1"/>
      <c r="S46" s="1"/>
      <c r="T46" s="1"/>
      <c r="U46" s="1"/>
      <c r="V46" s="1"/>
      <c r="W46" s="1"/>
      <c r="X46" s="1"/>
    </row>
    <row r="47" spans="9:24">
      <c r="N47" s="1"/>
      <c r="O47" s="1"/>
      <c r="P47" s="1"/>
      <c r="Q47" s="1"/>
      <c r="R47" s="1"/>
      <c r="S47" s="1"/>
      <c r="T47" s="1"/>
      <c r="U47" s="1"/>
      <c r="V47" s="1"/>
      <c r="W47" s="1"/>
      <c r="X47" s="1"/>
    </row>
    <row r="48" spans="9:24">
      <c r="N48" s="1"/>
      <c r="O48" s="1"/>
      <c r="P48" s="1"/>
      <c r="Q48" s="1"/>
      <c r="R48" s="1"/>
      <c r="S48" s="1"/>
      <c r="T48" s="1"/>
      <c r="U48" s="1"/>
      <c r="V48" s="1"/>
      <c r="W48" s="1"/>
      <c r="X48" s="1"/>
    </row>
    <row r="49" spans="14:24" customFormat="1">
      <c r="N49" s="1"/>
      <c r="O49" s="1"/>
      <c r="P49" s="1"/>
      <c r="Q49" s="1"/>
      <c r="R49" s="1"/>
      <c r="S49" s="1"/>
      <c r="T49" s="1"/>
      <c r="U49" s="1"/>
      <c r="V49" s="1"/>
      <c r="W49" s="1"/>
      <c r="X49" s="1"/>
    </row>
    <row r="50" spans="14:24" customFormat="1">
      <c r="N50" s="1"/>
      <c r="O50" s="1"/>
      <c r="P50" s="1"/>
      <c r="Q50" s="1"/>
      <c r="R50" s="1"/>
      <c r="S50" s="1"/>
      <c r="T50" s="1"/>
      <c r="U50" s="1"/>
      <c r="V50" s="1"/>
      <c r="W50" s="1"/>
      <c r="X50" s="1"/>
    </row>
    <row r="51" spans="14:24" customFormat="1">
      <c r="N51" s="1"/>
      <c r="O51" s="1"/>
      <c r="P51" s="1"/>
      <c r="Q51" s="1"/>
      <c r="R51" s="1"/>
      <c r="S51" s="1"/>
      <c r="T51" s="1"/>
      <c r="U51" s="1"/>
      <c r="V51" s="1"/>
      <c r="W51" s="1"/>
      <c r="X51" s="1"/>
    </row>
    <row r="52" spans="14:24" customFormat="1">
      <c r="N52" s="1"/>
      <c r="O52" s="1"/>
      <c r="P52" s="1"/>
      <c r="Q52" s="1"/>
      <c r="R52" s="1"/>
      <c r="S52" s="1"/>
      <c r="T52" s="1"/>
      <c r="U52" s="1"/>
      <c r="V52" s="1"/>
      <c r="W52" s="1"/>
      <c r="X52" s="1"/>
    </row>
    <row r="53" spans="14:24" customFormat="1">
      <c r="N53" s="1"/>
      <c r="O53" s="1"/>
      <c r="P53" s="1"/>
      <c r="Q53" s="1"/>
      <c r="R53" s="1"/>
      <c r="S53" s="1"/>
      <c r="T53" s="1"/>
      <c r="U53" s="1"/>
      <c r="V53" s="1"/>
      <c r="W53" s="1"/>
      <c r="X53" s="1"/>
    </row>
    <row r="54" spans="14:24" customFormat="1">
      <c r="N54" s="1"/>
      <c r="O54" s="1"/>
      <c r="P54" s="1"/>
      <c r="Q54" s="1"/>
      <c r="R54" s="1"/>
      <c r="S54" s="1"/>
      <c r="T54" s="1"/>
      <c r="U54" s="1"/>
      <c r="V54" s="1"/>
      <c r="W54" s="1"/>
      <c r="X54" s="1"/>
    </row>
    <row r="55" spans="14:24" customFormat="1">
      <c r="N55" s="1"/>
      <c r="O55" s="1"/>
      <c r="P55" s="1"/>
      <c r="Q55" s="1"/>
      <c r="R55" s="1"/>
      <c r="S55" s="1"/>
      <c r="T55" s="1"/>
      <c r="U55" s="1"/>
      <c r="V55" s="1"/>
      <c r="W55" s="1"/>
      <c r="X55" s="1"/>
    </row>
    <row r="56" spans="14:24" customFormat="1">
      <c r="N56" s="1"/>
      <c r="O56" s="1"/>
      <c r="P56" s="1"/>
      <c r="Q56" s="1"/>
      <c r="R56" s="1"/>
      <c r="S56" s="1"/>
      <c r="T56" s="1"/>
      <c r="U56" s="1"/>
      <c r="V56" s="1"/>
      <c r="W56" s="1"/>
      <c r="X56" s="1"/>
    </row>
    <row r="57" spans="14:24" customFormat="1">
      <c r="N57" s="1"/>
      <c r="O57" s="1"/>
      <c r="P57" s="1"/>
      <c r="Q57" s="1"/>
      <c r="R57" s="1"/>
      <c r="S57" s="1"/>
      <c r="T57" s="1"/>
      <c r="U57" s="1"/>
      <c r="V57" s="1"/>
      <c r="W57" s="1"/>
      <c r="X57" s="1"/>
    </row>
    <row r="58" spans="14:24" customFormat="1">
      <c r="N58" s="1"/>
      <c r="O58" s="1"/>
      <c r="P58" s="1"/>
      <c r="Q58" s="1"/>
      <c r="R58" s="1"/>
      <c r="S58" s="1"/>
      <c r="T58" s="1"/>
      <c r="U58" s="1"/>
      <c r="V58" s="1"/>
      <c r="W58" s="1"/>
      <c r="X58" s="1"/>
    </row>
    <row r="59" spans="14:24" customFormat="1">
      <c r="N59" s="1"/>
      <c r="O59" s="1"/>
      <c r="P59" s="1"/>
      <c r="Q59" s="1"/>
      <c r="R59" s="1"/>
      <c r="S59" s="1"/>
      <c r="T59" s="1"/>
      <c r="U59" s="1"/>
      <c r="V59" s="1"/>
      <c r="W59" s="1"/>
      <c r="X59" s="1"/>
    </row>
    <row r="60" spans="14:24" customFormat="1">
      <c r="N60" s="1"/>
      <c r="O60" s="1"/>
      <c r="P60" s="1"/>
      <c r="Q60" s="1"/>
      <c r="R60" s="1"/>
      <c r="S60" s="1"/>
      <c r="T60" s="1"/>
      <c r="U60" s="1"/>
      <c r="V60" s="1"/>
      <c r="W60" s="1"/>
      <c r="X60" s="1"/>
    </row>
    <row r="61" spans="14:24" customFormat="1">
      <c r="N61" s="1"/>
      <c r="O61" s="1"/>
      <c r="P61" s="1"/>
      <c r="Q61" s="1"/>
      <c r="R61" s="1"/>
      <c r="S61" s="1"/>
      <c r="T61" s="1"/>
      <c r="U61" s="1"/>
      <c r="V61" s="1"/>
      <c r="W61" s="1"/>
      <c r="X61" s="1"/>
    </row>
    <row r="62" spans="14:24" customFormat="1">
      <c r="N62" s="1"/>
      <c r="O62" s="1"/>
      <c r="P62" s="1"/>
      <c r="Q62" s="1"/>
      <c r="R62" s="1"/>
      <c r="S62" s="1"/>
      <c r="T62" s="1"/>
      <c r="U62" s="1"/>
      <c r="V62" s="1"/>
      <c r="W62" s="1"/>
      <c r="X62" s="1"/>
    </row>
    <row r="63" spans="14:24" customFormat="1">
      <c r="N63" s="1"/>
      <c r="O63" s="1"/>
      <c r="P63" s="1"/>
      <c r="Q63" s="1"/>
      <c r="R63" s="1"/>
      <c r="S63" s="1"/>
      <c r="T63" s="1"/>
      <c r="U63" s="1"/>
      <c r="V63" s="1"/>
      <c r="W63" s="1"/>
      <c r="X63" s="1"/>
    </row>
    <row r="64" spans="14:24" customFormat="1">
      <c r="N64" s="1"/>
      <c r="O64" s="1"/>
      <c r="P64" s="1"/>
      <c r="Q64" s="1"/>
      <c r="R64" s="1"/>
      <c r="S64" s="1"/>
      <c r="T64" s="1"/>
      <c r="U64" s="1"/>
      <c r="V64" s="1"/>
      <c r="W64" s="1"/>
      <c r="X64" s="1"/>
    </row>
    <row r="65" spans="14:24" customFormat="1">
      <c r="N65" s="1"/>
      <c r="O65" s="1"/>
      <c r="P65" s="1"/>
      <c r="Q65" s="1"/>
      <c r="R65" s="1"/>
      <c r="S65" s="1"/>
      <c r="T65" s="1"/>
      <c r="U65" s="1"/>
      <c r="V65" s="1"/>
      <c r="W65" s="1"/>
      <c r="X65" s="1"/>
    </row>
    <row r="66" spans="14:24" customFormat="1">
      <c r="N66" s="1"/>
      <c r="O66" s="1"/>
      <c r="P66" s="1"/>
      <c r="Q66" s="1"/>
      <c r="R66" s="1"/>
      <c r="S66" s="1"/>
      <c r="T66" s="1"/>
      <c r="U66" s="1"/>
      <c r="V66" s="1"/>
      <c r="W66" s="1"/>
      <c r="X66" s="1"/>
    </row>
    <row r="67" spans="14:24" customFormat="1">
      <c r="N67" s="1"/>
      <c r="O67" s="1"/>
      <c r="P67" s="1"/>
      <c r="Q67" s="1"/>
      <c r="R67" s="1"/>
      <c r="S67" s="1"/>
      <c r="T67" s="1"/>
      <c r="U67" s="1"/>
      <c r="V67" s="1"/>
      <c r="W67" s="1"/>
      <c r="X67" s="1"/>
    </row>
    <row r="68" spans="14:24" customFormat="1">
      <c r="N68" s="1"/>
      <c r="O68" s="1"/>
      <c r="P68" s="1"/>
      <c r="Q68" s="1"/>
      <c r="R68" s="1"/>
      <c r="S68" s="1"/>
      <c r="T68" s="1"/>
      <c r="U68" s="1"/>
      <c r="V68" s="1"/>
      <c r="W68" s="1"/>
      <c r="X68" s="1"/>
    </row>
    <row r="69" spans="14:24" customFormat="1">
      <c r="N69" s="1"/>
      <c r="O69" s="1"/>
      <c r="P69" s="1"/>
      <c r="Q69" s="1"/>
      <c r="R69" s="1"/>
      <c r="S69" s="1"/>
      <c r="T69" s="1"/>
      <c r="U69" s="1"/>
      <c r="V69" s="1"/>
      <c r="W69" s="1"/>
      <c r="X69" s="1"/>
    </row>
    <row r="70" spans="14:24" customFormat="1">
      <c r="N70" s="1"/>
      <c r="O70" s="1"/>
      <c r="P70" s="1"/>
      <c r="Q70" s="1"/>
      <c r="R70" s="1"/>
      <c r="S70" s="1"/>
      <c r="T70" s="1"/>
      <c r="U70" s="1"/>
      <c r="V70" s="1"/>
      <c r="W70" s="1"/>
      <c r="X70" s="1"/>
    </row>
    <row r="71" spans="14:24" customFormat="1">
      <c r="N71" s="1"/>
      <c r="O71" s="1"/>
      <c r="P71" s="1"/>
      <c r="Q71" s="1"/>
      <c r="R71" s="1"/>
      <c r="S71" s="1"/>
      <c r="T71" s="1"/>
      <c r="U71" s="1"/>
      <c r="V71" s="1"/>
      <c r="W71" s="1"/>
      <c r="X71" s="1"/>
    </row>
    <row r="72" spans="14:24" customFormat="1">
      <c r="N72" s="1"/>
      <c r="O72" s="1"/>
      <c r="P72" s="1"/>
      <c r="Q72" s="1"/>
      <c r="R72" s="1"/>
      <c r="S72" s="1"/>
      <c r="T72" s="1"/>
      <c r="U72" s="1"/>
      <c r="V72" s="1"/>
      <c r="W72" s="1"/>
      <c r="X72" s="1"/>
    </row>
    <row r="73" spans="14:24" customFormat="1">
      <c r="N73" s="1"/>
      <c r="O73" s="1"/>
      <c r="P73" s="1"/>
      <c r="Q73" s="1"/>
      <c r="R73" s="1"/>
      <c r="S73" s="1"/>
      <c r="T73" s="1"/>
      <c r="U73" s="1"/>
      <c r="V73" s="1"/>
      <c r="W73" s="1"/>
      <c r="X73" s="1"/>
    </row>
    <row r="74" spans="14:24" customFormat="1">
      <c r="N74" s="1"/>
      <c r="O74" s="1"/>
      <c r="P74" s="1"/>
      <c r="Q74" s="1"/>
      <c r="R74" s="1"/>
      <c r="S74" s="1"/>
      <c r="T74" s="1"/>
      <c r="U74" s="1"/>
      <c r="V74" s="1"/>
      <c r="W74" s="1"/>
      <c r="X74" s="1"/>
    </row>
    <row r="75" spans="14:24" customFormat="1">
      <c r="N75" s="1"/>
      <c r="O75" s="1"/>
      <c r="P75" s="1"/>
      <c r="Q75" s="1"/>
      <c r="R75" s="1"/>
      <c r="S75" s="1"/>
      <c r="T75" s="1"/>
      <c r="U75" s="1"/>
      <c r="V75" s="1"/>
      <c r="W75" s="1"/>
      <c r="X75" s="1"/>
    </row>
    <row r="76" spans="14:24" customFormat="1">
      <c r="N76" s="1"/>
      <c r="O76" s="1"/>
      <c r="P76" s="1"/>
      <c r="Q76" s="1"/>
      <c r="R76" s="1"/>
      <c r="S76" s="1"/>
      <c r="T76" s="1"/>
      <c r="U76" s="1"/>
      <c r="V76" s="1"/>
      <c r="W76" s="1"/>
      <c r="X76" s="1"/>
    </row>
    <row r="77" spans="14:24" customFormat="1">
      <c r="N77" s="1"/>
      <c r="O77" s="1"/>
      <c r="P77" s="1"/>
      <c r="Q77" s="1"/>
      <c r="R77" s="1"/>
      <c r="S77" s="1"/>
      <c r="T77" s="1"/>
      <c r="U77" s="1"/>
      <c r="V77" s="1"/>
      <c r="W77" s="1"/>
      <c r="X77" s="1"/>
    </row>
    <row r="78" spans="14:24" customFormat="1">
      <c r="N78" s="1"/>
      <c r="O78" s="1"/>
      <c r="P78" s="1"/>
      <c r="Q78" s="1"/>
      <c r="R78" s="1"/>
      <c r="S78" s="1"/>
      <c r="T78" s="1"/>
      <c r="U78" s="1"/>
      <c r="V78" s="1"/>
      <c r="W78" s="1"/>
      <c r="X78" s="1"/>
    </row>
    <row r="79" spans="14:24" customFormat="1">
      <c r="N79" s="1"/>
      <c r="O79" s="1"/>
      <c r="P79" s="1"/>
      <c r="Q79" s="1"/>
      <c r="R79" s="1"/>
      <c r="S79" s="1"/>
      <c r="T79" s="1"/>
      <c r="U79" s="1"/>
      <c r="V79" s="1"/>
      <c r="W79" s="1"/>
      <c r="X79" s="1"/>
    </row>
    <row r="80" spans="14:24" customFormat="1">
      <c r="N80" s="1"/>
      <c r="O80" s="1"/>
      <c r="P80" s="1"/>
      <c r="Q80" s="1"/>
      <c r="R80" s="1"/>
      <c r="S80" s="1"/>
      <c r="T80" s="1"/>
      <c r="U80" s="1"/>
      <c r="V80" s="1"/>
      <c r="W80" s="1"/>
      <c r="X80" s="1"/>
    </row>
    <row r="81" spans="14:24" customFormat="1">
      <c r="N81" s="1"/>
      <c r="O81" s="1"/>
      <c r="P81" s="1"/>
      <c r="Q81" s="1"/>
      <c r="R81" s="1"/>
      <c r="S81" s="1"/>
      <c r="T81" s="1"/>
      <c r="U81" s="1"/>
      <c r="V81" s="1"/>
      <c r="W81" s="1"/>
      <c r="X81" s="1"/>
    </row>
    <row r="82" spans="14:24" customFormat="1">
      <c r="N82" s="1"/>
      <c r="O82" s="1"/>
      <c r="P82" s="1"/>
      <c r="Q82" s="1"/>
      <c r="R82" s="1"/>
      <c r="S82" s="1"/>
      <c r="T82" s="1"/>
      <c r="U82" s="1"/>
      <c r="V82" s="1"/>
      <c r="W82" s="1"/>
      <c r="X82" s="1"/>
    </row>
    <row r="83" spans="14:24" customFormat="1">
      <c r="N83" s="1"/>
      <c r="O83" s="1"/>
      <c r="P83" s="1"/>
      <c r="Q83" s="1"/>
      <c r="R83" s="1"/>
      <c r="S83" s="1"/>
      <c r="T83" s="1"/>
      <c r="U83" s="1"/>
      <c r="V83" s="1"/>
      <c r="W83" s="1"/>
      <c r="X83" s="1"/>
    </row>
    <row r="84" spans="14:24" customFormat="1">
      <c r="N84" s="1"/>
      <c r="O84" s="1"/>
      <c r="P84" s="1"/>
      <c r="Q84" s="1"/>
      <c r="R84" s="1"/>
      <c r="S84" s="1"/>
      <c r="T84" s="1"/>
      <c r="U84" s="1"/>
      <c r="V84" s="1"/>
      <c r="W84" s="1"/>
      <c r="X84" s="1"/>
    </row>
    <row r="85" spans="14:24" customFormat="1">
      <c r="N85" s="1"/>
      <c r="O85" s="1"/>
      <c r="P85" s="1"/>
      <c r="Q85" s="1"/>
      <c r="R85" s="1"/>
      <c r="S85" s="1"/>
      <c r="T85" s="1"/>
      <c r="U85" s="1"/>
      <c r="V85" s="1"/>
      <c r="W85" s="1"/>
      <c r="X85" s="1"/>
    </row>
    <row r="86" spans="14:24" customFormat="1">
      <c r="N86" s="1"/>
      <c r="O86" s="1"/>
      <c r="P86" s="1"/>
      <c r="Q86" s="1"/>
      <c r="R86" s="1"/>
      <c r="S86" s="1"/>
      <c r="T86" s="1"/>
      <c r="U86" s="1"/>
      <c r="V86" s="1"/>
      <c r="W86" s="1"/>
      <c r="X86" s="1"/>
    </row>
    <row r="87" spans="14:24" customFormat="1">
      <c r="N87" s="1"/>
      <c r="O87" s="1"/>
      <c r="P87" s="1"/>
      <c r="Q87" s="1"/>
      <c r="R87" s="1"/>
      <c r="S87" s="1"/>
      <c r="T87" s="1"/>
      <c r="U87" s="1"/>
      <c r="V87" s="1"/>
      <c r="W87" s="1"/>
      <c r="X87" s="1"/>
    </row>
    <row r="88" spans="14:24" customFormat="1">
      <c r="N88" s="1"/>
      <c r="O88" s="1"/>
      <c r="P88" s="1"/>
      <c r="Q88" s="1"/>
      <c r="R88" s="1"/>
      <c r="S88" s="1"/>
      <c r="T88" s="1"/>
      <c r="U88" s="1"/>
      <c r="V88" s="1"/>
      <c r="W88" s="1"/>
      <c r="X88" s="1"/>
    </row>
    <row r="89" spans="14:24" customFormat="1">
      <c r="N89" s="1"/>
      <c r="O89" s="1"/>
      <c r="P89" s="1"/>
      <c r="Q89" s="1"/>
      <c r="R89" s="1"/>
      <c r="S89" s="1"/>
      <c r="T89" s="1"/>
      <c r="U89" s="1"/>
      <c r="V89" s="1"/>
      <c r="W89" s="1"/>
      <c r="X89" s="1"/>
    </row>
    <row r="90" spans="14:24" customFormat="1">
      <c r="N90" s="1"/>
      <c r="O90" s="1"/>
      <c r="P90" s="1"/>
      <c r="Q90" s="1"/>
      <c r="R90" s="1"/>
      <c r="S90" s="1"/>
      <c r="T90" s="1"/>
      <c r="U90" s="1"/>
      <c r="V90" s="1"/>
      <c r="W90" s="1"/>
      <c r="X90" s="1"/>
    </row>
    <row r="91" spans="14:24" customFormat="1">
      <c r="N91" s="1"/>
      <c r="O91" s="1"/>
      <c r="P91" s="1"/>
      <c r="Q91" s="1"/>
      <c r="R91" s="1"/>
      <c r="S91" s="1"/>
      <c r="T91" s="1"/>
      <c r="U91" s="1"/>
      <c r="V91" s="1"/>
      <c r="W91" s="1"/>
      <c r="X91" s="1"/>
    </row>
  </sheetData>
  <mergeCells count="20">
    <mergeCell ref="P1:R1"/>
    <mergeCell ref="A22:B22"/>
    <mergeCell ref="A23:B23"/>
    <mergeCell ref="A16:B16"/>
    <mergeCell ref="A17:B17"/>
    <mergeCell ref="A18:B18"/>
    <mergeCell ref="A19:B19"/>
    <mergeCell ref="A20:B20"/>
    <mergeCell ref="A21:B21"/>
    <mergeCell ref="A15:B15"/>
    <mergeCell ref="A3:B4"/>
    <mergeCell ref="C3:E3"/>
    <mergeCell ref="F3:H3"/>
    <mergeCell ref="A10:B10"/>
    <mergeCell ref="A11:B11"/>
    <mergeCell ref="A12:B12"/>
    <mergeCell ref="A13:B13"/>
    <mergeCell ref="A14:B14"/>
    <mergeCell ref="I3:K3"/>
    <mergeCell ref="A9:B9"/>
  </mergeCells>
  <pageMargins left="0.7" right="0.7" top="0.75" bottom="0.75" header="0.3" footer="0.3"/>
  <pageSetup paperSize="9" orientation="portrait" horizont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E2" sqref="E2"/>
    </sheetView>
  </sheetViews>
  <sheetFormatPr defaultRowHeight="14.25"/>
  <cols>
    <col min="1" max="1" width="19.125" customWidth="1"/>
    <col min="2" max="5" width="10.125" customWidth="1"/>
    <col min="6" max="6" width="16.75" customWidth="1"/>
  </cols>
  <sheetData>
    <row r="1" spans="1:8">
      <c r="A1" s="3" t="s">
        <v>277</v>
      </c>
      <c r="B1" s="1"/>
      <c r="C1" s="1"/>
      <c r="D1" s="1"/>
      <c r="E1" s="1"/>
      <c r="F1" s="15"/>
      <c r="G1" s="35"/>
      <c r="H1" s="35"/>
    </row>
    <row r="2" spans="1:8">
      <c r="A2" s="67" t="s">
        <v>82</v>
      </c>
      <c r="B2" s="1"/>
      <c r="C2" s="1"/>
      <c r="D2" s="1"/>
      <c r="E2" s="1"/>
      <c r="F2" s="15"/>
      <c r="G2" s="35"/>
      <c r="H2" s="35"/>
    </row>
    <row r="3" spans="1:8">
      <c r="A3" s="15" t="s">
        <v>137</v>
      </c>
      <c r="B3" s="1"/>
      <c r="C3" s="1"/>
      <c r="D3" s="1"/>
      <c r="E3" s="1"/>
      <c r="F3" s="15"/>
      <c r="G3" s="35"/>
      <c r="H3" s="35"/>
    </row>
    <row r="4" spans="1:8">
      <c r="A4" s="15" t="s">
        <v>83</v>
      </c>
      <c r="B4" s="1"/>
      <c r="C4" s="1"/>
      <c r="D4" s="1"/>
      <c r="E4" s="1"/>
      <c r="F4" s="15"/>
      <c r="G4" s="35"/>
      <c r="H4" s="35"/>
    </row>
    <row r="5" spans="1:8">
      <c r="A5" s="112" t="s">
        <v>35</v>
      </c>
      <c r="B5" s="109">
        <v>2010</v>
      </c>
      <c r="C5" s="302">
        <v>2015</v>
      </c>
      <c r="D5" s="302">
        <v>2019</v>
      </c>
      <c r="E5" s="302">
        <v>2020</v>
      </c>
      <c r="F5" s="24" t="s">
        <v>36</v>
      </c>
      <c r="G5" s="35"/>
      <c r="H5" s="35"/>
    </row>
    <row r="6" spans="1:8">
      <c r="A6" s="7" t="s">
        <v>0</v>
      </c>
      <c r="B6" s="144">
        <v>2083487</v>
      </c>
      <c r="C6" s="144">
        <v>2083496</v>
      </c>
      <c r="D6" s="144">
        <v>2084447</v>
      </c>
      <c r="E6" s="311">
        <v>2078146</v>
      </c>
      <c r="F6" s="307" t="s">
        <v>1</v>
      </c>
      <c r="G6" s="35"/>
      <c r="H6" s="35"/>
    </row>
    <row r="7" spans="1:8">
      <c r="A7" s="132" t="s">
        <v>87</v>
      </c>
      <c r="B7" s="145">
        <v>1019956</v>
      </c>
      <c r="C7" s="145">
        <v>1020753</v>
      </c>
      <c r="D7" s="145">
        <v>1021912</v>
      </c>
      <c r="E7" s="159">
        <v>1018315</v>
      </c>
      <c r="F7" s="308" t="s">
        <v>39</v>
      </c>
      <c r="G7" s="35"/>
      <c r="H7" s="35"/>
    </row>
    <row r="8" spans="1:8">
      <c r="A8" s="132" t="s">
        <v>88</v>
      </c>
      <c r="B8" s="145">
        <v>1063531</v>
      </c>
      <c r="C8" s="145">
        <v>1062743</v>
      </c>
      <c r="D8" s="145">
        <v>1062535</v>
      </c>
      <c r="E8" s="159">
        <v>1059831</v>
      </c>
      <c r="F8" s="308" t="s">
        <v>40</v>
      </c>
      <c r="G8" s="35"/>
      <c r="H8" s="35"/>
    </row>
    <row r="9" spans="1:8">
      <c r="A9" s="142" t="s">
        <v>17</v>
      </c>
      <c r="B9" s="145">
        <v>860963</v>
      </c>
      <c r="C9" s="145">
        <v>856739</v>
      </c>
      <c r="D9" s="145">
        <v>861783</v>
      </c>
      <c r="E9" s="159">
        <v>858768</v>
      </c>
      <c r="F9" s="309" t="s">
        <v>18</v>
      </c>
      <c r="G9" s="35"/>
      <c r="H9" s="35"/>
    </row>
    <row r="10" spans="1:8">
      <c r="A10" s="143" t="s">
        <v>164</v>
      </c>
      <c r="B10" s="145">
        <v>412177</v>
      </c>
      <c r="C10" s="145">
        <v>410361</v>
      </c>
      <c r="D10" s="145">
        <v>412961</v>
      </c>
      <c r="E10" s="159">
        <v>411191</v>
      </c>
      <c r="F10" s="310" t="s">
        <v>163</v>
      </c>
      <c r="G10" s="35"/>
      <c r="H10" s="35"/>
    </row>
    <row r="11" spans="1:8">
      <c r="A11" s="142" t="s">
        <v>19</v>
      </c>
      <c r="B11" s="145">
        <v>1222524</v>
      </c>
      <c r="C11" s="145">
        <v>1226757</v>
      </c>
      <c r="D11" s="145">
        <v>1222664</v>
      </c>
      <c r="E11" s="159">
        <v>1219378</v>
      </c>
      <c r="F11" s="309" t="s">
        <v>20</v>
      </c>
      <c r="G11" s="1"/>
      <c r="H11" s="1"/>
    </row>
    <row r="12" spans="1:8">
      <c r="A12" s="143" t="s">
        <v>164</v>
      </c>
      <c r="B12" s="145">
        <v>607779</v>
      </c>
      <c r="C12" s="145">
        <v>610392</v>
      </c>
      <c r="D12" s="145">
        <v>608951</v>
      </c>
      <c r="E12" s="159">
        <v>607124</v>
      </c>
      <c r="F12" s="310" t="s">
        <v>163</v>
      </c>
      <c r="G12" s="1"/>
      <c r="H12" s="1"/>
    </row>
    <row r="13" spans="1:8" ht="54" customHeight="1">
      <c r="A13" s="422" t="s">
        <v>167</v>
      </c>
      <c r="B13" s="422"/>
      <c r="C13" s="422"/>
      <c r="D13" s="422"/>
      <c r="E13" s="422"/>
      <c r="F13" s="422"/>
      <c r="G13" s="1"/>
      <c r="H13" s="1"/>
    </row>
    <row r="14" spans="1:8" ht="60.75" customHeight="1">
      <c r="A14" s="421" t="s">
        <v>168</v>
      </c>
      <c r="B14" s="421"/>
      <c r="C14" s="421"/>
      <c r="D14" s="421"/>
      <c r="E14" s="421"/>
      <c r="F14" s="421"/>
      <c r="G14" s="1"/>
      <c r="H14" s="1"/>
    </row>
  </sheetData>
  <mergeCells count="2">
    <mergeCell ref="A14:F14"/>
    <mergeCell ref="A13:F1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zoomScale="70" zoomScaleNormal="70" workbookViewId="0">
      <selection activeCell="H2" sqref="H2"/>
    </sheetView>
  </sheetViews>
  <sheetFormatPr defaultRowHeight="14.25"/>
  <cols>
    <col min="1" max="1" width="36.75" style="146" customWidth="1"/>
    <col min="2" max="9" width="9" style="146"/>
    <col min="10" max="10" width="10" style="146" customWidth="1"/>
    <col min="11" max="13" width="12.625" style="88" customWidth="1"/>
    <col min="14" max="16384" width="9" style="88"/>
  </cols>
  <sheetData>
    <row r="1" spans="1:11" ht="15">
      <c r="A1" s="312" t="s">
        <v>278</v>
      </c>
      <c r="B1" s="313"/>
      <c r="C1" s="313"/>
      <c r="D1" s="313"/>
      <c r="E1" s="313"/>
      <c r="F1" s="313"/>
      <c r="K1" s="314"/>
    </row>
    <row r="2" spans="1:11" ht="15">
      <c r="A2" s="315" t="s">
        <v>279</v>
      </c>
      <c r="B2" s="316"/>
      <c r="C2" s="316"/>
      <c r="D2" s="316"/>
      <c r="E2" s="316"/>
      <c r="F2" s="316"/>
      <c r="K2" s="317"/>
    </row>
    <row r="3" spans="1:11" ht="15">
      <c r="A3" s="318" t="s">
        <v>280</v>
      </c>
      <c r="B3" s="316"/>
      <c r="C3" s="316"/>
      <c r="D3" s="316"/>
      <c r="E3" s="316"/>
      <c r="F3" s="316"/>
      <c r="K3" s="319"/>
    </row>
    <row r="4" spans="1:11">
      <c r="A4" s="320" t="s">
        <v>281</v>
      </c>
      <c r="B4" s="316"/>
      <c r="C4" s="316"/>
      <c r="D4" s="316"/>
      <c r="E4" s="316"/>
      <c r="F4" s="316"/>
      <c r="K4" s="314"/>
    </row>
    <row r="5" spans="1:11">
      <c r="A5" s="434" t="s">
        <v>241</v>
      </c>
      <c r="B5" s="432">
        <v>2010</v>
      </c>
      <c r="C5" s="432">
        <v>2015</v>
      </c>
      <c r="D5" s="432">
        <v>2019</v>
      </c>
      <c r="E5" s="432">
        <v>2020</v>
      </c>
      <c r="F5" s="432">
        <v>2010</v>
      </c>
      <c r="G5" s="432">
        <v>2015</v>
      </c>
      <c r="H5" s="432">
        <v>2019</v>
      </c>
      <c r="I5" s="428">
        <v>2020</v>
      </c>
      <c r="J5" s="429"/>
      <c r="K5" s="361"/>
    </row>
    <row r="6" spans="1:11">
      <c r="A6" s="435"/>
      <c r="B6" s="433"/>
      <c r="C6" s="433"/>
      <c r="D6" s="433"/>
      <c r="E6" s="433"/>
      <c r="F6" s="433"/>
      <c r="G6" s="433"/>
      <c r="H6" s="433"/>
      <c r="I6" s="430"/>
      <c r="J6" s="431"/>
      <c r="K6" s="361"/>
    </row>
    <row r="7" spans="1:11" ht="57">
      <c r="A7" s="436"/>
      <c r="B7" s="425" t="s">
        <v>242</v>
      </c>
      <c r="C7" s="426"/>
      <c r="D7" s="426"/>
      <c r="E7" s="427"/>
      <c r="F7" s="425" t="s">
        <v>243</v>
      </c>
      <c r="G7" s="426"/>
      <c r="H7" s="426"/>
      <c r="I7" s="427"/>
      <c r="J7" s="322" t="s">
        <v>244</v>
      </c>
      <c r="K7" s="361"/>
    </row>
    <row r="8" spans="1:11" ht="15">
      <c r="A8" s="327" t="s">
        <v>182</v>
      </c>
      <c r="B8" s="328"/>
      <c r="C8" s="328"/>
      <c r="D8" s="328"/>
      <c r="E8" s="328"/>
      <c r="F8" s="328"/>
      <c r="G8" s="329"/>
      <c r="H8" s="329"/>
      <c r="I8" s="329"/>
      <c r="J8" s="359"/>
      <c r="K8" s="360"/>
    </row>
    <row r="9" spans="1:11" ht="15">
      <c r="A9" s="337" t="s">
        <v>183</v>
      </c>
      <c r="B9" s="345"/>
      <c r="C9" s="330"/>
      <c r="D9" s="345"/>
      <c r="E9" s="345"/>
      <c r="F9" s="345"/>
      <c r="G9" s="355"/>
      <c r="H9" s="355"/>
      <c r="I9" s="355"/>
      <c r="J9" s="331"/>
      <c r="K9" s="319"/>
    </row>
    <row r="10" spans="1:11" ht="16.5">
      <c r="A10" s="338" t="s">
        <v>245</v>
      </c>
      <c r="B10" s="346">
        <v>624</v>
      </c>
      <c r="C10" s="346">
        <v>633</v>
      </c>
      <c r="D10" s="346">
        <v>635</v>
      </c>
      <c r="E10" s="346">
        <v>635</v>
      </c>
      <c r="F10" s="346">
        <v>1933</v>
      </c>
      <c r="G10" s="356">
        <v>1985</v>
      </c>
      <c r="H10" s="356">
        <v>1994</v>
      </c>
      <c r="I10" s="356">
        <v>1988</v>
      </c>
      <c r="J10" s="332">
        <v>1217208</v>
      </c>
      <c r="K10" s="314"/>
    </row>
    <row r="11" spans="1:11" ht="16.5">
      <c r="A11" s="338" t="s">
        <v>246</v>
      </c>
      <c r="B11" s="346">
        <v>34</v>
      </c>
      <c r="C11" s="346">
        <v>72</v>
      </c>
      <c r="D11" s="346">
        <v>67</v>
      </c>
      <c r="E11" s="346">
        <v>60</v>
      </c>
      <c r="F11" s="346" t="s">
        <v>213</v>
      </c>
      <c r="G11" s="356">
        <v>51</v>
      </c>
      <c r="H11" s="356">
        <v>54</v>
      </c>
      <c r="I11" s="356">
        <v>34</v>
      </c>
      <c r="J11" s="332">
        <v>15000</v>
      </c>
    </row>
    <row r="12" spans="1:11" ht="15">
      <c r="A12" s="339" t="s">
        <v>184</v>
      </c>
      <c r="B12" s="347"/>
      <c r="C12" s="347"/>
      <c r="D12" s="347"/>
      <c r="E12" s="347"/>
      <c r="F12" s="352"/>
      <c r="G12" s="356"/>
      <c r="H12" s="356"/>
      <c r="I12" s="356"/>
      <c r="J12" s="332"/>
    </row>
    <row r="13" spans="1:11" ht="15">
      <c r="A13" s="337" t="s">
        <v>185</v>
      </c>
      <c r="B13" s="347"/>
      <c r="C13" s="347"/>
      <c r="D13" s="347"/>
      <c r="E13" s="347"/>
      <c r="F13" s="352"/>
      <c r="G13" s="356"/>
      <c r="H13" s="356"/>
      <c r="I13" s="356"/>
      <c r="J13" s="332"/>
    </row>
    <row r="14" spans="1:11">
      <c r="A14" s="338" t="s">
        <v>222</v>
      </c>
      <c r="B14" s="348">
        <v>6</v>
      </c>
      <c r="C14" s="348">
        <v>6</v>
      </c>
      <c r="D14" s="348">
        <v>6</v>
      </c>
      <c r="E14" s="348">
        <v>6</v>
      </c>
      <c r="F14" s="348">
        <v>6</v>
      </c>
      <c r="G14" s="357">
        <v>4</v>
      </c>
      <c r="H14" s="357">
        <v>6</v>
      </c>
      <c r="I14" s="357">
        <v>3</v>
      </c>
      <c r="J14" s="334">
        <v>716</v>
      </c>
    </row>
    <row r="15" spans="1:11" ht="15">
      <c r="A15" s="340" t="s">
        <v>187</v>
      </c>
      <c r="B15" s="349"/>
      <c r="C15" s="349"/>
      <c r="D15" s="349"/>
      <c r="E15" s="349"/>
      <c r="F15" s="353"/>
      <c r="G15" s="356"/>
      <c r="H15" s="356"/>
      <c r="I15" s="356"/>
      <c r="J15" s="332"/>
    </row>
    <row r="16" spans="1:11" ht="15">
      <c r="A16" s="337" t="s">
        <v>188</v>
      </c>
      <c r="B16" s="349"/>
      <c r="C16" s="349"/>
      <c r="D16" s="349"/>
      <c r="E16" s="349"/>
      <c r="F16" s="354"/>
      <c r="G16" s="356"/>
      <c r="H16" s="356"/>
      <c r="I16" s="356"/>
      <c r="J16" s="332"/>
    </row>
    <row r="17" spans="1:10" ht="30.75">
      <c r="A17" s="338" t="s">
        <v>247</v>
      </c>
      <c r="B17" s="348">
        <v>17</v>
      </c>
      <c r="C17" s="348">
        <v>19</v>
      </c>
      <c r="D17" s="348">
        <v>23</v>
      </c>
      <c r="E17" s="348">
        <v>23</v>
      </c>
      <c r="F17" s="348">
        <v>25</v>
      </c>
      <c r="G17" s="357">
        <v>25</v>
      </c>
      <c r="H17" s="357">
        <v>21</v>
      </c>
      <c r="I17" s="357">
        <v>21</v>
      </c>
      <c r="J17" s="334">
        <v>20500</v>
      </c>
    </row>
    <row r="18" spans="1:10" ht="15">
      <c r="A18" s="339" t="s">
        <v>189</v>
      </c>
      <c r="B18" s="349"/>
      <c r="C18" s="349"/>
      <c r="D18" s="349"/>
      <c r="E18" s="349"/>
      <c r="F18" s="354"/>
      <c r="G18" s="356"/>
      <c r="H18" s="356"/>
      <c r="I18" s="356"/>
      <c r="J18" s="332"/>
    </row>
    <row r="19" spans="1:10" ht="15">
      <c r="A19" s="337" t="s">
        <v>190</v>
      </c>
      <c r="B19" s="349"/>
      <c r="C19" s="349"/>
      <c r="D19" s="349"/>
      <c r="E19" s="349"/>
      <c r="F19" s="353"/>
      <c r="G19" s="356"/>
      <c r="H19" s="356"/>
      <c r="I19" s="356"/>
      <c r="J19" s="332"/>
    </row>
    <row r="20" spans="1:10" ht="16.5">
      <c r="A20" s="338" t="s">
        <v>248</v>
      </c>
      <c r="B20" s="348">
        <v>1</v>
      </c>
      <c r="C20" s="348">
        <v>1</v>
      </c>
      <c r="D20" s="348">
        <v>1</v>
      </c>
      <c r="E20" s="348">
        <v>1</v>
      </c>
      <c r="F20" s="348">
        <v>1</v>
      </c>
      <c r="G20" s="348">
        <v>1</v>
      </c>
      <c r="H20" s="348">
        <v>1</v>
      </c>
      <c r="I20" s="348">
        <v>1</v>
      </c>
      <c r="J20" s="333">
        <v>201</v>
      </c>
    </row>
    <row r="21" spans="1:10">
      <c r="A21" s="338" t="s">
        <v>206</v>
      </c>
      <c r="B21" s="348">
        <v>11</v>
      </c>
      <c r="C21" s="348">
        <v>11</v>
      </c>
      <c r="D21" s="348">
        <v>12</v>
      </c>
      <c r="E21" s="348">
        <v>12</v>
      </c>
      <c r="F21" s="348">
        <v>18</v>
      </c>
      <c r="G21" s="357">
        <v>17</v>
      </c>
      <c r="H21" s="357">
        <v>18</v>
      </c>
      <c r="I21" s="357">
        <v>18</v>
      </c>
      <c r="J21" s="332">
        <v>865</v>
      </c>
    </row>
    <row r="22" spans="1:10" ht="28.5">
      <c r="A22" s="341" t="s">
        <v>226</v>
      </c>
      <c r="B22" s="350">
        <v>4</v>
      </c>
      <c r="C22" s="350">
        <v>6</v>
      </c>
      <c r="D22" s="350">
        <v>5</v>
      </c>
      <c r="E22" s="350">
        <v>5</v>
      </c>
      <c r="F22" s="350">
        <v>57</v>
      </c>
      <c r="G22" s="358">
        <v>57</v>
      </c>
      <c r="H22" s="358">
        <v>65</v>
      </c>
      <c r="I22" s="358">
        <v>63</v>
      </c>
      <c r="J22" s="336">
        <v>461</v>
      </c>
    </row>
    <row r="23" spans="1:10">
      <c r="A23" s="341" t="s">
        <v>223</v>
      </c>
      <c r="B23" s="350">
        <v>2</v>
      </c>
      <c r="C23" s="350">
        <v>3</v>
      </c>
      <c r="D23" s="350">
        <v>2</v>
      </c>
      <c r="E23" s="350">
        <v>2</v>
      </c>
      <c r="F23" s="350">
        <v>2</v>
      </c>
      <c r="G23" s="358">
        <v>2</v>
      </c>
      <c r="H23" s="358">
        <v>2</v>
      </c>
      <c r="I23" s="358">
        <v>2</v>
      </c>
      <c r="J23" s="336">
        <v>40</v>
      </c>
    </row>
    <row r="24" spans="1:10">
      <c r="A24" s="338" t="s">
        <v>186</v>
      </c>
      <c r="B24" s="348">
        <v>1</v>
      </c>
      <c r="C24" s="348">
        <v>1</v>
      </c>
      <c r="D24" s="348">
        <v>1</v>
      </c>
      <c r="E24" s="348">
        <v>1</v>
      </c>
      <c r="F24" s="348" t="s">
        <v>214</v>
      </c>
      <c r="G24" s="357">
        <v>1</v>
      </c>
      <c r="H24" s="357">
        <v>1</v>
      </c>
      <c r="I24" s="357" t="s">
        <v>214</v>
      </c>
      <c r="J24" s="332">
        <v>25</v>
      </c>
    </row>
    <row r="25" spans="1:10" ht="16.5">
      <c r="A25" s="338" t="s">
        <v>249</v>
      </c>
      <c r="B25" s="348">
        <v>3</v>
      </c>
      <c r="C25" s="348">
        <v>3</v>
      </c>
      <c r="D25" s="348">
        <v>3</v>
      </c>
      <c r="E25" s="348">
        <v>3</v>
      </c>
      <c r="F25" s="348" t="s">
        <v>214</v>
      </c>
      <c r="G25" s="357">
        <v>3</v>
      </c>
      <c r="H25" s="348" t="s">
        <v>214</v>
      </c>
      <c r="I25" s="348" t="s">
        <v>214</v>
      </c>
      <c r="J25" s="332">
        <v>70</v>
      </c>
    </row>
    <row r="26" spans="1:10" ht="28.5">
      <c r="A26" s="338" t="s">
        <v>204</v>
      </c>
      <c r="B26" s="348">
        <v>12</v>
      </c>
      <c r="C26" s="348">
        <v>11</v>
      </c>
      <c r="D26" s="348">
        <v>10</v>
      </c>
      <c r="E26" s="348">
        <v>10</v>
      </c>
      <c r="F26" s="348">
        <v>3</v>
      </c>
      <c r="G26" s="357">
        <v>4</v>
      </c>
      <c r="H26" s="357">
        <v>3</v>
      </c>
      <c r="I26" s="357">
        <v>5</v>
      </c>
      <c r="J26" s="332">
        <v>290</v>
      </c>
    </row>
    <row r="27" spans="1:10">
      <c r="A27" s="338" t="s">
        <v>227</v>
      </c>
      <c r="B27" s="348" t="s">
        <v>213</v>
      </c>
      <c r="C27" s="348" t="s">
        <v>213</v>
      </c>
      <c r="D27" s="348">
        <v>4</v>
      </c>
      <c r="E27" s="348">
        <v>3</v>
      </c>
      <c r="F27" s="348" t="s">
        <v>213</v>
      </c>
      <c r="G27" s="357" t="s">
        <v>213</v>
      </c>
      <c r="H27" s="357">
        <v>12</v>
      </c>
      <c r="I27" s="357">
        <v>12</v>
      </c>
      <c r="J27" s="332">
        <v>137</v>
      </c>
    </row>
    <row r="28" spans="1:10" ht="15">
      <c r="A28" s="339" t="s">
        <v>191</v>
      </c>
      <c r="B28" s="348"/>
      <c r="C28" s="348"/>
      <c r="D28" s="348"/>
      <c r="E28" s="348"/>
      <c r="F28" s="348"/>
      <c r="G28" s="357"/>
      <c r="H28" s="357"/>
      <c r="I28" s="357"/>
      <c r="J28" s="332"/>
    </row>
    <row r="29" spans="1:10" ht="15">
      <c r="A29" s="337" t="s">
        <v>192</v>
      </c>
      <c r="B29" s="348"/>
      <c r="C29" s="348"/>
      <c r="D29" s="348"/>
      <c r="E29" s="348"/>
      <c r="F29" s="348"/>
      <c r="G29" s="357"/>
      <c r="H29" s="357"/>
      <c r="I29" s="357"/>
      <c r="J29" s="332"/>
    </row>
    <row r="30" spans="1:10">
      <c r="A30" s="342" t="s">
        <v>193</v>
      </c>
      <c r="B30" s="348">
        <v>61</v>
      </c>
      <c r="C30" s="348">
        <v>42</v>
      </c>
      <c r="D30" s="348">
        <v>41</v>
      </c>
      <c r="E30" s="348">
        <v>41</v>
      </c>
      <c r="F30" s="348" t="s">
        <v>214</v>
      </c>
      <c r="G30" s="357" t="s">
        <v>213</v>
      </c>
      <c r="H30" s="357">
        <v>227</v>
      </c>
      <c r="I30" s="357">
        <v>226</v>
      </c>
      <c r="J30" s="332">
        <v>3324</v>
      </c>
    </row>
    <row r="31" spans="1:10">
      <c r="A31" s="342" t="s">
        <v>194</v>
      </c>
      <c r="B31" s="348">
        <v>13</v>
      </c>
      <c r="C31" s="348">
        <v>13</v>
      </c>
      <c r="D31" s="348">
        <v>11</v>
      </c>
      <c r="E31" s="348">
        <v>11</v>
      </c>
      <c r="F31" s="348">
        <v>66</v>
      </c>
      <c r="G31" s="357">
        <v>52</v>
      </c>
      <c r="H31" s="357">
        <v>45</v>
      </c>
      <c r="I31" s="357">
        <v>45</v>
      </c>
      <c r="J31" s="332">
        <v>223</v>
      </c>
    </row>
    <row r="32" spans="1:10" ht="28.5">
      <c r="A32" s="342" t="s">
        <v>205</v>
      </c>
      <c r="B32" s="348">
        <v>5</v>
      </c>
      <c r="C32" s="348">
        <v>5</v>
      </c>
      <c r="D32" s="348">
        <v>5</v>
      </c>
      <c r="E32" s="348">
        <v>5</v>
      </c>
      <c r="F32" s="348">
        <v>17</v>
      </c>
      <c r="G32" s="357">
        <v>14</v>
      </c>
      <c r="H32" s="357">
        <v>14</v>
      </c>
      <c r="I32" s="357">
        <v>16</v>
      </c>
      <c r="J32" s="332">
        <v>104</v>
      </c>
    </row>
    <row r="33" spans="1:14" ht="15">
      <c r="A33" s="339" t="s">
        <v>198</v>
      </c>
      <c r="B33" s="351"/>
      <c r="C33" s="351"/>
      <c r="D33" s="351"/>
      <c r="E33" s="351"/>
      <c r="F33" s="351"/>
      <c r="G33" s="357"/>
      <c r="H33" s="357"/>
      <c r="I33" s="357"/>
      <c r="J33" s="332"/>
    </row>
    <row r="34" spans="1:14" ht="15">
      <c r="A34" s="337" t="s">
        <v>199</v>
      </c>
      <c r="B34" s="348"/>
      <c r="C34" s="348"/>
      <c r="D34" s="348"/>
      <c r="E34" s="348"/>
      <c r="F34" s="348"/>
      <c r="G34" s="357"/>
      <c r="H34" s="357"/>
      <c r="I34" s="357"/>
      <c r="J34" s="332"/>
    </row>
    <row r="35" spans="1:14">
      <c r="A35" s="342" t="s">
        <v>195</v>
      </c>
      <c r="B35" s="348" t="s">
        <v>213</v>
      </c>
      <c r="C35" s="348" t="s">
        <v>213</v>
      </c>
      <c r="D35" s="348" t="s">
        <v>214</v>
      </c>
      <c r="E35" s="348" t="s">
        <v>214</v>
      </c>
      <c r="F35" s="348" t="s">
        <v>213</v>
      </c>
      <c r="G35" s="348" t="s">
        <v>213</v>
      </c>
      <c r="H35" s="348" t="s">
        <v>214</v>
      </c>
      <c r="I35" s="348" t="s">
        <v>214</v>
      </c>
      <c r="J35" s="333">
        <v>198</v>
      </c>
    </row>
    <row r="36" spans="1:14">
      <c r="A36" s="343" t="s">
        <v>224</v>
      </c>
      <c r="B36" s="350">
        <v>1</v>
      </c>
      <c r="C36" s="350">
        <v>1</v>
      </c>
      <c r="D36" s="350" t="s">
        <v>214</v>
      </c>
      <c r="E36" s="350" t="s">
        <v>214</v>
      </c>
      <c r="F36" s="350" t="s">
        <v>214</v>
      </c>
      <c r="G36" s="350" t="s">
        <v>214</v>
      </c>
      <c r="H36" s="350">
        <v>1</v>
      </c>
      <c r="I36" s="350" t="s">
        <v>214</v>
      </c>
      <c r="J36" s="335">
        <v>200</v>
      </c>
    </row>
    <row r="37" spans="1:14" ht="15">
      <c r="A37" s="339" t="s">
        <v>200</v>
      </c>
      <c r="B37" s="348"/>
      <c r="C37" s="348"/>
      <c r="D37" s="348"/>
      <c r="E37" s="348"/>
      <c r="F37" s="348"/>
      <c r="G37" s="357"/>
      <c r="H37" s="357"/>
      <c r="I37" s="357"/>
      <c r="J37" s="332"/>
    </row>
    <row r="38" spans="1:14" ht="15">
      <c r="A38" s="337" t="s">
        <v>201</v>
      </c>
      <c r="B38" s="348"/>
      <c r="C38" s="348"/>
      <c r="D38" s="348"/>
      <c r="E38" s="348"/>
      <c r="F38" s="348"/>
      <c r="G38" s="357"/>
      <c r="H38" s="357"/>
      <c r="I38" s="357"/>
      <c r="J38" s="332"/>
    </row>
    <row r="39" spans="1:14">
      <c r="A39" s="344" t="s">
        <v>196</v>
      </c>
      <c r="B39" s="348">
        <v>1</v>
      </c>
      <c r="C39" s="348">
        <v>1</v>
      </c>
      <c r="D39" s="348">
        <v>1</v>
      </c>
      <c r="E39" s="348" t="s">
        <v>214</v>
      </c>
      <c r="F39" s="348" t="s">
        <v>214</v>
      </c>
      <c r="G39" s="348" t="s">
        <v>214</v>
      </c>
      <c r="H39" s="357" t="s">
        <v>214</v>
      </c>
      <c r="I39" s="357" t="s">
        <v>214</v>
      </c>
      <c r="J39" s="332">
        <v>64</v>
      </c>
    </row>
    <row r="40" spans="1:14">
      <c r="A40" s="344" t="s">
        <v>197</v>
      </c>
      <c r="B40" s="348" t="s">
        <v>214</v>
      </c>
      <c r="C40" s="348">
        <v>1</v>
      </c>
      <c r="D40" s="348">
        <v>1</v>
      </c>
      <c r="E40" s="348">
        <v>1</v>
      </c>
      <c r="F40" s="348" t="s">
        <v>214</v>
      </c>
      <c r="G40" s="357">
        <v>4</v>
      </c>
      <c r="H40" s="357">
        <v>4</v>
      </c>
      <c r="I40" s="357">
        <v>6</v>
      </c>
      <c r="J40" s="332">
        <v>18</v>
      </c>
    </row>
    <row r="41" spans="1:14" ht="15">
      <c r="A41" s="339" t="s">
        <v>202</v>
      </c>
      <c r="B41" s="348"/>
      <c r="C41" s="348"/>
      <c r="D41" s="348"/>
      <c r="E41" s="348"/>
      <c r="F41" s="348"/>
      <c r="G41" s="357"/>
      <c r="H41" s="357"/>
      <c r="I41" s="357"/>
      <c r="J41" s="332"/>
    </row>
    <row r="42" spans="1:14" ht="15">
      <c r="A42" s="337" t="s">
        <v>203</v>
      </c>
      <c r="B42" s="348"/>
      <c r="C42" s="348"/>
      <c r="D42" s="348"/>
      <c r="E42" s="348"/>
      <c r="F42" s="348"/>
      <c r="G42" s="357"/>
      <c r="H42" s="357"/>
      <c r="I42" s="357"/>
      <c r="J42" s="332"/>
    </row>
    <row r="43" spans="1:14" ht="28.5">
      <c r="A43" s="343" t="s">
        <v>225</v>
      </c>
      <c r="B43" s="350">
        <v>1</v>
      </c>
      <c r="C43" s="350">
        <v>1</v>
      </c>
      <c r="D43" s="350">
        <v>1</v>
      </c>
      <c r="E43" s="350">
        <v>1</v>
      </c>
      <c r="F43" s="350">
        <v>3</v>
      </c>
      <c r="G43" s="358">
        <v>3</v>
      </c>
      <c r="H43" s="358">
        <v>3</v>
      </c>
      <c r="I43" s="358">
        <v>3</v>
      </c>
      <c r="J43" s="336">
        <v>17</v>
      </c>
    </row>
    <row r="44" spans="1:14" ht="39.75" customHeight="1">
      <c r="A44" s="423" t="s">
        <v>250</v>
      </c>
      <c r="B44" s="423"/>
      <c r="C44" s="423"/>
      <c r="D44" s="423"/>
      <c r="E44" s="423"/>
      <c r="F44" s="423"/>
      <c r="G44" s="423"/>
      <c r="H44" s="423"/>
      <c r="I44" s="423"/>
      <c r="J44" s="423"/>
      <c r="K44" s="423"/>
      <c r="L44" s="423"/>
      <c r="M44" s="423"/>
      <c r="N44" s="423"/>
    </row>
    <row r="45" spans="1:14" ht="44.25" customHeight="1">
      <c r="A45" s="424" t="s">
        <v>251</v>
      </c>
      <c r="B45" s="424"/>
      <c r="C45" s="424"/>
      <c r="D45" s="424"/>
      <c r="E45" s="424"/>
      <c r="F45" s="424"/>
      <c r="G45" s="424"/>
      <c r="H45" s="424"/>
      <c r="I45" s="424"/>
      <c r="J45" s="424"/>
      <c r="K45" s="424"/>
      <c r="L45" s="424"/>
      <c r="M45" s="424"/>
    </row>
    <row r="46" spans="1:14">
      <c r="A46" s="321"/>
      <c r="B46" s="321"/>
      <c r="C46" s="321"/>
      <c r="D46" s="321"/>
      <c r="E46" s="321"/>
      <c r="F46" s="321"/>
    </row>
  </sheetData>
  <mergeCells count="13">
    <mergeCell ref="A44:N44"/>
    <mergeCell ref="A45:M45"/>
    <mergeCell ref="F7:I7"/>
    <mergeCell ref="I5:J6"/>
    <mergeCell ref="G5:G6"/>
    <mergeCell ref="H5:H6"/>
    <mergeCell ref="F5:F6"/>
    <mergeCell ref="A5:A7"/>
    <mergeCell ref="B5:B6"/>
    <mergeCell ref="C5:C6"/>
    <mergeCell ref="D5:D6"/>
    <mergeCell ref="E5:E6"/>
    <mergeCell ref="B7:E7"/>
  </mergeCells>
  <pageMargins left="0.31496062992125984" right="0.31496062992125984" top="0.15748031496062992" bottom="0.35433070866141736"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Normal="100" zoomScaleSheetLayoutView="100" zoomScalePageLayoutView="85" workbookViewId="0">
      <selection activeCell="G7" sqref="G7"/>
    </sheetView>
  </sheetViews>
  <sheetFormatPr defaultRowHeight="14.25"/>
  <cols>
    <col min="1" max="1" width="25.125" style="57" customWidth="1"/>
    <col min="2" max="2" width="10.5" style="57" customWidth="1"/>
    <col min="3" max="3" width="7.625" style="57" customWidth="1"/>
    <col min="4" max="4" width="9" style="57" customWidth="1"/>
    <col min="5" max="5" width="7.625" style="57" customWidth="1"/>
    <col min="6" max="6" width="23.625" style="57" customWidth="1"/>
  </cols>
  <sheetData>
    <row r="1" spans="1:16" ht="14.25" customHeight="1">
      <c r="A1" s="99" t="s">
        <v>229</v>
      </c>
      <c r="B1" s="40"/>
      <c r="C1" s="40"/>
      <c r="D1" s="40"/>
      <c r="E1" s="40"/>
      <c r="F1" s="42"/>
    </row>
    <row r="2" spans="1:16" ht="11.25" customHeight="1">
      <c r="A2" s="191" t="s">
        <v>140</v>
      </c>
      <c r="B2" s="40"/>
      <c r="C2" s="40"/>
      <c r="D2" s="40"/>
      <c r="E2" s="40"/>
      <c r="F2" s="42"/>
    </row>
    <row r="3" spans="1:16" ht="11.25" customHeight="1">
      <c r="A3" s="190" t="s">
        <v>175</v>
      </c>
      <c r="B3" s="40"/>
      <c r="C3" s="40"/>
      <c r="D3" s="40"/>
      <c r="E3" s="40"/>
      <c r="F3" s="42"/>
    </row>
    <row r="4" spans="1:16" ht="11.25" customHeight="1">
      <c r="A4" s="190" t="s">
        <v>141</v>
      </c>
      <c r="B4" s="40"/>
      <c r="C4" s="40"/>
      <c r="D4" s="40"/>
      <c r="E4" s="40"/>
      <c r="F4" s="42"/>
    </row>
    <row r="5" spans="1:16" ht="12" customHeight="1">
      <c r="A5" s="113" t="s">
        <v>35</v>
      </c>
      <c r="B5" s="43">
        <v>2010</v>
      </c>
      <c r="C5" s="43">
        <v>2015</v>
      </c>
      <c r="D5" s="43">
        <v>2019</v>
      </c>
      <c r="E5" s="201">
        <v>2020</v>
      </c>
      <c r="F5" s="199" t="s">
        <v>36</v>
      </c>
    </row>
    <row r="6" spans="1:16" ht="12" customHeight="1">
      <c r="A6" s="45" t="s">
        <v>0</v>
      </c>
      <c r="B6" s="151">
        <v>2127948</v>
      </c>
      <c r="C6" s="152">
        <v>2127657</v>
      </c>
      <c r="D6" s="151">
        <v>2127164</v>
      </c>
      <c r="E6" s="228">
        <v>2121229</v>
      </c>
      <c r="F6" s="120" t="s">
        <v>117</v>
      </c>
    </row>
    <row r="7" spans="1:16" ht="12" customHeight="1">
      <c r="A7" s="45" t="s">
        <v>85</v>
      </c>
      <c r="B7" s="147">
        <v>431007</v>
      </c>
      <c r="C7" s="152">
        <v>394644</v>
      </c>
      <c r="D7" s="147">
        <v>386332</v>
      </c>
      <c r="E7" s="229">
        <v>384670</v>
      </c>
      <c r="F7" s="120" t="s">
        <v>86</v>
      </c>
    </row>
    <row r="8" spans="1:16" ht="12" customHeight="1">
      <c r="A8" s="49" t="s">
        <v>87</v>
      </c>
      <c r="B8" s="149">
        <v>220906</v>
      </c>
      <c r="C8" s="153">
        <v>202320</v>
      </c>
      <c r="D8" s="149">
        <v>198183</v>
      </c>
      <c r="E8" s="230">
        <v>197336</v>
      </c>
      <c r="F8" s="50" t="s">
        <v>39</v>
      </c>
    </row>
    <row r="9" spans="1:16" ht="12" customHeight="1">
      <c r="A9" s="100" t="s">
        <v>88</v>
      </c>
      <c r="B9" s="149">
        <v>210101</v>
      </c>
      <c r="C9" s="153">
        <v>192324</v>
      </c>
      <c r="D9" s="149">
        <v>188149</v>
      </c>
      <c r="E9" s="230">
        <v>187334</v>
      </c>
      <c r="F9" s="50" t="s">
        <v>40</v>
      </c>
    </row>
    <row r="10" spans="1:16" ht="12" customHeight="1">
      <c r="A10" s="101" t="s">
        <v>17</v>
      </c>
      <c r="B10" s="149">
        <v>158362</v>
      </c>
      <c r="C10" s="153">
        <v>149307</v>
      </c>
      <c r="D10" s="149">
        <v>150739</v>
      </c>
      <c r="E10" s="230">
        <v>150255</v>
      </c>
      <c r="F10" s="54" t="s">
        <v>18</v>
      </c>
    </row>
    <row r="11" spans="1:16" ht="12" customHeight="1">
      <c r="A11" s="101" t="s">
        <v>19</v>
      </c>
      <c r="B11" s="149">
        <v>272645</v>
      </c>
      <c r="C11" s="153">
        <v>245337</v>
      </c>
      <c r="D11" s="149">
        <v>235593</v>
      </c>
      <c r="E11" s="230">
        <v>234415</v>
      </c>
      <c r="F11" s="54" t="s">
        <v>20</v>
      </c>
      <c r="H11" s="36"/>
      <c r="I11" s="36"/>
      <c r="J11" s="36"/>
      <c r="K11" s="36"/>
      <c r="L11" s="36"/>
      <c r="M11" s="36"/>
      <c r="N11" s="36"/>
      <c r="O11" s="36"/>
      <c r="P11" s="36"/>
    </row>
    <row r="12" spans="1:16" ht="12" customHeight="1">
      <c r="A12" s="102" t="s">
        <v>89</v>
      </c>
      <c r="B12" s="147">
        <v>1358887</v>
      </c>
      <c r="C12" s="152">
        <v>1345402</v>
      </c>
      <c r="D12" s="147">
        <v>1307149</v>
      </c>
      <c r="E12" s="229">
        <v>1295540</v>
      </c>
      <c r="F12" s="46" t="s">
        <v>90</v>
      </c>
      <c r="H12" s="36"/>
      <c r="I12" s="36"/>
      <c r="J12" s="36"/>
      <c r="K12" s="36"/>
      <c r="L12" s="36"/>
      <c r="M12" s="36"/>
      <c r="N12" s="36"/>
      <c r="O12" s="36"/>
      <c r="P12" s="36"/>
    </row>
    <row r="13" spans="1:16" ht="12" customHeight="1">
      <c r="A13" s="100" t="s">
        <v>87</v>
      </c>
      <c r="B13" s="149">
        <v>713831</v>
      </c>
      <c r="C13" s="153">
        <v>714385</v>
      </c>
      <c r="D13" s="149">
        <v>697619</v>
      </c>
      <c r="E13" s="230">
        <v>691574</v>
      </c>
      <c r="F13" s="50" t="s">
        <v>39</v>
      </c>
      <c r="H13" s="36"/>
      <c r="I13" s="36"/>
      <c r="J13" s="36"/>
      <c r="K13" s="36"/>
      <c r="L13" s="36"/>
      <c r="M13" s="36"/>
      <c r="N13" s="36"/>
      <c r="O13" s="36"/>
      <c r="P13" s="36"/>
    </row>
    <row r="14" spans="1:16" ht="12" customHeight="1">
      <c r="A14" s="100" t="s">
        <v>88</v>
      </c>
      <c r="B14" s="149">
        <v>645056</v>
      </c>
      <c r="C14" s="153">
        <v>631017</v>
      </c>
      <c r="D14" s="149">
        <v>609530</v>
      </c>
      <c r="E14" s="230">
        <v>603966</v>
      </c>
      <c r="F14" s="50" t="s">
        <v>40</v>
      </c>
      <c r="H14" s="36"/>
      <c r="I14" s="36"/>
      <c r="J14" s="36"/>
      <c r="K14" s="36"/>
      <c r="L14" s="36"/>
      <c r="M14" s="36"/>
      <c r="N14" s="36"/>
      <c r="O14" s="36"/>
      <c r="P14" s="36"/>
    </row>
    <row r="15" spans="1:16" ht="12" customHeight="1">
      <c r="A15" s="101" t="s">
        <v>17</v>
      </c>
      <c r="B15" s="149">
        <v>583327</v>
      </c>
      <c r="C15" s="153">
        <v>554721</v>
      </c>
      <c r="D15" s="149">
        <v>527896</v>
      </c>
      <c r="E15" s="230">
        <v>520447</v>
      </c>
      <c r="F15" s="54" t="s">
        <v>18</v>
      </c>
      <c r="H15" s="36"/>
      <c r="I15" s="36"/>
      <c r="J15" s="36"/>
      <c r="K15" s="36"/>
      <c r="L15" s="36"/>
      <c r="M15" s="36"/>
      <c r="N15" s="36"/>
      <c r="O15" s="36"/>
      <c r="P15" s="36"/>
    </row>
    <row r="16" spans="1:16" ht="12" customHeight="1">
      <c r="A16" s="101" t="s">
        <v>19</v>
      </c>
      <c r="B16" s="149">
        <v>775560</v>
      </c>
      <c r="C16" s="153">
        <v>790681</v>
      </c>
      <c r="D16" s="149">
        <v>779253</v>
      </c>
      <c r="E16" s="230">
        <v>775093</v>
      </c>
      <c r="F16" s="54" t="s">
        <v>20</v>
      </c>
      <c r="H16" s="36"/>
      <c r="I16" s="36"/>
      <c r="J16" s="36"/>
      <c r="K16" s="36"/>
      <c r="L16" s="36"/>
      <c r="M16" s="36"/>
      <c r="N16" s="36"/>
      <c r="O16" s="36"/>
      <c r="P16" s="36"/>
    </row>
    <row r="17" spans="1:16" ht="12" customHeight="1">
      <c r="A17" s="102" t="s">
        <v>91</v>
      </c>
      <c r="B17" s="147">
        <v>338054</v>
      </c>
      <c r="C17" s="152">
        <v>387611</v>
      </c>
      <c r="D17" s="147">
        <v>433683</v>
      </c>
      <c r="E17" s="229">
        <v>441019</v>
      </c>
      <c r="F17" s="46" t="s">
        <v>92</v>
      </c>
      <c r="H17" s="36"/>
      <c r="I17" s="36"/>
      <c r="J17" s="36"/>
      <c r="K17" s="36"/>
      <c r="L17" s="36"/>
      <c r="M17" s="36"/>
      <c r="N17" s="36"/>
      <c r="O17" s="36"/>
      <c r="P17" s="36"/>
    </row>
    <row r="18" spans="1:16" ht="12" customHeight="1">
      <c r="A18" s="100" t="s">
        <v>87</v>
      </c>
      <c r="B18" s="149">
        <v>106885</v>
      </c>
      <c r="C18" s="153">
        <v>125074</v>
      </c>
      <c r="D18" s="149">
        <v>146032</v>
      </c>
      <c r="E18" s="230">
        <v>149526</v>
      </c>
      <c r="F18" s="50" t="s">
        <v>39</v>
      </c>
      <c r="H18" s="36"/>
      <c r="I18" s="36"/>
      <c r="J18" s="36"/>
      <c r="K18" s="36"/>
      <c r="L18" s="36"/>
      <c r="M18" s="36"/>
      <c r="N18" s="36"/>
      <c r="O18" s="36"/>
      <c r="P18" s="36"/>
    </row>
    <row r="19" spans="1:16" ht="12" customHeight="1">
      <c r="A19" s="100" t="s">
        <v>88</v>
      </c>
      <c r="B19" s="149">
        <v>231169</v>
      </c>
      <c r="C19" s="153">
        <v>262537</v>
      </c>
      <c r="D19" s="149">
        <v>287651</v>
      </c>
      <c r="E19" s="230">
        <v>291493</v>
      </c>
      <c r="F19" s="50" t="s">
        <v>40</v>
      </c>
      <c r="H19" s="36"/>
      <c r="I19" s="36"/>
      <c r="J19" s="36"/>
      <c r="K19" s="36"/>
      <c r="L19" s="36"/>
      <c r="M19" s="36"/>
      <c r="N19" s="36"/>
      <c r="O19" s="36"/>
      <c r="P19" s="36"/>
    </row>
    <row r="20" spans="1:16" ht="12" customHeight="1">
      <c r="A20" s="101" t="s">
        <v>17</v>
      </c>
      <c r="B20" s="149">
        <v>140573</v>
      </c>
      <c r="C20" s="153">
        <v>173643</v>
      </c>
      <c r="D20" s="149">
        <v>201974</v>
      </c>
      <c r="E20" s="230">
        <v>206690</v>
      </c>
      <c r="F20" s="54" t="s">
        <v>18</v>
      </c>
      <c r="H20" s="36"/>
      <c r="I20" s="36"/>
      <c r="J20" s="36"/>
      <c r="K20" s="36"/>
      <c r="L20" s="36"/>
      <c r="M20" s="36"/>
      <c r="N20" s="36"/>
      <c r="O20" s="36"/>
      <c r="P20" s="36"/>
    </row>
    <row r="21" spans="1:16" ht="12" customHeight="1">
      <c r="A21" s="101" t="s">
        <v>19</v>
      </c>
      <c r="B21" s="149">
        <v>197481</v>
      </c>
      <c r="C21" s="153">
        <v>213968</v>
      </c>
      <c r="D21" s="149">
        <v>231709</v>
      </c>
      <c r="E21" s="230">
        <v>234329</v>
      </c>
      <c r="F21" s="54" t="s">
        <v>20</v>
      </c>
      <c r="H21" s="36"/>
      <c r="I21" s="36"/>
      <c r="J21" s="36"/>
      <c r="K21" s="36"/>
      <c r="L21" s="36"/>
      <c r="M21" s="36"/>
      <c r="N21" s="36"/>
      <c r="O21" s="36"/>
      <c r="P21" s="36"/>
    </row>
    <row r="22" spans="1:16" ht="39.950000000000003" customHeight="1">
      <c r="A22" s="102" t="s">
        <v>133</v>
      </c>
      <c r="B22" s="148">
        <v>56.6</v>
      </c>
      <c r="C22" s="154">
        <v>58.1</v>
      </c>
      <c r="D22" s="148">
        <v>62.7</v>
      </c>
      <c r="E22" s="231">
        <v>63.733192336786203</v>
      </c>
      <c r="F22" s="58" t="s">
        <v>94</v>
      </c>
    </row>
    <row r="23" spans="1:16" ht="12" customHeight="1">
      <c r="A23" s="101" t="s">
        <v>95</v>
      </c>
      <c r="B23" s="150">
        <v>45.9</v>
      </c>
      <c r="C23" s="155">
        <v>45.8</v>
      </c>
      <c r="D23" s="150">
        <v>49.3</v>
      </c>
      <c r="E23" s="200">
        <v>50.2</v>
      </c>
      <c r="F23" s="54" t="s">
        <v>41</v>
      </c>
    </row>
    <row r="24" spans="1:16" ht="12" customHeight="1">
      <c r="A24" s="101" t="s">
        <v>96</v>
      </c>
      <c r="B24" s="150">
        <v>68.400000000000006</v>
      </c>
      <c r="C24" s="155">
        <v>72.099999999999994</v>
      </c>
      <c r="D24" s="150">
        <v>78.099999999999994</v>
      </c>
      <c r="E24" s="200">
        <v>79.3</v>
      </c>
      <c r="F24" s="54" t="s">
        <v>42</v>
      </c>
    </row>
    <row r="25" spans="1:16" ht="12" customHeight="1">
      <c r="A25" s="118"/>
      <c r="B25" s="60"/>
      <c r="C25" s="59"/>
      <c r="D25" s="60"/>
      <c r="E25" s="60"/>
      <c r="F25" s="54"/>
      <c r="G25" s="219"/>
    </row>
    <row r="26" spans="1:16" ht="12" customHeight="1">
      <c r="A26" s="94"/>
      <c r="B26" s="60"/>
      <c r="C26" s="59"/>
      <c r="D26" s="60"/>
      <c r="E26" s="60"/>
      <c r="F26" s="54"/>
      <c r="J26" s="57"/>
    </row>
    <row r="27" spans="1:16" ht="11.1" customHeight="1">
      <c r="A27" s="61"/>
      <c r="B27" s="60"/>
      <c r="C27" s="59"/>
      <c r="D27" s="60"/>
      <c r="E27" s="60"/>
      <c r="F27" s="54"/>
      <c r="J27" s="57"/>
    </row>
    <row r="28" spans="1:16" ht="11.1" customHeight="1">
      <c r="A28" s="62"/>
      <c r="B28" s="60"/>
      <c r="C28" s="59"/>
      <c r="D28" s="60"/>
      <c r="E28" s="60"/>
      <c r="F28" s="54"/>
      <c r="J28" s="57"/>
    </row>
    <row r="29" spans="1:16" ht="11.1" customHeight="1">
      <c r="A29" s="85"/>
      <c r="B29" s="60"/>
      <c r="C29" s="59"/>
      <c r="D29" s="60"/>
      <c r="E29" s="60"/>
      <c r="F29" s="54"/>
      <c r="J29" s="57"/>
    </row>
    <row r="30" spans="1:16" ht="11.1" customHeight="1">
      <c r="A30" s="92"/>
      <c r="B30" s="60"/>
      <c r="C30" s="59"/>
      <c r="D30" s="60"/>
      <c r="E30" s="60"/>
      <c r="F30" s="54"/>
      <c r="J30" s="57"/>
    </row>
    <row r="56" spans="1:1">
      <c r="A56" s="57" t="s">
        <v>169</v>
      </c>
    </row>
  </sheetData>
  <pageMargins left="0.70866141732283472"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zoomScaleNormal="100" zoomScaleSheetLayoutView="100" workbookViewId="0">
      <selection activeCell="D23" sqref="D23"/>
    </sheetView>
  </sheetViews>
  <sheetFormatPr defaultRowHeight="14.25"/>
  <cols>
    <col min="1" max="1" width="19.625" style="57" customWidth="1"/>
    <col min="2" max="2" width="8.625" style="57" customWidth="1"/>
    <col min="3" max="5" width="12.375" style="57" customWidth="1"/>
    <col min="7" max="7" width="11.125" customWidth="1"/>
  </cols>
  <sheetData>
    <row r="1" spans="1:9" ht="14.25" customHeight="1">
      <c r="A1" s="77" t="s">
        <v>253</v>
      </c>
      <c r="B1" s="40"/>
      <c r="C1" s="40"/>
      <c r="D1" s="40"/>
      <c r="E1" s="40"/>
      <c r="G1" s="27"/>
      <c r="H1" s="27"/>
    </row>
    <row r="2" spans="1:9" ht="12" customHeight="1">
      <c r="A2" s="365" t="s">
        <v>254</v>
      </c>
      <c r="B2" s="365"/>
      <c r="C2" s="365"/>
      <c r="D2" s="365"/>
      <c r="E2" s="365"/>
      <c r="F2" s="66"/>
      <c r="G2" s="27"/>
      <c r="H2" s="27"/>
    </row>
    <row r="3" spans="1:9" ht="12" customHeight="1">
      <c r="A3" s="366" t="s">
        <v>237</v>
      </c>
      <c r="B3" s="366"/>
      <c r="C3" s="366"/>
      <c r="D3" s="366"/>
      <c r="E3" s="366"/>
    </row>
    <row r="4" spans="1:9" ht="12" customHeight="1">
      <c r="A4" s="367" t="s">
        <v>252</v>
      </c>
      <c r="B4" s="367"/>
      <c r="C4" s="367"/>
      <c r="D4" s="367"/>
      <c r="E4" s="367"/>
    </row>
    <row r="5" spans="1:9" ht="36" customHeight="1">
      <c r="A5" s="362" t="s">
        <v>142</v>
      </c>
      <c r="B5" s="363"/>
      <c r="C5" s="43" t="s">
        <v>143</v>
      </c>
      <c r="D5" s="363" t="s">
        <v>172</v>
      </c>
      <c r="E5" s="368"/>
      <c r="H5" s="31"/>
      <c r="I5" s="31"/>
    </row>
    <row r="6" spans="1:9" ht="39">
      <c r="A6" s="362"/>
      <c r="B6" s="363"/>
      <c r="C6" s="363" t="s">
        <v>144</v>
      </c>
      <c r="D6" s="363"/>
      <c r="E6" s="63" t="s">
        <v>145</v>
      </c>
      <c r="G6" s="27"/>
    </row>
    <row r="7" spans="1:9">
      <c r="A7" s="45" t="s">
        <v>0</v>
      </c>
      <c r="B7" s="56">
        <v>2010</v>
      </c>
      <c r="C7" s="149">
        <v>49</v>
      </c>
      <c r="D7" s="149">
        <v>882262</v>
      </c>
      <c r="E7" s="155">
        <v>41.5</v>
      </c>
    </row>
    <row r="8" spans="1:9">
      <c r="A8" s="46" t="s">
        <v>1</v>
      </c>
      <c r="B8" s="56">
        <v>2015</v>
      </c>
      <c r="C8" s="149">
        <v>51</v>
      </c>
      <c r="D8" s="149">
        <v>877671</v>
      </c>
      <c r="E8" s="155">
        <v>41.3</v>
      </c>
    </row>
    <row r="9" spans="1:9">
      <c r="A9" s="53"/>
      <c r="B9" s="56">
        <v>2019</v>
      </c>
      <c r="C9" s="149">
        <v>51</v>
      </c>
      <c r="D9" s="149">
        <v>880609</v>
      </c>
      <c r="E9" s="155">
        <v>41.4</v>
      </c>
    </row>
    <row r="10" spans="1:9">
      <c r="A10" s="53"/>
      <c r="B10" s="55">
        <v>2020</v>
      </c>
      <c r="C10" s="232">
        <v>51</v>
      </c>
      <c r="D10" s="232">
        <v>877392</v>
      </c>
      <c r="E10" s="233">
        <v>41.362436587468871</v>
      </c>
    </row>
    <row r="11" spans="1:9">
      <c r="A11" s="364" t="s">
        <v>146</v>
      </c>
      <c r="B11" s="364"/>
      <c r="C11" s="234">
        <v>6</v>
      </c>
      <c r="D11" s="234">
        <v>9736</v>
      </c>
      <c r="E11" s="235">
        <v>0.4589792049797547</v>
      </c>
    </row>
    <row r="12" spans="1:9">
      <c r="A12" s="364" t="s">
        <v>2</v>
      </c>
      <c r="B12" s="364"/>
      <c r="C12" s="234">
        <v>14</v>
      </c>
      <c r="D12" s="234">
        <v>44036</v>
      </c>
      <c r="E12" s="235">
        <v>2.0759663383821363</v>
      </c>
    </row>
    <row r="13" spans="1:9">
      <c r="A13" s="364" t="s">
        <v>3</v>
      </c>
      <c r="B13" s="364"/>
      <c r="C13" s="234">
        <v>13</v>
      </c>
      <c r="D13" s="234">
        <v>88725</v>
      </c>
      <c r="E13" s="235">
        <v>4.1827167175255475</v>
      </c>
    </row>
    <row r="14" spans="1:9">
      <c r="A14" s="364" t="s">
        <v>4</v>
      </c>
      <c r="B14" s="364"/>
      <c r="C14" s="234">
        <v>8</v>
      </c>
      <c r="D14" s="234">
        <v>112673</v>
      </c>
      <c r="E14" s="235">
        <v>5.3116848770217642</v>
      </c>
    </row>
    <row r="15" spans="1:9">
      <c r="A15" s="364" t="s">
        <v>5</v>
      </c>
      <c r="B15" s="364"/>
      <c r="C15" s="234">
        <v>6</v>
      </c>
      <c r="D15" s="234">
        <v>246107</v>
      </c>
      <c r="E15" s="235">
        <v>11.602094823331191</v>
      </c>
    </row>
    <row r="16" spans="1:9">
      <c r="A16" s="364" t="s">
        <v>6</v>
      </c>
      <c r="B16" s="364"/>
      <c r="C16" s="234">
        <v>3</v>
      </c>
      <c r="D16" s="234">
        <v>179477</v>
      </c>
      <c r="E16" s="235">
        <v>8.4609912461125134</v>
      </c>
    </row>
    <row r="17" spans="1:18">
      <c r="A17" s="364" t="s">
        <v>208</v>
      </c>
      <c r="B17" s="364"/>
      <c r="C17" s="234">
        <v>1</v>
      </c>
      <c r="D17" s="234">
        <v>196638</v>
      </c>
      <c r="E17" s="235">
        <v>9.2700033801159609</v>
      </c>
    </row>
    <row r="18" spans="1:18" ht="30" customHeight="1">
      <c r="A18" s="104"/>
      <c r="B18" s="118"/>
      <c r="C18" s="64"/>
      <c r="D18" s="64"/>
      <c r="E18" s="56"/>
    </row>
    <row r="19" spans="1:18" ht="15" customHeight="1">
      <c r="A19" s="105"/>
      <c r="B19" s="53"/>
      <c r="C19" s="64"/>
      <c r="D19" s="64"/>
      <c r="E19" s="56"/>
    </row>
    <row r="20" spans="1:18">
      <c r="A20" s="65"/>
      <c r="B20" s="53"/>
      <c r="C20" s="64"/>
      <c r="D20" s="64"/>
      <c r="E20" s="56"/>
    </row>
    <row r="22" spans="1:18" ht="11.25" customHeight="1"/>
    <row r="23" spans="1:18" ht="11.25" customHeight="1"/>
    <row r="24" spans="1:18" ht="11.25" customHeight="1"/>
    <row r="25" spans="1:18" ht="45" customHeight="1"/>
    <row r="27" spans="1:18" ht="29.25" customHeight="1"/>
    <row r="30" spans="1:18">
      <c r="O30" s="37"/>
      <c r="P30" s="37"/>
      <c r="Q30" s="37"/>
      <c r="R30" s="37"/>
    </row>
    <row r="31" spans="1:18">
      <c r="O31" s="37"/>
      <c r="P31" s="37"/>
      <c r="Q31" s="37"/>
      <c r="R31" s="37"/>
    </row>
    <row r="32" spans="1:18">
      <c r="O32" s="37"/>
      <c r="P32" s="37"/>
      <c r="Q32" s="37"/>
      <c r="R32" s="37"/>
    </row>
    <row r="33" spans="1:18">
      <c r="O33" s="37"/>
      <c r="P33" s="37"/>
      <c r="Q33" s="37"/>
      <c r="R33" s="37"/>
    </row>
    <row r="34" spans="1:18">
      <c r="O34" s="37"/>
      <c r="P34" s="37"/>
      <c r="Q34" s="37"/>
      <c r="R34" s="37"/>
    </row>
    <row r="35" spans="1:18">
      <c r="O35" s="37"/>
      <c r="P35" s="37"/>
      <c r="Q35" s="37"/>
      <c r="R35" s="37"/>
    </row>
    <row r="36" spans="1:18" s="37" customFormat="1"/>
    <row r="37" spans="1:18">
      <c r="O37" s="37"/>
      <c r="P37" s="37"/>
      <c r="Q37" s="37"/>
      <c r="R37" s="37"/>
    </row>
    <row r="40" spans="1:18">
      <c r="A40" s="95"/>
    </row>
  </sheetData>
  <mergeCells count="13">
    <mergeCell ref="A15:B15"/>
    <mergeCell ref="A16:B16"/>
    <mergeCell ref="A17:B17"/>
    <mergeCell ref="A11:B11"/>
    <mergeCell ref="A12:B12"/>
    <mergeCell ref="A13:B13"/>
    <mergeCell ref="A5:B6"/>
    <mergeCell ref="A14:B14"/>
    <mergeCell ref="A2:E2"/>
    <mergeCell ref="A3:E3"/>
    <mergeCell ref="A4:E4"/>
    <mergeCell ref="D5:E5"/>
    <mergeCell ref="C6:D6"/>
  </mergeCell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Normal="100" workbookViewId="0">
      <selection activeCell="I20" sqref="I20"/>
    </sheetView>
  </sheetViews>
  <sheetFormatPr defaultRowHeight="14.25"/>
  <cols>
    <col min="1" max="1" width="15.375" customWidth="1"/>
    <col min="2" max="2" width="6.875" customWidth="1"/>
  </cols>
  <sheetData>
    <row r="1" spans="1:6">
      <c r="A1" s="77" t="s">
        <v>255</v>
      </c>
      <c r="B1" s="40"/>
      <c r="C1" s="40"/>
      <c r="D1" s="40"/>
      <c r="E1" s="40"/>
    </row>
    <row r="2" spans="1:6" ht="10.5" customHeight="1">
      <c r="A2" s="191" t="s">
        <v>254</v>
      </c>
      <c r="B2" s="103"/>
      <c r="C2" s="40"/>
      <c r="D2" s="40"/>
      <c r="E2" s="40"/>
    </row>
    <row r="3" spans="1:6" ht="10.5" customHeight="1">
      <c r="A3" s="190" t="s">
        <v>256</v>
      </c>
      <c r="B3" s="122"/>
      <c r="C3" s="40"/>
      <c r="D3" s="40"/>
      <c r="E3" s="40"/>
    </row>
    <row r="4" spans="1:6" ht="10.5" customHeight="1">
      <c r="A4" s="190" t="s">
        <v>252</v>
      </c>
      <c r="B4" s="40"/>
      <c r="C4" s="40"/>
      <c r="D4" s="40"/>
      <c r="E4" s="40"/>
    </row>
    <row r="5" spans="1:6" ht="19.5">
      <c r="A5" s="362" t="s">
        <v>147</v>
      </c>
      <c r="B5" s="363"/>
      <c r="C5" s="43" t="s">
        <v>209</v>
      </c>
      <c r="D5" s="363" t="s">
        <v>173</v>
      </c>
      <c r="E5" s="368"/>
    </row>
    <row r="6" spans="1:6" ht="39">
      <c r="A6" s="362"/>
      <c r="B6" s="363"/>
      <c r="C6" s="363" t="s">
        <v>144</v>
      </c>
      <c r="D6" s="363"/>
      <c r="E6" s="63" t="s">
        <v>148</v>
      </c>
    </row>
    <row r="7" spans="1:6">
      <c r="A7" s="45" t="s">
        <v>0</v>
      </c>
      <c r="B7" s="117">
        <v>2010</v>
      </c>
      <c r="C7" s="149">
        <v>144</v>
      </c>
      <c r="D7" s="149">
        <v>1245686</v>
      </c>
      <c r="E7" s="153">
        <v>58.5</v>
      </c>
    </row>
    <row r="8" spans="1:6">
      <c r="A8" s="46" t="s">
        <v>1</v>
      </c>
      <c r="B8" s="56">
        <v>2015</v>
      </c>
      <c r="C8" s="149">
        <v>144</v>
      </c>
      <c r="D8" s="149">
        <v>1249986</v>
      </c>
      <c r="E8" s="153">
        <v>58.7</v>
      </c>
    </row>
    <row r="9" spans="1:6">
      <c r="A9" s="53"/>
      <c r="B9" s="56">
        <v>2019</v>
      </c>
      <c r="C9" s="236">
        <v>144</v>
      </c>
      <c r="D9" s="236">
        <v>1246555</v>
      </c>
      <c r="E9" s="237">
        <v>58.6</v>
      </c>
    </row>
    <row r="10" spans="1:6">
      <c r="A10" s="53"/>
      <c r="B10" s="55">
        <v>2020</v>
      </c>
      <c r="C10" s="232">
        <v>144</v>
      </c>
      <c r="D10" s="232">
        <v>1243837</v>
      </c>
      <c r="E10" s="233">
        <v>58.637563412531136</v>
      </c>
    </row>
    <row r="11" spans="1:6">
      <c r="A11" s="364" t="s">
        <v>149</v>
      </c>
      <c r="B11" s="364"/>
      <c r="C11" s="234">
        <v>3</v>
      </c>
      <c r="D11" s="234">
        <v>5595</v>
      </c>
      <c r="E11" s="235">
        <v>0.2637621869208841</v>
      </c>
    </row>
    <row r="12" spans="1:6">
      <c r="A12" s="364" t="s">
        <v>7</v>
      </c>
      <c r="B12" s="364"/>
      <c r="C12" s="234">
        <v>21</v>
      </c>
      <c r="D12" s="234">
        <v>80616</v>
      </c>
      <c r="E12" s="235">
        <v>3.8004383307978533</v>
      </c>
    </row>
    <row r="13" spans="1:6">
      <c r="A13" s="364" t="s">
        <v>8</v>
      </c>
      <c r="B13" s="364"/>
      <c r="C13" s="234">
        <v>36</v>
      </c>
      <c r="D13" s="234">
        <v>218604</v>
      </c>
      <c r="E13" s="235">
        <v>10.305535140241814</v>
      </c>
    </row>
    <row r="14" spans="1:6">
      <c r="A14" s="364" t="s">
        <v>9</v>
      </c>
      <c r="B14" s="364"/>
      <c r="C14" s="234">
        <v>38</v>
      </c>
      <c r="D14" s="234">
        <v>314984</v>
      </c>
      <c r="E14" s="235">
        <v>14.849127557656432</v>
      </c>
    </row>
    <row r="15" spans="1:6">
      <c r="A15" s="371" t="s">
        <v>150</v>
      </c>
      <c r="B15" s="371"/>
      <c r="C15" s="234">
        <v>46</v>
      </c>
      <c r="D15" s="234">
        <v>624038</v>
      </c>
      <c r="E15" s="235">
        <v>29.418700196914148</v>
      </c>
      <c r="F15" s="68"/>
    </row>
    <row r="16" spans="1:6">
      <c r="A16" s="369" t="s">
        <v>176</v>
      </c>
      <c r="B16" s="369"/>
      <c r="C16" s="369"/>
      <c r="D16" s="369"/>
      <c r="E16" s="369"/>
      <c r="F16" s="68"/>
    </row>
    <row r="17" spans="1:6">
      <c r="A17" s="370" t="s">
        <v>177</v>
      </c>
      <c r="B17" s="370"/>
      <c r="C17" s="370"/>
      <c r="D17" s="370"/>
      <c r="E17" s="370"/>
      <c r="F17" s="68"/>
    </row>
    <row r="18" spans="1:6">
      <c r="A18" s="124"/>
      <c r="B18" s="125"/>
      <c r="C18" s="124"/>
      <c r="D18" s="124"/>
      <c r="E18" s="124"/>
      <c r="F18" s="68"/>
    </row>
    <row r="19" spans="1:6">
      <c r="A19" s="68"/>
      <c r="B19" s="68"/>
      <c r="C19" s="68"/>
      <c r="D19" s="68"/>
      <c r="E19" s="68"/>
      <c r="F19" s="68"/>
    </row>
    <row r="20" spans="1:6">
      <c r="A20" s="68"/>
      <c r="B20" s="68"/>
      <c r="C20" s="68"/>
      <c r="D20" s="68"/>
      <c r="E20" s="68"/>
      <c r="F20" s="68"/>
    </row>
  </sheetData>
  <mergeCells count="10">
    <mergeCell ref="A16:E16"/>
    <mergeCell ref="A17:E17"/>
    <mergeCell ref="A15:B15"/>
    <mergeCell ref="A14:B14"/>
    <mergeCell ref="D5:E5"/>
    <mergeCell ref="C6:D6"/>
    <mergeCell ref="A11:B11"/>
    <mergeCell ref="A12:B12"/>
    <mergeCell ref="A13:B13"/>
    <mergeCell ref="A5:B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zoomScaleNormal="100" workbookViewId="0">
      <selection activeCell="L18" sqref="L18"/>
    </sheetView>
  </sheetViews>
  <sheetFormatPr defaultRowHeight="14.25"/>
  <cols>
    <col min="1" max="1" width="18.75" customWidth="1"/>
    <col min="2" max="10" width="10.625" customWidth="1"/>
    <col min="19" max="19" width="12.625" customWidth="1"/>
  </cols>
  <sheetData>
    <row r="1" spans="1:12">
      <c r="A1" s="3" t="s">
        <v>257</v>
      </c>
      <c r="B1" s="1"/>
      <c r="C1" s="2"/>
      <c r="D1" s="1"/>
      <c r="E1" s="1"/>
      <c r="F1" s="1"/>
      <c r="G1" s="1"/>
    </row>
    <row r="2" spans="1:12">
      <c r="A2" s="193" t="s">
        <v>140</v>
      </c>
      <c r="B2" s="1"/>
      <c r="C2" s="2"/>
      <c r="D2" s="1"/>
      <c r="E2" s="1"/>
      <c r="F2" s="1"/>
      <c r="G2" s="1"/>
    </row>
    <row r="3" spans="1:12">
      <c r="A3" s="194" t="s">
        <v>238</v>
      </c>
      <c r="B3" s="1"/>
      <c r="C3" s="76"/>
      <c r="D3" s="76"/>
      <c r="E3" s="76"/>
      <c r="F3" s="1"/>
      <c r="G3" s="1"/>
    </row>
    <row r="4" spans="1:12">
      <c r="A4" s="194" t="s">
        <v>141</v>
      </c>
      <c r="B4" s="1"/>
      <c r="C4" s="30"/>
      <c r="D4" s="30"/>
      <c r="E4" s="30"/>
      <c r="F4" s="1"/>
      <c r="G4" s="1"/>
    </row>
    <row r="5" spans="1:12" ht="15" customHeight="1">
      <c r="A5" s="372" t="s">
        <v>118</v>
      </c>
      <c r="B5" s="373">
        <v>2010</v>
      </c>
      <c r="C5" s="373">
        <v>2015</v>
      </c>
      <c r="D5" s="373">
        <v>2019</v>
      </c>
      <c r="E5" s="373">
        <v>2020</v>
      </c>
      <c r="F5" s="373"/>
      <c r="G5" s="373"/>
      <c r="H5" s="373"/>
      <c r="I5" s="373"/>
      <c r="J5" s="375"/>
    </row>
    <row r="6" spans="1:12" ht="15" customHeight="1">
      <c r="A6" s="372"/>
      <c r="B6" s="373"/>
      <c r="C6" s="373"/>
      <c r="D6" s="373"/>
      <c r="E6" s="373" t="s">
        <v>119</v>
      </c>
      <c r="F6" s="373" t="s">
        <v>120</v>
      </c>
      <c r="G6" s="373"/>
      <c r="H6" s="373"/>
      <c r="I6" s="373"/>
      <c r="J6" s="375"/>
    </row>
    <row r="7" spans="1:12" ht="30" customHeight="1">
      <c r="A7" s="372"/>
      <c r="B7" s="373"/>
      <c r="C7" s="373"/>
      <c r="D7" s="373"/>
      <c r="E7" s="373"/>
      <c r="F7" s="373" t="s">
        <v>63</v>
      </c>
      <c r="G7" s="373" t="s">
        <v>60</v>
      </c>
      <c r="H7" s="373"/>
      <c r="I7" s="373" t="s">
        <v>61</v>
      </c>
      <c r="J7" s="375"/>
    </row>
    <row r="8" spans="1:12" ht="60" customHeight="1">
      <c r="A8" s="372"/>
      <c r="B8" s="374"/>
      <c r="C8" s="374"/>
      <c r="D8" s="374"/>
      <c r="E8" s="374"/>
      <c r="F8" s="374"/>
      <c r="G8" s="216" t="s">
        <v>81</v>
      </c>
      <c r="H8" s="216" t="s">
        <v>121</v>
      </c>
      <c r="I8" s="216" t="s">
        <v>81</v>
      </c>
      <c r="J8" s="217" t="s">
        <v>121</v>
      </c>
    </row>
    <row r="9" spans="1:12" ht="20.25" customHeight="1">
      <c r="A9" s="7" t="s">
        <v>0</v>
      </c>
      <c r="B9" s="238">
        <v>2127948</v>
      </c>
      <c r="C9" s="238">
        <v>2127657</v>
      </c>
      <c r="D9" s="238">
        <v>2127164</v>
      </c>
      <c r="E9" s="239">
        <v>2121229</v>
      </c>
      <c r="F9" s="244">
        <v>1038436</v>
      </c>
      <c r="G9" s="244">
        <v>877392</v>
      </c>
      <c r="H9" s="244">
        <v>419534</v>
      </c>
      <c r="I9" s="244">
        <v>1243837</v>
      </c>
      <c r="J9" s="245">
        <v>618902</v>
      </c>
      <c r="K9" s="68"/>
    </row>
    <row r="10" spans="1:12">
      <c r="A10" s="126" t="s">
        <v>1</v>
      </c>
      <c r="B10" s="140"/>
      <c r="C10" s="140"/>
      <c r="D10" s="140"/>
      <c r="E10" s="242"/>
      <c r="F10" s="242"/>
      <c r="G10" s="242"/>
      <c r="H10" s="242"/>
      <c r="I10" s="242"/>
      <c r="J10" s="243"/>
      <c r="K10" s="68"/>
    </row>
    <row r="11" spans="1:12">
      <c r="A11" s="13" t="s">
        <v>122</v>
      </c>
      <c r="B11" s="139">
        <v>69681</v>
      </c>
      <c r="C11" s="139">
        <v>59416</v>
      </c>
      <c r="D11" s="139">
        <v>63775</v>
      </c>
      <c r="E11" s="240">
        <v>61221</v>
      </c>
      <c r="F11" s="240">
        <v>31435</v>
      </c>
      <c r="G11" s="240">
        <v>24065</v>
      </c>
      <c r="H11" s="240">
        <v>12377</v>
      </c>
      <c r="I11" s="240">
        <v>37156</v>
      </c>
      <c r="J11" s="241">
        <v>19058</v>
      </c>
      <c r="K11" s="68"/>
    </row>
    <row r="12" spans="1:12">
      <c r="A12" s="13" t="s">
        <v>123</v>
      </c>
      <c r="B12" s="139">
        <v>86209</v>
      </c>
      <c r="C12" s="139">
        <v>88812</v>
      </c>
      <c r="D12" s="139">
        <v>81143</v>
      </c>
      <c r="E12" s="240">
        <v>83046</v>
      </c>
      <c r="F12" s="240">
        <v>42556</v>
      </c>
      <c r="G12" s="240">
        <v>33395</v>
      </c>
      <c r="H12" s="240">
        <v>17208</v>
      </c>
      <c r="I12" s="240">
        <v>49651</v>
      </c>
      <c r="J12" s="241">
        <v>25348</v>
      </c>
      <c r="K12" s="68"/>
    </row>
    <row r="13" spans="1:12">
      <c r="A13" s="13" t="s">
        <v>124</v>
      </c>
      <c r="B13" s="139">
        <v>137126</v>
      </c>
      <c r="C13" s="139">
        <v>130729</v>
      </c>
      <c r="D13" s="139">
        <v>135133</v>
      </c>
      <c r="E13" s="240">
        <v>133335</v>
      </c>
      <c r="F13" s="240">
        <v>68369</v>
      </c>
      <c r="G13" s="240">
        <v>51625</v>
      </c>
      <c r="H13" s="240">
        <v>26473</v>
      </c>
      <c r="I13" s="240">
        <v>81710</v>
      </c>
      <c r="J13" s="241">
        <v>41896</v>
      </c>
      <c r="K13" s="68"/>
      <c r="L13" s="36"/>
    </row>
    <row r="14" spans="1:12">
      <c r="A14" s="13" t="s">
        <v>125</v>
      </c>
      <c r="B14" s="139">
        <v>79197</v>
      </c>
      <c r="C14" s="139">
        <v>67430</v>
      </c>
      <c r="D14" s="139">
        <v>63700</v>
      </c>
      <c r="E14" s="240">
        <v>65052</v>
      </c>
      <c r="F14" s="240">
        <v>33398</v>
      </c>
      <c r="G14" s="240">
        <v>24838</v>
      </c>
      <c r="H14" s="240">
        <v>12679</v>
      </c>
      <c r="I14" s="240">
        <v>40214</v>
      </c>
      <c r="J14" s="241">
        <v>20719</v>
      </c>
      <c r="K14" s="68"/>
      <c r="L14" s="36"/>
    </row>
    <row r="15" spans="1:12" ht="15.75" customHeight="1">
      <c r="A15" s="13" t="s">
        <v>126</v>
      </c>
      <c r="B15" s="139">
        <v>91063</v>
      </c>
      <c r="C15" s="139">
        <v>73777</v>
      </c>
      <c r="D15" s="139">
        <v>64694</v>
      </c>
      <c r="E15" s="240">
        <v>63643</v>
      </c>
      <c r="F15" s="240">
        <v>32722</v>
      </c>
      <c r="G15" s="240">
        <v>24485</v>
      </c>
      <c r="H15" s="240">
        <v>12475</v>
      </c>
      <c r="I15" s="240">
        <v>39158</v>
      </c>
      <c r="J15" s="241">
        <v>20247</v>
      </c>
      <c r="K15" s="68"/>
      <c r="L15" s="36"/>
    </row>
    <row r="16" spans="1:12">
      <c r="A16" s="13" t="s">
        <v>127</v>
      </c>
      <c r="B16" s="139">
        <v>202526</v>
      </c>
      <c r="C16" s="139">
        <v>176234</v>
      </c>
      <c r="D16" s="139">
        <v>149679</v>
      </c>
      <c r="E16" s="240">
        <v>145297</v>
      </c>
      <c r="F16" s="240">
        <v>74459</v>
      </c>
      <c r="G16" s="240">
        <v>52088</v>
      </c>
      <c r="H16" s="240">
        <v>26590</v>
      </c>
      <c r="I16" s="240">
        <v>93209</v>
      </c>
      <c r="J16" s="241">
        <v>47869</v>
      </c>
      <c r="K16" s="68"/>
      <c r="L16" s="36"/>
    </row>
    <row r="17" spans="1:19">
      <c r="A17" s="13" t="s">
        <v>22</v>
      </c>
      <c r="B17" s="139">
        <v>182338</v>
      </c>
      <c r="C17" s="139">
        <v>168014</v>
      </c>
      <c r="D17" s="139">
        <v>154310</v>
      </c>
      <c r="E17" s="240">
        <v>147336</v>
      </c>
      <c r="F17" s="240">
        <v>75273</v>
      </c>
      <c r="G17" s="240">
        <v>52456</v>
      </c>
      <c r="H17" s="240">
        <v>26438</v>
      </c>
      <c r="I17" s="240">
        <v>94880</v>
      </c>
      <c r="J17" s="241">
        <v>48835</v>
      </c>
      <c r="K17" s="68"/>
      <c r="L17" s="36"/>
    </row>
    <row r="18" spans="1:19">
      <c r="A18" s="13" t="s">
        <v>23</v>
      </c>
      <c r="B18" s="139">
        <v>169297</v>
      </c>
      <c r="C18" s="139">
        <v>177250</v>
      </c>
      <c r="D18" s="139">
        <v>165548</v>
      </c>
      <c r="E18" s="240">
        <v>162607</v>
      </c>
      <c r="F18" s="240">
        <v>83991</v>
      </c>
      <c r="G18" s="240">
        <v>67507</v>
      </c>
      <c r="H18" s="240">
        <v>34318</v>
      </c>
      <c r="I18" s="240">
        <v>95100</v>
      </c>
      <c r="J18" s="241">
        <v>49673</v>
      </c>
      <c r="K18" s="68"/>
    </row>
    <row r="19" spans="1:19">
      <c r="A19" s="13" t="s">
        <v>24</v>
      </c>
      <c r="B19" s="139">
        <v>151871</v>
      </c>
      <c r="C19" s="139">
        <v>166800</v>
      </c>
      <c r="D19" s="139">
        <v>174192</v>
      </c>
      <c r="E19" s="240">
        <v>174287</v>
      </c>
      <c r="F19" s="240">
        <v>89064</v>
      </c>
      <c r="G19" s="240">
        <v>76313</v>
      </c>
      <c r="H19" s="240">
        <v>38417</v>
      </c>
      <c r="I19" s="240">
        <v>97974</v>
      </c>
      <c r="J19" s="241">
        <v>50647</v>
      </c>
      <c r="K19" s="68"/>
    </row>
    <row r="20" spans="1:19">
      <c r="A20" s="13" t="s">
        <v>46</v>
      </c>
      <c r="B20" s="139">
        <v>134996</v>
      </c>
      <c r="C20" s="139">
        <v>150012</v>
      </c>
      <c r="D20" s="139">
        <v>162974</v>
      </c>
      <c r="E20" s="240">
        <v>164975</v>
      </c>
      <c r="F20" s="240">
        <v>83834</v>
      </c>
      <c r="G20" s="240">
        <v>70725</v>
      </c>
      <c r="H20" s="240">
        <v>35590</v>
      </c>
      <c r="I20" s="240">
        <v>94250</v>
      </c>
      <c r="J20" s="241">
        <v>48244</v>
      </c>
      <c r="K20" s="68"/>
    </row>
    <row r="21" spans="1:19">
      <c r="A21" s="13" t="s">
        <v>72</v>
      </c>
      <c r="B21" s="139">
        <v>139837</v>
      </c>
      <c r="C21" s="139">
        <v>133114</v>
      </c>
      <c r="D21" s="139">
        <v>144201</v>
      </c>
      <c r="E21" s="240">
        <v>148060</v>
      </c>
      <c r="F21" s="240">
        <v>74949</v>
      </c>
      <c r="G21" s="240">
        <v>58957</v>
      </c>
      <c r="H21" s="240">
        <v>29572</v>
      </c>
      <c r="I21" s="240">
        <v>89103</v>
      </c>
      <c r="J21" s="241">
        <v>45377</v>
      </c>
      <c r="K21" s="68"/>
    </row>
    <row r="22" spans="1:19" ht="13.5" customHeight="1">
      <c r="A22" s="13" t="s">
        <v>73</v>
      </c>
      <c r="B22" s="139">
        <v>151864</v>
      </c>
      <c r="C22" s="139">
        <v>137057</v>
      </c>
      <c r="D22" s="139">
        <v>130169</v>
      </c>
      <c r="E22" s="240">
        <v>130695</v>
      </c>
      <c r="F22" s="240">
        <v>65182</v>
      </c>
      <c r="G22" s="240">
        <v>50113</v>
      </c>
      <c r="H22" s="240">
        <v>24110</v>
      </c>
      <c r="I22" s="240">
        <v>80582</v>
      </c>
      <c r="J22" s="241">
        <v>41072</v>
      </c>
      <c r="K22" s="68"/>
    </row>
    <row r="23" spans="1:19">
      <c r="A23" s="13" t="s">
        <v>74</v>
      </c>
      <c r="B23" s="139">
        <v>141365</v>
      </c>
      <c r="C23" s="139">
        <v>147232</v>
      </c>
      <c r="D23" s="139">
        <v>136056</v>
      </c>
      <c r="E23" s="240">
        <v>133154</v>
      </c>
      <c r="F23" s="240">
        <v>66176</v>
      </c>
      <c r="G23" s="240">
        <v>55128</v>
      </c>
      <c r="H23" s="240">
        <v>25603</v>
      </c>
      <c r="I23" s="240">
        <v>78026</v>
      </c>
      <c r="J23" s="241">
        <v>40573</v>
      </c>
      <c r="K23" s="68"/>
    </row>
    <row r="24" spans="1:19" ht="12.75" customHeight="1">
      <c r="A24" s="13" t="s">
        <v>75</v>
      </c>
      <c r="B24" s="139">
        <v>112458</v>
      </c>
      <c r="C24" s="139">
        <v>134989</v>
      </c>
      <c r="D24" s="139">
        <v>141422</v>
      </c>
      <c r="E24" s="240">
        <v>140401</v>
      </c>
      <c r="F24" s="240">
        <v>67502</v>
      </c>
      <c r="G24" s="240">
        <v>64649</v>
      </c>
      <c r="H24" s="240">
        <v>29007</v>
      </c>
      <c r="I24" s="240">
        <v>75752</v>
      </c>
      <c r="J24" s="241">
        <v>38495</v>
      </c>
      <c r="K24" s="68"/>
    </row>
    <row r="25" spans="1:19">
      <c r="A25" s="13" t="s">
        <v>76</v>
      </c>
      <c r="B25" s="139">
        <v>70543</v>
      </c>
      <c r="C25" s="139">
        <v>104772</v>
      </c>
      <c r="D25" s="139">
        <v>122991</v>
      </c>
      <c r="E25" s="240">
        <v>125914</v>
      </c>
      <c r="F25" s="240">
        <v>57833</v>
      </c>
      <c r="G25" s="240">
        <v>62054</v>
      </c>
      <c r="H25" s="240">
        <v>27215</v>
      </c>
      <c r="I25" s="240">
        <v>63860</v>
      </c>
      <c r="J25" s="241">
        <v>30618</v>
      </c>
      <c r="K25" s="68"/>
    </row>
    <row r="26" spans="1:19">
      <c r="A26" s="13" t="s">
        <v>77</v>
      </c>
      <c r="B26" s="139">
        <v>73707</v>
      </c>
      <c r="C26" s="139">
        <v>63674</v>
      </c>
      <c r="D26" s="139">
        <v>87993</v>
      </c>
      <c r="E26" s="240">
        <v>94372</v>
      </c>
      <c r="F26" s="240">
        <v>40631</v>
      </c>
      <c r="G26" s="240">
        <v>45010</v>
      </c>
      <c r="H26" s="240">
        <v>19076</v>
      </c>
      <c r="I26" s="240">
        <v>49362</v>
      </c>
      <c r="J26" s="241">
        <v>21555</v>
      </c>
      <c r="K26" s="68"/>
    </row>
    <row r="27" spans="1:19">
      <c r="A27" s="325" t="s">
        <v>78</v>
      </c>
      <c r="B27" s="324">
        <v>62908</v>
      </c>
      <c r="C27" s="139">
        <v>62790</v>
      </c>
      <c r="D27" s="139">
        <v>55666</v>
      </c>
      <c r="E27" s="240">
        <v>54289</v>
      </c>
      <c r="F27" s="240">
        <v>21202</v>
      </c>
      <c r="G27" s="240">
        <v>24371</v>
      </c>
      <c r="H27" s="240">
        <v>9556</v>
      </c>
      <c r="I27" s="240">
        <v>29918</v>
      </c>
      <c r="J27" s="241">
        <v>11646</v>
      </c>
      <c r="K27" s="68"/>
    </row>
    <row r="28" spans="1:19">
      <c r="A28" s="325" t="s">
        <v>128</v>
      </c>
      <c r="B28" s="323"/>
      <c r="C28" s="198"/>
      <c r="D28" s="198"/>
      <c r="E28" s="198"/>
      <c r="F28" s="198"/>
      <c r="H28" s="306"/>
      <c r="I28" s="306"/>
      <c r="J28" s="306"/>
      <c r="K28" s="68"/>
    </row>
    <row r="29" spans="1:19">
      <c r="A29" s="22" t="s">
        <v>28</v>
      </c>
      <c r="B29" s="139">
        <v>70962</v>
      </c>
      <c r="C29" s="139">
        <v>85555</v>
      </c>
      <c r="D29" s="139">
        <v>93518</v>
      </c>
      <c r="E29" s="326">
        <v>93545</v>
      </c>
      <c r="F29" s="240">
        <v>29860</v>
      </c>
      <c r="G29" s="326">
        <v>39613</v>
      </c>
      <c r="H29" s="240">
        <v>12830</v>
      </c>
      <c r="I29" s="240">
        <v>53932</v>
      </c>
      <c r="J29" s="241">
        <v>17030</v>
      </c>
      <c r="K29" s="68"/>
    </row>
    <row r="30" spans="1:19">
      <c r="B30" s="156"/>
      <c r="C30" s="156"/>
      <c r="D30" s="156"/>
      <c r="E30" s="156"/>
      <c r="F30" s="156"/>
      <c r="G30" s="156"/>
      <c r="H30" s="156"/>
      <c r="I30" s="156"/>
      <c r="J30" s="156"/>
      <c r="L30" s="36"/>
    </row>
    <row r="31" spans="1:19">
      <c r="L31" s="36"/>
    </row>
    <row r="32" spans="1:19" ht="15">
      <c r="A32" s="33"/>
      <c r="L32" s="36"/>
      <c r="S32" s="87"/>
    </row>
    <row r="33" spans="1:19">
      <c r="A33" s="91"/>
      <c r="S33" s="87"/>
    </row>
    <row r="34" spans="1:19">
      <c r="A34" s="68"/>
      <c r="B34" s="68"/>
      <c r="C34" s="68"/>
      <c r="D34" s="68"/>
      <c r="E34" s="68"/>
      <c r="F34" s="68"/>
      <c r="G34" s="68"/>
      <c r="H34" s="68"/>
      <c r="I34" s="68"/>
      <c r="J34" s="68"/>
      <c r="K34" s="68"/>
      <c r="S34" s="87"/>
    </row>
    <row r="35" spans="1:19">
      <c r="A35" s="68"/>
      <c r="B35" s="68"/>
      <c r="C35" s="68"/>
      <c r="D35" s="68"/>
      <c r="E35" s="68"/>
      <c r="F35" s="68"/>
      <c r="G35" s="68"/>
      <c r="H35" s="68"/>
      <c r="I35" s="68"/>
      <c r="J35" s="68"/>
      <c r="K35" s="68"/>
      <c r="S35" s="87"/>
    </row>
    <row r="36" spans="1:19">
      <c r="A36" s="68"/>
      <c r="B36" s="68"/>
      <c r="C36" s="68"/>
      <c r="D36" s="68"/>
      <c r="E36" s="68"/>
      <c r="F36" s="68"/>
      <c r="G36" s="68"/>
      <c r="H36" s="68"/>
      <c r="I36" s="68"/>
      <c r="J36" s="68"/>
      <c r="K36" s="68"/>
      <c r="S36" s="87"/>
    </row>
    <row r="37" spans="1:19">
      <c r="A37" s="68"/>
      <c r="B37" s="68"/>
      <c r="C37" s="68"/>
      <c r="D37" s="68"/>
      <c r="E37" s="68"/>
      <c r="F37" s="68"/>
      <c r="G37" s="68"/>
      <c r="H37" s="68"/>
      <c r="I37" s="68"/>
      <c r="J37" s="68"/>
      <c r="K37" s="68"/>
    </row>
    <row r="38" spans="1:19">
      <c r="A38" s="68"/>
      <c r="B38" s="68"/>
      <c r="C38" s="68"/>
      <c r="D38" s="68"/>
      <c r="E38" s="68"/>
      <c r="F38" s="68"/>
      <c r="G38" s="68"/>
      <c r="H38" s="68"/>
      <c r="I38" s="68"/>
      <c r="J38" s="68"/>
      <c r="K38" s="68"/>
    </row>
    <row r="39" spans="1:19">
      <c r="A39" s="68"/>
      <c r="B39" s="68"/>
      <c r="C39" s="68"/>
      <c r="D39" s="68"/>
      <c r="E39" s="68"/>
      <c r="F39" s="68"/>
      <c r="G39" s="68"/>
      <c r="H39" s="68"/>
      <c r="I39" s="68"/>
      <c r="J39" s="68"/>
      <c r="K39" s="68"/>
    </row>
    <row r="40" spans="1:19">
      <c r="A40" s="68"/>
      <c r="B40" s="68"/>
      <c r="C40" s="68"/>
      <c r="D40" s="68"/>
      <c r="E40" s="68"/>
      <c r="F40" s="68"/>
      <c r="G40" s="68"/>
      <c r="H40" s="68"/>
    </row>
    <row r="41" spans="1:19">
      <c r="A41" s="68"/>
      <c r="B41" s="68"/>
      <c r="C41" s="68"/>
      <c r="D41" s="68"/>
      <c r="E41" s="68"/>
      <c r="F41" s="68"/>
      <c r="G41" s="68"/>
      <c r="H41" s="68"/>
    </row>
    <row r="42" spans="1:19">
      <c r="A42" s="68"/>
      <c r="B42" s="68"/>
      <c r="C42" s="68"/>
      <c r="D42" s="68"/>
      <c r="E42" s="68"/>
      <c r="F42" s="68"/>
      <c r="G42" s="68"/>
      <c r="H42" s="68"/>
    </row>
    <row r="43" spans="1:19">
      <c r="A43" s="68"/>
      <c r="B43" s="68"/>
      <c r="C43" s="68"/>
      <c r="D43" s="68"/>
      <c r="E43" s="68"/>
      <c r="F43" s="68"/>
      <c r="G43" s="68"/>
      <c r="H43" s="68"/>
    </row>
    <row r="44" spans="1:19">
      <c r="A44" s="68"/>
      <c r="B44" s="68"/>
      <c r="C44" s="68"/>
      <c r="D44" s="68"/>
      <c r="E44" s="68"/>
      <c r="F44" s="68"/>
      <c r="G44" s="68"/>
      <c r="H44" s="68"/>
    </row>
    <row r="51" spans="8:8">
      <c r="H51" s="90"/>
    </row>
    <row r="52" spans="8:8">
      <c r="H52" s="90"/>
    </row>
    <row r="53" spans="8:8">
      <c r="H53" s="90"/>
    </row>
    <row r="54" spans="8:8">
      <c r="H54" s="90"/>
    </row>
    <row r="55" spans="8:8">
      <c r="H55" s="90"/>
    </row>
  </sheetData>
  <mergeCells count="10">
    <mergeCell ref="A5:A8"/>
    <mergeCell ref="B5:B8"/>
    <mergeCell ref="C5:C8"/>
    <mergeCell ref="D5:D8"/>
    <mergeCell ref="E5:J5"/>
    <mergeCell ref="E6:E8"/>
    <mergeCell ref="F6:J6"/>
    <mergeCell ref="F7:F8"/>
    <mergeCell ref="G7:H7"/>
    <mergeCell ref="I7:J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selection activeCell="F1" sqref="F1"/>
    </sheetView>
  </sheetViews>
  <sheetFormatPr defaultRowHeight="14.25"/>
  <cols>
    <col min="1" max="1" width="17.5" style="1" customWidth="1"/>
    <col min="2" max="2" width="8.75" style="1" customWidth="1"/>
    <col min="3" max="6" width="11" style="1" customWidth="1"/>
  </cols>
  <sheetData>
    <row r="1" spans="1:6">
      <c r="A1" s="3" t="s">
        <v>258</v>
      </c>
    </row>
    <row r="2" spans="1:6">
      <c r="A2" s="15" t="s">
        <v>259</v>
      </c>
    </row>
    <row r="3" spans="1:6" ht="27" customHeight="1">
      <c r="A3" s="372" t="s">
        <v>10</v>
      </c>
      <c r="B3" s="373"/>
      <c r="C3" s="373" t="s">
        <v>11</v>
      </c>
      <c r="D3" s="377" t="s">
        <v>12</v>
      </c>
      <c r="E3" s="373"/>
      <c r="F3" s="375" t="s">
        <v>13</v>
      </c>
    </row>
    <row r="4" spans="1:6" ht="48">
      <c r="A4" s="372"/>
      <c r="B4" s="373"/>
      <c r="C4" s="373"/>
      <c r="D4" s="5" t="s">
        <v>14</v>
      </c>
      <c r="E4" s="5" t="s">
        <v>15</v>
      </c>
      <c r="F4" s="375"/>
    </row>
    <row r="5" spans="1:6">
      <c r="A5" s="376" t="s">
        <v>16</v>
      </c>
      <c r="B5" s="376"/>
      <c r="C5" s="376"/>
      <c r="D5" s="376"/>
      <c r="E5" s="376"/>
      <c r="F5" s="376"/>
    </row>
    <row r="6" spans="1:6">
      <c r="A6" s="7" t="s">
        <v>0</v>
      </c>
      <c r="B6" s="202">
        <v>2010</v>
      </c>
      <c r="C6" s="145">
        <v>21990</v>
      </c>
      <c r="D6" s="145">
        <v>18288</v>
      </c>
      <c r="E6" s="145">
        <v>115</v>
      </c>
      <c r="F6" s="246">
        <v>3702</v>
      </c>
    </row>
    <row r="7" spans="1:6">
      <c r="A7" s="126" t="s">
        <v>1</v>
      </c>
      <c r="B7" s="202">
        <v>2015</v>
      </c>
      <c r="C7" s="145">
        <v>19566</v>
      </c>
      <c r="D7" s="145">
        <v>19419</v>
      </c>
      <c r="E7" s="145">
        <v>80</v>
      </c>
      <c r="F7" s="246">
        <v>147</v>
      </c>
    </row>
    <row r="8" spans="1:6">
      <c r="A8" s="11"/>
      <c r="B8" s="202">
        <v>2019</v>
      </c>
      <c r="C8" s="145">
        <v>20613</v>
      </c>
      <c r="D8" s="145">
        <v>20029</v>
      </c>
      <c r="E8" s="145">
        <v>83</v>
      </c>
      <c r="F8" s="246">
        <v>584</v>
      </c>
    </row>
    <row r="9" spans="1:6" s="204" customFormat="1" ht="15">
      <c r="A9" s="7"/>
      <c r="B9" s="203">
        <v>2020</v>
      </c>
      <c r="C9" s="247">
        <v>19580</v>
      </c>
      <c r="D9" s="247">
        <v>24145</v>
      </c>
      <c r="E9" s="247">
        <v>84</v>
      </c>
      <c r="F9" s="248">
        <v>-4565</v>
      </c>
    </row>
    <row r="10" spans="1:6">
      <c r="A10" s="11" t="s">
        <v>17</v>
      </c>
      <c r="B10" s="202">
        <v>2010</v>
      </c>
      <c r="C10" s="145">
        <v>8576</v>
      </c>
      <c r="D10" s="145">
        <v>6825</v>
      </c>
      <c r="E10" s="145">
        <v>42</v>
      </c>
      <c r="F10" s="246">
        <v>1751</v>
      </c>
    </row>
    <row r="11" spans="1:6">
      <c r="A11" s="16" t="s">
        <v>18</v>
      </c>
      <c r="B11" s="202">
        <v>2015</v>
      </c>
      <c r="C11" s="145">
        <v>7771</v>
      </c>
      <c r="D11" s="145">
        <v>7662</v>
      </c>
      <c r="E11" s="145">
        <v>32</v>
      </c>
      <c r="F11" s="246">
        <v>109</v>
      </c>
    </row>
    <row r="12" spans="1:6" ht="14.25" customHeight="1">
      <c r="A12" s="11"/>
      <c r="B12" s="202">
        <v>2019</v>
      </c>
      <c r="C12" s="145">
        <v>8030</v>
      </c>
      <c r="D12" s="145">
        <v>8082</v>
      </c>
      <c r="E12" s="145">
        <v>27</v>
      </c>
      <c r="F12" s="246">
        <v>-52</v>
      </c>
    </row>
    <row r="13" spans="1:6" s="204" customFormat="1" ht="15">
      <c r="A13" s="7"/>
      <c r="B13" s="203">
        <v>2020</v>
      </c>
      <c r="C13" s="247">
        <v>7596</v>
      </c>
      <c r="D13" s="247">
        <v>9830</v>
      </c>
      <c r="E13" s="247">
        <v>32</v>
      </c>
      <c r="F13" s="248">
        <v>-2234</v>
      </c>
    </row>
    <row r="14" spans="1:6">
      <c r="A14" s="11" t="s">
        <v>19</v>
      </c>
      <c r="B14" s="202">
        <v>2010</v>
      </c>
      <c r="C14" s="145">
        <v>13414</v>
      </c>
      <c r="D14" s="145">
        <v>11463</v>
      </c>
      <c r="E14" s="145">
        <v>73</v>
      </c>
      <c r="F14" s="246">
        <v>1951</v>
      </c>
    </row>
    <row r="15" spans="1:6">
      <c r="A15" s="16" t="s">
        <v>20</v>
      </c>
      <c r="B15" s="202">
        <v>2015</v>
      </c>
      <c r="C15" s="145">
        <v>11795</v>
      </c>
      <c r="D15" s="145">
        <v>11757</v>
      </c>
      <c r="E15" s="145">
        <v>48</v>
      </c>
      <c r="F15" s="246">
        <v>38</v>
      </c>
    </row>
    <row r="16" spans="1:6">
      <c r="A16" s="11"/>
      <c r="B16" s="202">
        <v>2019</v>
      </c>
      <c r="C16" s="145">
        <v>12583</v>
      </c>
      <c r="D16" s="145">
        <v>11947</v>
      </c>
      <c r="E16" s="145">
        <v>56</v>
      </c>
      <c r="F16" s="246">
        <v>636</v>
      </c>
    </row>
    <row r="17" spans="1:7" s="204" customFormat="1" ht="15">
      <c r="A17" s="7"/>
      <c r="B17" s="203">
        <v>2020</v>
      </c>
      <c r="C17" s="247">
        <v>11984</v>
      </c>
      <c r="D17" s="247">
        <v>14315</v>
      </c>
      <c r="E17" s="247">
        <v>52</v>
      </c>
      <c r="F17" s="248">
        <v>-2331</v>
      </c>
    </row>
    <row r="18" spans="1:7">
      <c r="A18" s="376" t="s">
        <v>210</v>
      </c>
      <c r="B18" s="376"/>
      <c r="C18" s="376"/>
      <c r="D18" s="376"/>
      <c r="E18" s="376"/>
      <c r="F18" s="376"/>
    </row>
    <row r="19" spans="1:7">
      <c r="A19" s="7" t="s">
        <v>0</v>
      </c>
      <c r="B19" s="202">
        <v>2010</v>
      </c>
      <c r="C19" s="138">
        <v>10.3</v>
      </c>
      <c r="D19" s="138">
        <v>8.6</v>
      </c>
      <c r="E19" s="138">
        <v>5.2</v>
      </c>
      <c r="F19" s="205">
        <v>1.7</v>
      </c>
      <c r="G19" s="88"/>
    </row>
    <row r="20" spans="1:7">
      <c r="A20" s="126" t="s">
        <v>1</v>
      </c>
      <c r="B20" s="202">
        <v>2015</v>
      </c>
      <c r="C20" s="138">
        <v>9.1999999999999993</v>
      </c>
      <c r="D20" s="138">
        <v>9.1</v>
      </c>
      <c r="E20" s="138">
        <v>4.0999999999999996</v>
      </c>
      <c r="F20" s="205">
        <v>0.1</v>
      </c>
      <c r="G20" s="88"/>
    </row>
    <row r="21" spans="1:7">
      <c r="A21" s="11"/>
      <c r="B21" s="202">
        <v>2019</v>
      </c>
      <c r="C21" s="138">
        <v>9.6999999999999993</v>
      </c>
      <c r="D21" s="138">
        <v>9.4</v>
      </c>
      <c r="E21" s="138">
        <v>4</v>
      </c>
      <c r="F21" s="205">
        <v>0.3</v>
      </c>
      <c r="G21" s="88"/>
    </row>
    <row r="22" spans="1:7" s="204" customFormat="1" ht="15">
      <c r="A22" s="7"/>
      <c r="B22" s="203">
        <v>2020</v>
      </c>
      <c r="C22" s="249">
        <v>9.2100000000000009</v>
      </c>
      <c r="D22" s="249">
        <v>11.36</v>
      </c>
      <c r="E22" s="249">
        <v>4.2900919305413687</v>
      </c>
      <c r="F22" s="250">
        <v>-2.1</v>
      </c>
    </row>
    <row r="23" spans="1:7">
      <c r="A23" s="11" t="s">
        <v>17</v>
      </c>
      <c r="B23" s="202">
        <v>2010</v>
      </c>
      <c r="C23" s="138">
        <v>9.6999999999999993</v>
      </c>
      <c r="D23" s="138">
        <v>7.7</v>
      </c>
      <c r="E23" s="138">
        <v>4.9000000000000004</v>
      </c>
      <c r="F23" s="205">
        <v>2</v>
      </c>
      <c r="G23" s="88"/>
    </row>
    <row r="24" spans="1:7">
      <c r="A24" s="16" t="s">
        <v>18</v>
      </c>
      <c r="B24" s="202">
        <v>2015</v>
      </c>
      <c r="C24" s="138">
        <v>8.8000000000000007</v>
      </c>
      <c r="D24" s="138">
        <v>8.6999999999999993</v>
      </c>
      <c r="E24" s="138">
        <v>4.0999999999999996</v>
      </c>
      <c r="F24" s="205">
        <v>0.1</v>
      </c>
      <c r="G24" s="88"/>
    </row>
    <row r="25" spans="1:7">
      <c r="A25" s="11"/>
      <c r="B25" s="202">
        <v>2019</v>
      </c>
      <c r="C25" s="138">
        <v>9.1</v>
      </c>
      <c r="D25" s="138">
        <v>9.1999999999999993</v>
      </c>
      <c r="E25" s="138">
        <v>3.4</v>
      </c>
      <c r="F25" s="205">
        <v>-0.1</v>
      </c>
      <c r="G25" s="88"/>
    </row>
    <row r="26" spans="1:7" s="204" customFormat="1" ht="15">
      <c r="A26" s="7"/>
      <c r="B26" s="203">
        <v>2020</v>
      </c>
      <c r="C26" s="249">
        <v>8.6199999999999992</v>
      </c>
      <c r="D26" s="249">
        <v>11.16</v>
      </c>
      <c r="E26" s="249">
        <v>4.21274354923644</v>
      </c>
      <c r="F26" s="250">
        <v>-2.54</v>
      </c>
    </row>
    <row r="27" spans="1:7">
      <c r="A27" s="11" t="s">
        <v>19</v>
      </c>
      <c r="B27" s="202">
        <v>2010</v>
      </c>
      <c r="C27" s="138">
        <v>10.8</v>
      </c>
      <c r="D27" s="138">
        <v>9.1999999999999993</v>
      </c>
      <c r="E27" s="138">
        <v>5.4</v>
      </c>
      <c r="F27" s="205">
        <v>1.6</v>
      </c>
      <c r="G27" s="88"/>
    </row>
    <row r="28" spans="1:7">
      <c r="A28" s="16" t="s">
        <v>20</v>
      </c>
      <c r="B28" s="202">
        <v>2015</v>
      </c>
      <c r="C28" s="138">
        <v>9.5</v>
      </c>
      <c r="D28" s="138">
        <v>9.4</v>
      </c>
      <c r="E28" s="138">
        <v>4.0999999999999996</v>
      </c>
      <c r="F28" s="205">
        <v>0</v>
      </c>
      <c r="G28" s="88"/>
    </row>
    <row r="29" spans="1:7">
      <c r="A29" s="11"/>
      <c r="B29" s="202">
        <v>2019</v>
      </c>
      <c r="C29" s="138">
        <v>10.1</v>
      </c>
      <c r="D29" s="138">
        <v>9.6</v>
      </c>
      <c r="E29" s="138">
        <v>4.5</v>
      </c>
      <c r="F29" s="205">
        <v>0.5</v>
      </c>
      <c r="G29" s="88"/>
    </row>
    <row r="30" spans="1:7" s="204" customFormat="1" ht="15">
      <c r="A30" s="7"/>
      <c r="B30" s="203">
        <v>2020</v>
      </c>
      <c r="C30" s="249">
        <v>9.6300000000000008</v>
      </c>
      <c r="D30" s="249">
        <v>11.5</v>
      </c>
      <c r="E30" s="249">
        <v>4.3391188251001331</v>
      </c>
      <c r="F30" s="250">
        <v>-1.87</v>
      </c>
    </row>
    <row r="31" spans="1:7">
      <c r="A31" s="121" t="s">
        <v>178</v>
      </c>
      <c r="B31" s="12"/>
      <c r="C31" s="34"/>
      <c r="D31" s="17"/>
      <c r="E31" s="34"/>
      <c r="F31" s="17"/>
    </row>
    <row r="32" spans="1:7">
      <c r="A32" s="123" t="s">
        <v>179</v>
      </c>
    </row>
    <row r="33" spans="1:6">
      <c r="A33" s="69"/>
    </row>
    <row r="34" spans="1:6" ht="35.25" customHeight="1">
      <c r="A34" s="93"/>
      <c r="B34" s="86"/>
      <c r="C34" s="86"/>
      <c r="D34" s="86"/>
      <c r="E34" s="70"/>
      <c r="F34" s="68"/>
    </row>
    <row r="35" spans="1:6" ht="14.25" customHeight="1">
      <c r="A35" s="70"/>
      <c r="B35" s="70"/>
      <c r="C35" s="70"/>
      <c r="D35" s="70"/>
      <c r="E35" s="70"/>
      <c r="F35" s="68"/>
    </row>
    <row r="36" spans="1:6" ht="14.25" customHeight="1">
      <c r="A36" s="70"/>
      <c r="B36" s="70"/>
      <c r="C36" s="70"/>
      <c r="D36" s="70"/>
      <c r="E36" s="70"/>
      <c r="F36" s="68"/>
    </row>
    <row r="37" spans="1:6">
      <c r="A37" s="70"/>
      <c r="B37" s="70"/>
      <c r="C37" s="70"/>
      <c r="D37" s="70"/>
      <c r="E37" s="70"/>
      <c r="F37" s="68"/>
    </row>
    <row r="38" spans="1:6">
      <c r="A38" s="70"/>
      <c r="B38" s="70"/>
      <c r="C38" s="70"/>
      <c r="D38" s="70"/>
      <c r="E38" s="70"/>
      <c r="F38" s="68"/>
    </row>
    <row r="39" spans="1:6">
      <c r="A39" s="70"/>
      <c r="B39" s="70"/>
      <c r="C39" s="70"/>
      <c r="D39" s="70"/>
      <c r="E39" s="70"/>
      <c r="F39" s="68"/>
    </row>
    <row r="40" spans="1:6">
      <c r="A40" s="70"/>
      <c r="B40" s="75"/>
      <c r="C40" s="75"/>
      <c r="D40" s="75"/>
    </row>
    <row r="41" spans="1:6">
      <c r="A41" s="70"/>
      <c r="B41" s="75"/>
      <c r="C41" s="75"/>
      <c r="D41" s="75"/>
    </row>
    <row r="42" spans="1:6">
      <c r="A42" s="70"/>
      <c r="B42" s="75"/>
      <c r="C42" s="75"/>
      <c r="D42" s="75"/>
    </row>
    <row r="43" spans="1:6">
      <c r="A43" s="70"/>
      <c r="B43" s="75"/>
      <c r="C43" s="75"/>
      <c r="D43" s="75"/>
    </row>
    <row r="44" spans="1:6">
      <c r="A44" s="70"/>
      <c r="B44" s="75"/>
      <c r="C44" s="75"/>
      <c r="D44" s="75"/>
    </row>
    <row r="45" spans="1:6">
      <c r="A45" s="70"/>
      <c r="B45" s="75"/>
      <c r="C45" s="75"/>
      <c r="D45" s="75"/>
    </row>
    <row r="46" spans="1:6">
      <c r="A46" s="70"/>
      <c r="B46" s="75"/>
      <c r="C46" s="75"/>
      <c r="D46" s="75"/>
    </row>
    <row r="47" spans="1:6">
      <c r="A47" s="70"/>
      <c r="B47" s="75"/>
      <c r="C47" s="75"/>
      <c r="D47" s="75"/>
    </row>
    <row r="48" spans="1:6">
      <c r="A48" s="70"/>
      <c r="B48" s="75"/>
      <c r="C48" s="75"/>
      <c r="D48" s="75"/>
    </row>
    <row r="49" spans="1:4">
      <c r="A49" s="70"/>
      <c r="C49" s="75"/>
      <c r="D49" s="75"/>
    </row>
    <row r="50" spans="1:4">
      <c r="A50" s="70"/>
      <c r="C50" s="75"/>
      <c r="D50" s="75"/>
    </row>
    <row r="51" spans="1:4">
      <c r="A51" s="70"/>
      <c r="C51" s="75"/>
      <c r="D51" s="75"/>
    </row>
    <row r="52" spans="1:4">
      <c r="A52" s="70"/>
      <c r="B52" s="75"/>
      <c r="C52" s="75"/>
      <c r="D52" s="75"/>
    </row>
    <row r="53" spans="1:4">
      <c r="A53" s="70"/>
      <c r="B53" s="75"/>
      <c r="C53" s="75"/>
      <c r="D53" s="75"/>
    </row>
    <row r="54" spans="1:4">
      <c r="A54" s="70"/>
      <c r="B54" s="75"/>
      <c r="C54" s="75"/>
      <c r="D54" s="75"/>
    </row>
  </sheetData>
  <mergeCells count="6">
    <mergeCell ref="F3:F4"/>
    <mergeCell ref="A5:F5"/>
    <mergeCell ref="A18:F18"/>
    <mergeCell ref="A3:B4"/>
    <mergeCell ref="C3:C4"/>
    <mergeCell ref="D3:E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selection activeCell="T20" sqref="T20"/>
    </sheetView>
  </sheetViews>
  <sheetFormatPr defaultRowHeight="12"/>
  <cols>
    <col min="1" max="1" width="11.375" style="1" customWidth="1"/>
    <col min="2" max="2" width="6.125" style="1" customWidth="1"/>
    <col min="3" max="3" width="9.625" style="1" customWidth="1"/>
    <col min="4" max="4" width="10.75" style="1" customWidth="1"/>
    <col min="5" max="9" width="9.625" style="1" customWidth="1"/>
    <col min="10" max="10" width="11.5" style="1" customWidth="1"/>
    <col min="11" max="11" width="9.625" style="1" customWidth="1"/>
    <col min="12" max="12" width="12" style="1" customWidth="1"/>
    <col min="13" max="16384" width="9" style="1"/>
  </cols>
  <sheetData>
    <row r="1" spans="1:12" ht="17.25" customHeight="1">
      <c r="A1" s="378" t="s">
        <v>261</v>
      </c>
      <c r="B1" s="378"/>
      <c r="C1" s="378"/>
      <c r="D1" s="378"/>
      <c r="E1" s="378"/>
      <c r="F1" s="378"/>
      <c r="G1" s="382"/>
      <c r="H1" s="382"/>
      <c r="I1" s="382"/>
      <c r="J1" s="382"/>
    </row>
    <row r="2" spans="1:12">
      <c r="A2" s="379" t="s">
        <v>260</v>
      </c>
      <c r="B2" s="379"/>
      <c r="C2" s="379"/>
      <c r="D2" s="379"/>
      <c r="E2" s="379"/>
      <c r="G2" s="383"/>
      <c r="H2" s="384"/>
      <c r="I2" s="384"/>
      <c r="J2" s="384"/>
    </row>
    <row r="3" spans="1:12" ht="14.25" customHeight="1">
      <c r="A3" s="391" t="s">
        <v>10</v>
      </c>
      <c r="B3" s="392"/>
      <c r="C3" s="386" t="s">
        <v>134</v>
      </c>
      <c r="D3" s="387"/>
      <c r="E3" s="390" t="s">
        <v>136</v>
      </c>
      <c r="F3" s="391"/>
      <c r="G3" s="391"/>
      <c r="H3" s="391"/>
      <c r="I3" s="392"/>
      <c r="J3" s="380" t="s">
        <v>212</v>
      </c>
      <c r="K3" s="380" t="s">
        <v>211</v>
      </c>
      <c r="L3" s="226"/>
    </row>
    <row r="4" spans="1:12" ht="14.25" customHeight="1">
      <c r="A4" s="387"/>
      <c r="B4" s="394"/>
      <c r="C4" s="388"/>
      <c r="D4" s="389"/>
      <c r="E4" s="388"/>
      <c r="F4" s="389"/>
      <c r="G4" s="389"/>
      <c r="H4" s="389"/>
      <c r="I4" s="393"/>
      <c r="J4" s="381"/>
      <c r="K4" s="381"/>
      <c r="L4" s="226"/>
    </row>
    <row r="5" spans="1:12" ht="73.5" customHeight="1">
      <c r="A5" s="387"/>
      <c r="B5" s="394"/>
      <c r="C5" s="374" t="s">
        <v>100</v>
      </c>
      <c r="D5" s="374" t="s">
        <v>135</v>
      </c>
      <c r="E5" s="373" t="s">
        <v>29</v>
      </c>
      <c r="F5" s="373"/>
      <c r="G5" s="373" t="s">
        <v>30</v>
      </c>
      <c r="H5" s="373" t="s">
        <v>31</v>
      </c>
      <c r="I5" s="373"/>
      <c r="J5" s="381"/>
      <c r="K5" s="381"/>
      <c r="L5" s="226"/>
    </row>
    <row r="6" spans="1:12" ht="78.75" customHeight="1">
      <c r="A6" s="389"/>
      <c r="B6" s="393"/>
      <c r="C6" s="385"/>
      <c r="D6" s="385"/>
      <c r="E6" s="225" t="s">
        <v>32</v>
      </c>
      <c r="F6" s="225" t="s">
        <v>33</v>
      </c>
      <c r="G6" s="373"/>
      <c r="H6" s="225" t="s">
        <v>14</v>
      </c>
      <c r="I6" s="225" t="s">
        <v>34</v>
      </c>
      <c r="J6" s="381"/>
      <c r="K6" s="381"/>
      <c r="L6" s="114"/>
    </row>
    <row r="7" spans="1:12" ht="13.9" customHeight="1">
      <c r="A7" s="7" t="s">
        <v>0</v>
      </c>
      <c r="B7" s="206">
        <v>2010</v>
      </c>
      <c r="C7" s="127">
        <v>13213</v>
      </c>
      <c r="D7" s="127">
        <v>10214</v>
      </c>
      <c r="E7" s="127">
        <v>5808</v>
      </c>
      <c r="F7" s="127">
        <v>2022</v>
      </c>
      <c r="G7" s="127">
        <v>2087</v>
      </c>
      <c r="H7" s="128">
        <v>19.7</v>
      </c>
      <c r="I7" s="128">
        <v>4.2</v>
      </c>
      <c r="J7" s="207">
        <v>2626</v>
      </c>
      <c r="K7" s="129">
        <v>149</v>
      </c>
      <c r="L7" s="114"/>
    </row>
    <row r="8" spans="1:12" ht="13.9" customHeight="1">
      <c r="A8" s="165" t="s">
        <v>1</v>
      </c>
      <c r="B8" s="208">
        <v>2015</v>
      </c>
      <c r="C8" s="18">
        <v>10852</v>
      </c>
      <c r="D8" s="18">
        <v>7944</v>
      </c>
      <c r="E8" s="18">
        <v>5120</v>
      </c>
      <c r="F8" s="18">
        <v>1819</v>
      </c>
      <c r="G8" s="18">
        <v>2646</v>
      </c>
      <c r="H8" s="130">
        <v>18.899999999999999</v>
      </c>
      <c r="I8" s="130">
        <v>5.2</v>
      </c>
      <c r="J8" s="209">
        <v>442</v>
      </c>
      <c r="K8" s="29">
        <v>109</v>
      </c>
      <c r="L8" s="114"/>
    </row>
    <row r="9" spans="1:12" ht="13.9" customHeight="1">
      <c r="A9" s="227"/>
      <c r="B9" s="208">
        <v>2019</v>
      </c>
      <c r="C9" s="18">
        <v>10123</v>
      </c>
      <c r="D9" s="18">
        <v>7407</v>
      </c>
      <c r="E9" s="18">
        <v>5932</v>
      </c>
      <c r="F9" s="18">
        <v>2113</v>
      </c>
      <c r="G9" s="18">
        <v>2568</v>
      </c>
      <c r="H9" s="130">
        <v>20.9</v>
      </c>
      <c r="I9" s="130">
        <v>5.0999999999999996</v>
      </c>
      <c r="J9" s="209">
        <v>-1396</v>
      </c>
      <c r="K9" s="29">
        <v>74</v>
      </c>
      <c r="L9" s="115"/>
    </row>
    <row r="10" spans="1:12" s="3" customFormat="1" ht="13.9" customHeight="1">
      <c r="A10" s="7"/>
      <c r="B10" s="252">
        <v>2020</v>
      </c>
      <c r="C10" s="256">
        <v>7912</v>
      </c>
      <c r="D10" s="263">
        <v>5413</v>
      </c>
      <c r="E10" s="256">
        <v>7401</v>
      </c>
      <c r="F10" s="256">
        <v>2599</v>
      </c>
      <c r="G10" s="257">
        <v>2024</v>
      </c>
      <c r="H10" s="258">
        <v>23.954287053911809</v>
      </c>
      <c r="I10" s="258">
        <v>4.0322252991614693</v>
      </c>
      <c r="J10" s="259">
        <v>-4700</v>
      </c>
      <c r="K10" s="264">
        <v>52</v>
      </c>
      <c r="L10" s="115"/>
    </row>
    <row r="11" spans="1:12" ht="13.9" customHeight="1">
      <c r="A11" s="227" t="s">
        <v>17</v>
      </c>
      <c r="B11" s="208">
        <v>2010</v>
      </c>
      <c r="C11" s="18">
        <v>5585</v>
      </c>
      <c r="D11" s="18">
        <v>4020</v>
      </c>
      <c r="E11" s="18">
        <v>2295</v>
      </c>
      <c r="F11" s="18">
        <v>801</v>
      </c>
      <c r="G11" s="18">
        <v>1343</v>
      </c>
      <c r="H11" s="130">
        <v>22.3</v>
      </c>
      <c r="I11" s="130">
        <v>6.7</v>
      </c>
      <c r="J11" s="209">
        <v>240</v>
      </c>
      <c r="K11" s="29">
        <v>88</v>
      </c>
      <c r="L11" s="114"/>
    </row>
    <row r="12" spans="1:12" ht="13.9" customHeight="1">
      <c r="A12" s="111" t="s">
        <v>18</v>
      </c>
      <c r="B12" s="208">
        <v>2015</v>
      </c>
      <c r="C12" s="18">
        <v>4412</v>
      </c>
      <c r="D12" s="18">
        <v>3010</v>
      </c>
      <c r="E12" s="18">
        <v>1971</v>
      </c>
      <c r="F12" s="18">
        <v>770</v>
      </c>
      <c r="G12" s="18">
        <v>1557</v>
      </c>
      <c r="H12" s="130">
        <v>20.7</v>
      </c>
      <c r="I12" s="130">
        <v>7.5</v>
      </c>
      <c r="J12" s="209">
        <v>-709</v>
      </c>
      <c r="K12" s="29">
        <v>62</v>
      </c>
      <c r="L12" s="114"/>
    </row>
    <row r="13" spans="1:12" ht="13.9" customHeight="1">
      <c r="A13" s="227"/>
      <c r="B13" s="208">
        <v>2019</v>
      </c>
      <c r="C13" s="18">
        <v>3980</v>
      </c>
      <c r="D13" s="18">
        <v>2638</v>
      </c>
      <c r="E13" s="18">
        <v>2494</v>
      </c>
      <c r="F13" s="18">
        <v>911</v>
      </c>
      <c r="G13" s="18">
        <v>1509</v>
      </c>
      <c r="H13" s="130">
        <v>24.1</v>
      </c>
      <c r="I13" s="130">
        <v>7.4</v>
      </c>
      <c r="J13" s="209">
        <v>-1366</v>
      </c>
      <c r="K13" s="29">
        <v>45</v>
      </c>
      <c r="L13" s="115"/>
    </row>
    <row r="14" spans="1:12" s="3" customFormat="1" ht="13.9" customHeight="1">
      <c r="A14" s="7"/>
      <c r="B14" s="252">
        <v>2020</v>
      </c>
      <c r="C14" s="256">
        <v>2973</v>
      </c>
      <c r="D14" s="263">
        <v>1826</v>
      </c>
      <c r="E14" s="256">
        <v>3105</v>
      </c>
      <c r="F14" s="256">
        <v>1081</v>
      </c>
      <c r="G14" s="260">
        <v>1187</v>
      </c>
      <c r="H14" s="258">
        <v>26.718089531253973</v>
      </c>
      <c r="I14" s="258">
        <v>5.902544625646466</v>
      </c>
      <c r="J14" s="259">
        <v>-2985</v>
      </c>
      <c r="K14" s="264">
        <v>30</v>
      </c>
      <c r="L14" s="115"/>
    </row>
    <row r="15" spans="1:12" ht="13.9" customHeight="1">
      <c r="A15" s="227" t="s">
        <v>19</v>
      </c>
      <c r="B15" s="208">
        <v>2010</v>
      </c>
      <c r="C15" s="18">
        <v>7628</v>
      </c>
      <c r="D15" s="18">
        <v>6194</v>
      </c>
      <c r="E15" s="18">
        <v>3513</v>
      </c>
      <c r="F15" s="18">
        <v>1221</v>
      </c>
      <c r="G15" s="18">
        <v>744</v>
      </c>
      <c r="H15" s="130">
        <v>18.100000000000001</v>
      </c>
      <c r="I15" s="130">
        <v>2.5</v>
      </c>
      <c r="J15" s="209">
        <v>2386</v>
      </c>
      <c r="K15" s="29">
        <v>61</v>
      </c>
      <c r="L15" s="114"/>
    </row>
    <row r="16" spans="1:12" ht="13.9" customHeight="1">
      <c r="A16" s="111" t="s">
        <v>20</v>
      </c>
      <c r="B16" s="208">
        <v>2015</v>
      </c>
      <c r="C16" s="18">
        <v>6440</v>
      </c>
      <c r="D16" s="18">
        <v>4934</v>
      </c>
      <c r="E16" s="18">
        <v>3149</v>
      </c>
      <c r="F16" s="18">
        <v>1049</v>
      </c>
      <c r="G16" s="18">
        <v>1089</v>
      </c>
      <c r="H16" s="130">
        <v>17.600000000000001</v>
      </c>
      <c r="I16" s="130">
        <v>3.6</v>
      </c>
      <c r="J16" s="209">
        <v>1151</v>
      </c>
      <c r="K16" s="29">
        <v>47</v>
      </c>
      <c r="L16" s="114"/>
    </row>
    <row r="17" spans="1:17" ht="13.9" customHeight="1">
      <c r="A17" s="227"/>
      <c r="B17" s="208">
        <v>2019</v>
      </c>
      <c r="C17" s="18">
        <v>6143</v>
      </c>
      <c r="D17" s="18">
        <v>4765</v>
      </c>
      <c r="E17" s="253">
        <v>3438</v>
      </c>
      <c r="F17" s="18">
        <v>1202</v>
      </c>
      <c r="G17" s="18">
        <v>1059</v>
      </c>
      <c r="H17" s="130">
        <v>18.8</v>
      </c>
      <c r="I17" s="130">
        <v>3.5</v>
      </c>
      <c r="J17" s="209">
        <v>-30</v>
      </c>
      <c r="K17" s="131">
        <v>29</v>
      </c>
      <c r="L17" s="115"/>
    </row>
    <row r="18" spans="1:17" s="3" customFormat="1" ht="13.9" customHeight="1">
      <c r="A18" s="7"/>
      <c r="B18" s="252">
        <v>2020</v>
      </c>
      <c r="C18" s="256">
        <v>4939</v>
      </c>
      <c r="D18" s="263">
        <v>3587</v>
      </c>
      <c r="E18" s="256">
        <v>4296</v>
      </c>
      <c r="F18" s="256">
        <v>1518</v>
      </c>
      <c r="G18" s="260">
        <v>837</v>
      </c>
      <c r="H18" s="258">
        <v>22.106857389030196</v>
      </c>
      <c r="I18" s="258">
        <v>2.7820537715558977</v>
      </c>
      <c r="J18" s="261">
        <v>-1715</v>
      </c>
      <c r="K18" s="264">
        <v>22</v>
      </c>
      <c r="L18" s="210"/>
    </row>
    <row r="19" spans="1:17" ht="5.25" customHeight="1"/>
    <row r="20" spans="1:17">
      <c r="A20" s="67" t="s">
        <v>151</v>
      </c>
      <c r="M20" s="254"/>
      <c r="N20" s="254"/>
      <c r="O20" s="254"/>
      <c r="P20" s="254"/>
      <c r="Q20" s="254"/>
    </row>
    <row r="21" spans="1:17">
      <c r="A21" s="15" t="s">
        <v>165</v>
      </c>
    </row>
    <row r="22" spans="1:17">
      <c r="M22" s="255"/>
      <c r="N22" s="255"/>
      <c r="O22" s="255"/>
      <c r="P22" s="255"/>
      <c r="Q22" s="255"/>
    </row>
    <row r="23" spans="1:17">
      <c r="M23" s="255"/>
      <c r="N23" s="255"/>
      <c r="O23" s="255"/>
      <c r="P23" s="255"/>
      <c r="Q23" s="255"/>
    </row>
    <row r="24" spans="1:17">
      <c r="A24" s="3"/>
      <c r="F24" s="3"/>
      <c r="M24" s="255"/>
      <c r="N24" s="255"/>
      <c r="O24" s="255"/>
      <c r="P24" s="255"/>
      <c r="Q24" s="255"/>
    </row>
    <row r="25" spans="1:17">
      <c r="M25" s="255"/>
      <c r="N25" s="255"/>
      <c r="O25" s="255"/>
      <c r="P25" s="255"/>
      <c r="Q25" s="255"/>
    </row>
    <row r="26" spans="1:17">
      <c r="M26" s="255"/>
      <c r="N26" s="255"/>
      <c r="O26" s="255"/>
      <c r="P26" s="255"/>
      <c r="Q26" s="255"/>
    </row>
    <row r="28" spans="1:17">
      <c r="B28" s="226"/>
      <c r="C28" s="226"/>
      <c r="D28" s="226"/>
      <c r="E28" s="75"/>
    </row>
    <row r="29" spans="1:17">
      <c r="A29" s="75"/>
      <c r="B29" s="75"/>
      <c r="C29" s="75"/>
      <c r="D29" s="75"/>
      <c r="E29" s="75"/>
    </row>
    <row r="30" spans="1:17">
      <c r="A30" s="75"/>
      <c r="B30" s="75"/>
      <c r="C30" s="75"/>
      <c r="D30" s="75"/>
      <c r="E30" s="75"/>
    </row>
    <row r="31" spans="1:17">
      <c r="A31" s="75"/>
      <c r="B31" s="75"/>
      <c r="C31" s="75"/>
      <c r="D31" s="75"/>
      <c r="E31" s="75"/>
      <c r="M31" s="254"/>
      <c r="N31" s="254"/>
      <c r="O31" s="254"/>
      <c r="P31" s="254"/>
      <c r="Q31" s="254"/>
    </row>
    <row r="32" spans="1:17">
      <c r="A32" s="75"/>
      <c r="B32" s="75"/>
      <c r="C32" s="75"/>
      <c r="D32" s="75"/>
      <c r="E32" s="75"/>
      <c r="M32" s="255"/>
      <c r="N32" s="255"/>
      <c r="O32" s="255"/>
      <c r="P32" s="255"/>
      <c r="Q32" s="255"/>
    </row>
    <row r="33" spans="1:17">
      <c r="A33" s="75"/>
      <c r="B33" s="75"/>
      <c r="C33" s="75"/>
      <c r="D33" s="75"/>
      <c r="E33" s="75"/>
      <c r="M33" s="255"/>
      <c r="N33" s="255"/>
      <c r="O33" s="255"/>
      <c r="P33" s="255"/>
      <c r="Q33" s="255"/>
    </row>
    <row r="34" spans="1:17">
      <c r="A34" s="75"/>
      <c r="B34" s="75"/>
      <c r="C34" s="75"/>
      <c r="D34" s="75"/>
      <c r="E34" s="75"/>
      <c r="M34" s="255"/>
      <c r="N34" s="255"/>
      <c r="O34" s="255"/>
      <c r="P34" s="255"/>
      <c r="Q34" s="255"/>
    </row>
    <row r="35" spans="1:17">
      <c r="A35" s="75"/>
      <c r="B35" s="75"/>
      <c r="C35" s="75"/>
      <c r="D35" s="75"/>
      <c r="E35" s="75"/>
    </row>
    <row r="36" spans="1:17">
      <c r="A36" s="75"/>
      <c r="B36" s="75"/>
      <c r="C36" s="75"/>
      <c r="D36" s="75"/>
      <c r="E36" s="75"/>
    </row>
    <row r="37" spans="1:17">
      <c r="A37" s="75"/>
      <c r="B37" s="75"/>
      <c r="C37" s="75"/>
      <c r="D37" s="75"/>
      <c r="E37" s="75"/>
    </row>
    <row r="38" spans="1:17">
      <c r="A38" s="75"/>
      <c r="B38" s="75"/>
      <c r="C38" s="75"/>
      <c r="D38" s="75"/>
      <c r="E38" s="75"/>
    </row>
    <row r="39" spans="1:17">
      <c r="A39" s="75"/>
      <c r="B39" s="75"/>
      <c r="C39" s="75"/>
      <c r="D39" s="75"/>
      <c r="E39" s="75"/>
    </row>
    <row r="40" spans="1:17">
      <c r="A40" s="75"/>
      <c r="B40" s="75"/>
      <c r="C40" s="75"/>
      <c r="D40" s="75"/>
      <c r="E40" s="75"/>
    </row>
    <row r="41" spans="1:17">
      <c r="A41" s="75"/>
      <c r="B41" s="75"/>
      <c r="C41" s="75"/>
      <c r="D41" s="75"/>
      <c r="E41" s="75"/>
    </row>
    <row r="42" spans="1:17">
      <c r="A42" s="75"/>
      <c r="B42" s="75"/>
      <c r="C42" s="75"/>
      <c r="D42" s="75"/>
      <c r="E42" s="75"/>
    </row>
    <row r="43" spans="1:17">
      <c r="A43" s="75"/>
      <c r="B43" s="75"/>
      <c r="C43" s="75"/>
      <c r="D43" s="75"/>
      <c r="E43" s="75"/>
    </row>
    <row r="44" spans="1:17">
      <c r="A44" s="75"/>
      <c r="C44" s="75"/>
      <c r="D44" s="75"/>
      <c r="E44" s="75"/>
    </row>
    <row r="45" spans="1:17">
      <c r="A45" s="75"/>
      <c r="C45" s="75"/>
      <c r="D45" s="75"/>
      <c r="E45" s="75"/>
    </row>
    <row r="46" spans="1:17">
      <c r="A46" s="75"/>
      <c r="C46" s="75"/>
      <c r="D46" s="75"/>
      <c r="E46" s="75"/>
    </row>
    <row r="47" spans="1:17">
      <c r="A47" s="75"/>
      <c r="B47" s="75"/>
      <c r="C47" s="75"/>
      <c r="D47" s="75"/>
      <c r="E47" s="75"/>
    </row>
    <row r="48" spans="1:17">
      <c r="A48" s="75"/>
      <c r="B48" s="75"/>
      <c r="C48" s="75"/>
      <c r="D48" s="75"/>
      <c r="E48" s="75"/>
    </row>
    <row r="49" spans="1:5">
      <c r="A49" s="75"/>
      <c r="B49" s="75"/>
      <c r="C49" s="75"/>
      <c r="D49" s="75"/>
      <c r="E49" s="75"/>
    </row>
  </sheetData>
  <mergeCells count="14">
    <mergeCell ref="A1:F1"/>
    <mergeCell ref="A2:E2"/>
    <mergeCell ref="K3:K6"/>
    <mergeCell ref="J3:J6"/>
    <mergeCell ref="G1:J1"/>
    <mergeCell ref="G2:J2"/>
    <mergeCell ref="E5:F5"/>
    <mergeCell ref="G5:G6"/>
    <mergeCell ref="H5:I5"/>
    <mergeCell ref="C5:C6"/>
    <mergeCell ref="D5:D6"/>
    <mergeCell ref="C3:D4"/>
    <mergeCell ref="E3:I4"/>
    <mergeCell ref="A3:B6"/>
  </mergeCells>
  <pageMargins left="0.7" right="0.7" top="0.75" bottom="0.75" header="0.3" footer="0.3"/>
  <pageSetup paperSize="9"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Normal="100" workbookViewId="0">
      <selection activeCell="I2" sqref="I2"/>
    </sheetView>
  </sheetViews>
  <sheetFormatPr defaultRowHeight="14.25"/>
  <cols>
    <col min="1" max="1" width="21.75" customWidth="1"/>
    <col min="2" max="9" width="9.625" customWidth="1"/>
  </cols>
  <sheetData>
    <row r="1" spans="1:10">
      <c r="A1" s="3" t="s">
        <v>262</v>
      </c>
      <c r="B1" s="1"/>
      <c r="C1" s="1"/>
      <c r="D1" s="1"/>
      <c r="E1" s="1"/>
      <c r="F1" s="1"/>
      <c r="G1" s="1"/>
      <c r="H1" s="1"/>
      <c r="I1" s="1"/>
    </row>
    <row r="2" spans="1:10">
      <c r="A2" s="192" t="s">
        <v>263</v>
      </c>
      <c r="B2" s="1"/>
      <c r="C2" s="1"/>
      <c r="D2" s="1"/>
      <c r="E2" s="1"/>
      <c r="F2" s="1"/>
      <c r="G2" s="1"/>
      <c r="H2" s="1"/>
      <c r="I2" s="1"/>
    </row>
    <row r="3" spans="1:10">
      <c r="A3" s="372" t="s">
        <v>170</v>
      </c>
      <c r="B3" s="373"/>
      <c r="C3" s="373" t="s">
        <v>43</v>
      </c>
      <c r="D3" s="373" t="s">
        <v>44</v>
      </c>
      <c r="E3" s="373"/>
      <c r="F3" s="373"/>
      <c r="G3" s="373"/>
      <c r="H3" s="373"/>
      <c r="I3" s="375"/>
    </row>
    <row r="4" spans="1:10" ht="39" customHeight="1">
      <c r="A4" s="372"/>
      <c r="B4" s="373"/>
      <c r="C4" s="373"/>
      <c r="D4" s="5">
        <v>1</v>
      </c>
      <c r="E4" s="5">
        <v>2</v>
      </c>
      <c r="F4" s="5">
        <v>3</v>
      </c>
      <c r="G4" s="5">
        <v>4</v>
      </c>
      <c r="H4" s="5">
        <v>5</v>
      </c>
      <c r="I4" s="6" t="s">
        <v>45</v>
      </c>
    </row>
    <row r="5" spans="1:10">
      <c r="A5" s="7" t="s">
        <v>0</v>
      </c>
      <c r="B5" s="8">
        <v>2010</v>
      </c>
      <c r="C5" s="305">
        <v>21990</v>
      </c>
      <c r="D5" s="305">
        <v>10543</v>
      </c>
      <c r="E5" s="305">
        <v>7611</v>
      </c>
      <c r="F5" s="305">
        <v>2602</v>
      </c>
      <c r="G5" s="305">
        <v>765</v>
      </c>
      <c r="H5" s="305">
        <v>260</v>
      </c>
      <c r="I5" s="303">
        <v>208</v>
      </c>
    </row>
    <row r="6" spans="1:10">
      <c r="A6" s="126" t="s">
        <v>1</v>
      </c>
      <c r="B6" s="8">
        <v>2015</v>
      </c>
      <c r="C6" s="139">
        <v>19566</v>
      </c>
      <c r="D6" s="139">
        <v>9205</v>
      </c>
      <c r="E6" s="139">
        <v>7172</v>
      </c>
      <c r="F6" s="139">
        <v>2284</v>
      </c>
      <c r="G6" s="139">
        <v>586</v>
      </c>
      <c r="H6" s="139">
        <v>183</v>
      </c>
      <c r="I6" s="304">
        <v>130</v>
      </c>
    </row>
    <row r="7" spans="1:10">
      <c r="A7" s="227"/>
      <c r="B7" s="8">
        <v>2019</v>
      </c>
      <c r="C7" s="139">
        <v>20613</v>
      </c>
      <c r="D7" s="139">
        <v>8188</v>
      </c>
      <c r="E7" s="139">
        <v>6792</v>
      </c>
      <c r="F7" s="139">
        <v>4006</v>
      </c>
      <c r="G7" s="139">
        <v>1225</v>
      </c>
      <c r="H7" s="139">
        <v>307</v>
      </c>
      <c r="I7" s="304">
        <v>95</v>
      </c>
    </row>
    <row r="8" spans="1:10" s="204" customFormat="1" ht="15">
      <c r="A8" s="7"/>
      <c r="B8" s="12">
        <v>2020</v>
      </c>
      <c r="C8" s="256">
        <v>19580</v>
      </c>
      <c r="D8" s="256">
        <v>7829</v>
      </c>
      <c r="E8" s="256">
        <v>6984</v>
      </c>
      <c r="F8" s="256">
        <v>3343</v>
      </c>
      <c r="G8" s="256">
        <v>1052</v>
      </c>
      <c r="H8" s="256">
        <v>270</v>
      </c>
      <c r="I8" s="262">
        <v>102</v>
      </c>
    </row>
    <row r="9" spans="1:10">
      <c r="A9" s="398" t="s">
        <v>25</v>
      </c>
      <c r="B9" s="398"/>
      <c r="C9" s="159"/>
      <c r="D9" s="159"/>
      <c r="E9" s="159"/>
      <c r="F9" s="159"/>
      <c r="G9" s="159"/>
      <c r="H9" s="159"/>
      <c r="I9" s="265"/>
    </row>
    <row r="10" spans="1:10">
      <c r="A10" s="397" t="s">
        <v>26</v>
      </c>
      <c r="B10" s="397"/>
      <c r="C10" s="159">
        <v>318</v>
      </c>
      <c r="D10" s="159">
        <v>285</v>
      </c>
      <c r="E10" s="159">
        <v>30</v>
      </c>
      <c r="F10" s="159">
        <v>3</v>
      </c>
      <c r="G10" s="159" t="s">
        <v>214</v>
      </c>
      <c r="H10" s="159" t="s">
        <v>214</v>
      </c>
      <c r="I10" s="265" t="s">
        <v>214</v>
      </c>
      <c r="J10" s="68"/>
    </row>
    <row r="11" spans="1:10">
      <c r="A11" s="398" t="s">
        <v>21</v>
      </c>
      <c r="B11" s="398"/>
      <c r="C11" s="159">
        <v>2182</v>
      </c>
      <c r="D11" s="159">
        <v>1522</v>
      </c>
      <c r="E11" s="159">
        <v>527</v>
      </c>
      <c r="F11" s="159">
        <v>113</v>
      </c>
      <c r="G11" s="159">
        <v>19</v>
      </c>
      <c r="H11" s="159">
        <v>1</v>
      </c>
      <c r="I11" s="265" t="s">
        <v>214</v>
      </c>
    </row>
    <row r="12" spans="1:10">
      <c r="A12" s="398" t="s">
        <v>22</v>
      </c>
      <c r="B12" s="398"/>
      <c r="C12" s="159">
        <v>6624</v>
      </c>
      <c r="D12" s="159">
        <v>3508</v>
      </c>
      <c r="E12" s="159">
        <v>2264</v>
      </c>
      <c r="F12" s="159">
        <v>661</v>
      </c>
      <c r="G12" s="159">
        <v>149</v>
      </c>
      <c r="H12" s="159">
        <v>33</v>
      </c>
      <c r="I12" s="265">
        <v>9</v>
      </c>
    </row>
    <row r="13" spans="1:10">
      <c r="A13" s="398" t="s">
        <v>23</v>
      </c>
      <c r="B13" s="398"/>
      <c r="C13" s="159">
        <v>6543</v>
      </c>
      <c r="D13" s="159">
        <v>1867</v>
      </c>
      <c r="E13" s="159">
        <v>2812</v>
      </c>
      <c r="F13" s="159">
        <v>1378</v>
      </c>
      <c r="G13" s="159">
        <v>388</v>
      </c>
      <c r="H13" s="159">
        <v>70</v>
      </c>
      <c r="I13" s="265">
        <v>28</v>
      </c>
    </row>
    <row r="14" spans="1:10">
      <c r="A14" s="398" t="s">
        <v>24</v>
      </c>
      <c r="B14" s="398"/>
      <c r="C14" s="159">
        <v>3229</v>
      </c>
      <c r="D14" s="159">
        <v>560</v>
      </c>
      <c r="E14" s="159">
        <v>1174</v>
      </c>
      <c r="F14" s="159">
        <v>980</v>
      </c>
      <c r="G14" s="159">
        <v>383</v>
      </c>
      <c r="H14" s="159">
        <v>102</v>
      </c>
      <c r="I14" s="265">
        <v>30</v>
      </c>
    </row>
    <row r="15" spans="1:10">
      <c r="A15" s="398" t="s">
        <v>46</v>
      </c>
      <c r="B15" s="398"/>
      <c r="C15" s="159">
        <v>659</v>
      </c>
      <c r="D15" s="159">
        <v>82</v>
      </c>
      <c r="E15" s="159">
        <v>174</v>
      </c>
      <c r="F15" s="159">
        <v>206</v>
      </c>
      <c r="G15" s="159">
        <v>109</v>
      </c>
      <c r="H15" s="159">
        <v>59</v>
      </c>
      <c r="I15" s="265">
        <v>29</v>
      </c>
    </row>
    <row r="16" spans="1:10">
      <c r="A16" s="398" t="s">
        <v>47</v>
      </c>
      <c r="B16" s="398"/>
      <c r="C16" s="159"/>
      <c r="D16" s="159"/>
      <c r="E16" s="159"/>
      <c r="F16" s="159"/>
      <c r="G16" s="159"/>
      <c r="H16" s="159"/>
      <c r="I16" s="265"/>
    </row>
    <row r="17" spans="1:9">
      <c r="A17" s="397" t="s">
        <v>27</v>
      </c>
      <c r="B17" s="397"/>
      <c r="C17" s="159">
        <v>25</v>
      </c>
      <c r="D17" s="159">
        <v>5</v>
      </c>
      <c r="E17" s="159">
        <v>3</v>
      </c>
      <c r="F17" s="159">
        <v>2</v>
      </c>
      <c r="G17" s="159">
        <v>4</v>
      </c>
      <c r="H17" s="159">
        <v>5</v>
      </c>
      <c r="I17" s="265">
        <v>6</v>
      </c>
    </row>
    <row r="18" spans="1:9" s="28" customFormat="1">
      <c r="A18" s="395" t="s">
        <v>239</v>
      </c>
      <c r="B18" s="395"/>
      <c r="C18" s="395"/>
      <c r="D18" s="395"/>
      <c r="E18" s="395"/>
      <c r="F18" s="395"/>
      <c r="G18" s="395"/>
      <c r="H18" s="395"/>
      <c r="I18" s="395"/>
    </row>
    <row r="19" spans="1:9">
      <c r="A19" s="396" t="s">
        <v>240</v>
      </c>
      <c r="B19" s="396"/>
      <c r="C19" s="396"/>
      <c r="D19" s="396"/>
      <c r="E19" s="396"/>
      <c r="F19" s="396"/>
      <c r="G19" s="396"/>
      <c r="H19" s="396"/>
      <c r="I19" s="396"/>
    </row>
    <row r="20" spans="1:9" ht="15">
      <c r="A20" s="71"/>
      <c r="B20" s="73"/>
      <c r="C20" s="32"/>
      <c r="D20" s="74"/>
      <c r="E20" s="32"/>
      <c r="F20" s="74"/>
      <c r="G20" s="32"/>
      <c r="H20" s="32"/>
      <c r="I20" s="74"/>
    </row>
    <row r="21" spans="1:9" ht="15">
      <c r="A21" s="71"/>
      <c r="B21" s="39"/>
      <c r="C21" s="32"/>
      <c r="D21" s="38"/>
      <c r="E21" s="32"/>
      <c r="F21" s="38"/>
      <c r="G21" s="32"/>
      <c r="H21" s="32"/>
      <c r="I21" s="38"/>
    </row>
    <row r="26" spans="1:9" ht="30" customHeight="1"/>
    <row r="27" spans="1:9" ht="30" customHeight="1"/>
    <row r="43" spans="1:7" ht="22.5" customHeight="1"/>
    <row r="44" spans="1:7" ht="22.5" customHeight="1">
      <c r="A44" s="78"/>
      <c r="B44" s="1"/>
      <c r="C44" s="1"/>
      <c r="D44" s="1"/>
      <c r="E44" s="1"/>
      <c r="F44" s="1"/>
      <c r="G44" s="1"/>
    </row>
    <row r="45" spans="1:7">
      <c r="A45" s="1"/>
      <c r="B45" s="1"/>
      <c r="C45" s="1"/>
      <c r="D45" s="1"/>
      <c r="E45" s="1"/>
      <c r="F45" s="1"/>
      <c r="G45" s="1"/>
    </row>
    <row r="47" spans="1:7" ht="15">
      <c r="A47" s="33"/>
    </row>
    <row r="48" spans="1:7" ht="15">
      <c r="A48" s="33"/>
    </row>
    <row r="49" spans="1:1" ht="15">
      <c r="A49" s="33"/>
    </row>
  </sheetData>
  <mergeCells count="14">
    <mergeCell ref="A18:I18"/>
    <mergeCell ref="A19:I19"/>
    <mergeCell ref="A17:B17"/>
    <mergeCell ref="A3:B4"/>
    <mergeCell ref="C3:C4"/>
    <mergeCell ref="D3:I3"/>
    <mergeCell ref="A9:B9"/>
    <mergeCell ref="A10:B10"/>
    <mergeCell ref="A11:B11"/>
    <mergeCell ref="A12:B12"/>
    <mergeCell ref="A13:B13"/>
    <mergeCell ref="A14:B14"/>
    <mergeCell ref="A15:B15"/>
    <mergeCell ref="A16:B1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Normal="100" workbookViewId="0">
      <selection activeCell="G30" sqref="G30"/>
    </sheetView>
  </sheetViews>
  <sheetFormatPr defaultRowHeight="14.25"/>
  <cols>
    <col min="1" max="1" width="24.125" customWidth="1"/>
  </cols>
  <sheetData>
    <row r="1" spans="1:7">
      <c r="A1" s="3" t="s">
        <v>264</v>
      </c>
      <c r="B1" s="1"/>
      <c r="C1" s="1"/>
      <c r="D1" s="1"/>
      <c r="E1" s="1"/>
      <c r="F1" s="1"/>
      <c r="G1" s="1"/>
    </row>
    <row r="2" spans="1:7">
      <c r="A2" s="192" t="s">
        <v>265</v>
      </c>
      <c r="B2" s="1"/>
      <c r="C2" s="1"/>
      <c r="D2" s="1"/>
      <c r="E2" s="1"/>
      <c r="F2" s="1"/>
      <c r="G2" s="1"/>
    </row>
    <row r="3" spans="1:7">
      <c r="A3" s="372" t="s">
        <v>10</v>
      </c>
      <c r="B3" s="373">
        <v>2010</v>
      </c>
      <c r="C3" s="373">
        <v>2015</v>
      </c>
      <c r="D3" s="373">
        <v>2019</v>
      </c>
      <c r="E3" s="373">
        <v>2020</v>
      </c>
      <c r="F3" s="373"/>
      <c r="G3" s="375"/>
    </row>
    <row r="4" spans="1:7" ht="36" customHeight="1">
      <c r="A4" s="372"/>
      <c r="B4" s="373"/>
      <c r="C4" s="373"/>
      <c r="D4" s="373"/>
      <c r="E4" s="5" t="s">
        <v>14</v>
      </c>
      <c r="F4" s="5" t="s">
        <v>37</v>
      </c>
      <c r="G4" s="6" t="s">
        <v>38</v>
      </c>
    </row>
    <row r="5" spans="1:7" ht="24">
      <c r="A5" s="96" t="s">
        <v>48</v>
      </c>
      <c r="B5" s="19"/>
      <c r="C5" s="19"/>
      <c r="D5" s="19"/>
      <c r="E5" s="19"/>
      <c r="F5" s="19"/>
      <c r="G5" s="266"/>
    </row>
    <row r="6" spans="1:7" ht="24">
      <c r="A6" s="16" t="s">
        <v>49</v>
      </c>
      <c r="B6" s="9"/>
      <c r="C6" s="9"/>
      <c r="D6" s="9"/>
      <c r="E6" s="9"/>
      <c r="F6" s="9"/>
      <c r="G6" s="267"/>
    </row>
    <row r="7" spans="1:7">
      <c r="A7" s="132" t="s">
        <v>207</v>
      </c>
      <c r="B7" s="138">
        <v>40.700000000000003</v>
      </c>
      <c r="C7" s="138">
        <v>37.299999999999997</v>
      </c>
      <c r="D7" s="138">
        <v>40.5</v>
      </c>
      <c r="E7" s="271">
        <v>38.82</v>
      </c>
      <c r="F7" s="271">
        <v>37.090000000000003</v>
      </c>
      <c r="G7" s="272">
        <v>40</v>
      </c>
    </row>
    <row r="8" spans="1:7">
      <c r="A8" s="133" t="s">
        <v>71</v>
      </c>
      <c r="B8" s="138">
        <v>12.3</v>
      </c>
      <c r="C8" s="138">
        <v>8.1999999999999993</v>
      </c>
      <c r="D8" s="138">
        <v>7</v>
      </c>
      <c r="E8" s="271">
        <v>6.04</v>
      </c>
      <c r="F8" s="271">
        <v>5.68</v>
      </c>
      <c r="G8" s="272">
        <v>6.26</v>
      </c>
    </row>
    <row r="9" spans="1:7">
      <c r="A9" s="133" t="s">
        <v>21</v>
      </c>
      <c r="B9" s="138">
        <v>53.1</v>
      </c>
      <c r="C9" s="138">
        <v>39.799999999999997</v>
      </c>
      <c r="D9" s="138">
        <v>38.5</v>
      </c>
      <c r="E9" s="271">
        <v>35.950000000000003</v>
      </c>
      <c r="F9" s="271">
        <v>30.15</v>
      </c>
      <c r="G9" s="272">
        <v>39.17</v>
      </c>
    </row>
    <row r="10" spans="1:7">
      <c r="A10" s="133" t="s">
        <v>22</v>
      </c>
      <c r="B10" s="138">
        <v>90.5</v>
      </c>
      <c r="C10" s="138">
        <v>86.3</v>
      </c>
      <c r="D10" s="138">
        <v>92.7</v>
      </c>
      <c r="E10" s="271">
        <v>89.79</v>
      </c>
      <c r="F10" s="271">
        <v>87.78</v>
      </c>
      <c r="G10" s="272">
        <v>90.96</v>
      </c>
    </row>
    <row r="11" spans="1:7">
      <c r="A11" s="133" t="s">
        <v>23</v>
      </c>
      <c r="B11" s="138">
        <v>71.5</v>
      </c>
      <c r="C11" s="138">
        <v>69.7</v>
      </c>
      <c r="D11" s="138">
        <v>83.9</v>
      </c>
      <c r="E11" s="271">
        <v>82.46</v>
      </c>
      <c r="F11" s="271">
        <v>81.99</v>
      </c>
      <c r="G11" s="272">
        <v>82.82</v>
      </c>
    </row>
    <row r="12" spans="1:7">
      <c r="A12" s="133" t="s">
        <v>24</v>
      </c>
      <c r="B12" s="138">
        <v>29.8</v>
      </c>
      <c r="C12" s="138">
        <v>30.3</v>
      </c>
      <c r="D12" s="138">
        <v>38.5</v>
      </c>
      <c r="E12" s="271">
        <v>37.9</v>
      </c>
      <c r="F12" s="271">
        <v>36</v>
      </c>
      <c r="G12" s="272">
        <v>39.44</v>
      </c>
    </row>
    <row r="13" spans="1:7">
      <c r="A13" s="133" t="s">
        <v>46</v>
      </c>
      <c r="B13" s="138">
        <v>6.9</v>
      </c>
      <c r="C13" s="138">
        <v>6.7</v>
      </c>
      <c r="D13" s="138">
        <v>7.8</v>
      </c>
      <c r="E13" s="271">
        <v>8.18</v>
      </c>
      <c r="F13" s="271">
        <v>8.34</v>
      </c>
      <c r="G13" s="272">
        <v>8.06</v>
      </c>
    </row>
    <row r="14" spans="1:7">
      <c r="A14" s="133" t="s">
        <v>215</v>
      </c>
      <c r="B14" s="138">
        <v>0.3</v>
      </c>
      <c r="C14" s="138">
        <v>0.3</v>
      </c>
      <c r="D14" s="138">
        <v>0.3</v>
      </c>
      <c r="E14" s="271">
        <v>0.35</v>
      </c>
      <c r="F14" s="271">
        <v>0.38</v>
      </c>
      <c r="G14" s="272">
        <v>0.32</v>
      </c>
    </row>
    <row r="15" spans="1:7">
      <c r="A15" s="134" t="s">
        <v>216</v>
      </c>
      <c r="B15" s="139"/>
      <c r="C15" s="139"/>
      <c r="D15" s="139"/>
      <c r="E15" s="269"/>
      <c r="F15" s="138"/>
      <c r="G15" s="205"/>
    </row>
    <row r="16" spans="1:7">
      <c r="A16" s="134" t="s">
        <v>50</v>
      </c>
      <c r="B16" s="158">
        <v>1.3149999999999999</v>
      </c>
      <c r="C16" s="158">
        <v>1.1990000000000001</v>
      </c>
      <c r="D16" s="158">
        <v>1.3360000000000001</v>
      </c>
      <c r="E16" s="295">
        <v>1.2965</v>
      </c>
      <c r="F16" s="295">
        <v>1.2417</v>
      </c>
      <c r="G16" s="296">
        <v>1.3290999999999999</v>
      </c>
    </row>
    <row r="17" spans="1:7">
      <c r="A17" s="135" t="s">
        <v>51</v>
      </c>
      <c r="B17" s="158"/>
      <c r="C17" s="158"/>
      <c r="D17" s="158"/>
      <c r="E17" s="297"/>
      <c r="F17" s="158"/>
      <c r="G17" s="298"/>
    </row>
    <row r="18" spans="1:7">
      <c r="A18" s="134" t="s">
        <v>52</v>
      </c>
      <c r="B18" s="158">
        <v>0.63800000000000001</v>
      </c>
      <c r="C18" s="158">
        <v>0.58799999999999997</v>
      </c>
      <c r="D18" s="158">
        <v>0.64200000000000002</v>
      </c>
      <c r="E18" s="295">
        <v>0.63139999999999996</v>
      </c>
      <c r="F18" s="295">
        <v>0.60450000000000004</v>
      </c>
      <c r="G18" s="296">
        <v>0.64739999999999998</v>
      </c>
    </row>
    <row r="19" spans="1:7">
      <c r="A19" s="135" t="s">
        <v>53</v>
      </c>
      <c r="B19" s="158"/>
      <c r="C19" s="158"/>
      <c r="D19" s="158"/>
      <c r="E19" s="297"/>
      <c r="F19" s="158"/>
      <c r="G19" s="298"/>
    </row>
    <row r="20" spans="1:7">
      <c r="A20" s="134" t="s">
        <v>54</v>
      </c>
      <c r="B20" s="158">
        <v>1.202</v>
      </c>
      <c r="C20" s="158">
        <v>1.008</v>
      </c>
      <c r="D20" s="158">
        <v>1.0289999999999999</v>
      </c>
      <c r="E20" s="295">
        <v>0.81089999999999995</v>
      </c>
      <c r="F20" s="295">
        <v>0.77270000000000005</v>
      </c>
      <c r="G20" s="296">
        <v>0.83720000000000006</v>
      </c>
    </row>
    <row r="21" spans="1:7">
      <c r="A21" s="135" t="s">
        <v>55</v>
      </c>
      <c r="B21" s="23"/>
      <c r="C21" s="23"/>
      <c r="D21" s="23"/>
      <c r="E21" s="270"/>
      <c r="F21" s="23"/>
      <c r="G21" s="268"/>
    </row>
    <row r="22" spans="1:7">
      <c r="A22" s="119"/>
      <c r="B22" s="1"/>
      <c r="C22" s="1"/>
      <c r="D22" s="1"/>
      <c r="E22" s="1"/>
      <c r="F22" s="1"/>
      <c r="G22" s="1"/>
    </row>
  </sheetData>
  <mergeCells count="5">
    <mergeCell ref="A3:A4"/>
    <mergeCell ref="B3:B4"/>
    <mergeCell ref="C3:C4"/>
    <mergeCell ref="D3:D4"/>
    <mergeCell ref="E3:G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3</vt:i4>
      </vt:variant>
    </vt:vector>
  </HeadingPairs>
  <TitlesOfParts>
    <vt:vector size="19" baseType="lpstr">
      <vt:lpstr>Tabl.1(16)</vt:lpstr>
      <vt:lpstr>Tabl. 2(17)</vt:lpstr>
      <vt:lpstr>Tabl. 3(18)</vt:lpstr>
      <vt:lpstr>Tabl. 4(19)</vt:lpstr>
      <vt:lpstr>Tabl. 5(20)</vt:lpstr>
      <vt:lpstr>Tabl. 6(21)</vt:lpstr>
      <vt:lpstr>Tabl. 7(22)</vt:lpstr>
      <vt:lpstr>Tabl. 8(23)</vt:lpstr>
      <vt:lpstr>Tabl. 9(24)</vt:lpstr>
      <vt:lpstr>Tabl.10(25)</vt:lpstr>
      <vt:lpstr>Tabl. 11(26)</vt:lpstr>
      <vt:lpstr>Tabl. 12(27)</vt:lpstr>
      <vt:lpstr>Tabl. 13(28)</vt:lpstr>
      <vt:lpstr>Tabl. 14(29)</vt:lpstr>
      <vt:lpstr>Tabl. 15(30)</vt:lpstr>
      <vt:lpstr>Tabl. 16(31)</vt:lpstr>
      <vt:lpstr>'Tabl. 11(26)'!Obszar_wydruku</vt:lpstr>
      <vt:lpstr>'Tabl. 2(17)'!Obszar_wydruku</vt:lpstr>
      <vt:lpstr>'Tabl. 3(18)'!Obszar_wydruku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hrynkiewiczjo</dc:creator>
  <cp:lastModifiedBy>Skarbowska Agnieszka</cp:lastModifiedBy>
  <cp:lastPrinted>2021-12-03T13:37:15Z</cp:lastPrinted>
  <dcterms:created xsi:type="dcterms:W3CDTF">2020-07-22T06:30:17Z</dcterms:created>
  <dcterms:modified xsi:type="dcterms:W3CDTF">2022-01-05T09:41:54Z</dcterms:modified>
</cp:coreProperties>
</file>