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A:\Publikacje\Publikacje 2023\Komunikat_2023\11_listopad\Komunikat_pliki_Excel\"/>
    </mc:Choice>
  </mc:AlternateContent>
  <bookViews>
    <workbookView xWindow="0" yWindow="0" windowWidth="28800" windowHeight="12450" activeTab="1"/>
  </bookViews>
  <sheets>
    <sheet name="Spis map" sheetId="4" r:id="rId1"/>
    <sheet name="Mapa 1" sheetId="1" r:id="rId2"/>
    <sheet name="Mapa 2" sheetId="2" r:id="rId3"/>
    <sheet name="Mapa 3" sheetId="5" r:id="rId4"/>
  </sheets>
  <externalReferences>
    <externalReference r:id="rId5"/>
    <externalReference r:id="rId6"/>
    <externalReference r:id="rId7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5" l="1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</calcChain>
</file>

<file path=xl/sharedStrings.xml><?xml version="1.0" encoding="utf-8"?>
<sst xmlns="http://schemas.openxmlformats.org/spreadsheetml/2006/main" count="120" uniqueCount="52">
  <si>
    <t>0000000</t>
  </si>
  <si>
    <t>POLSKA</t>
  </si>
  <si>
    <t>TERYT</t>
  </si>
  <si>
    <t>NAZWA</t>
  </si>
  <si>
    <t>Powrót do spisu map</t>
  </si>
  <si>
    <t>W %</t>
  </si>
  <si>
    <t>Spis map</t>
  </si>
  <si>
    <t>Mapa 1.</t>
  </si>
  <si>
    <t>Mapa 2.</t>
  </si>
  <si>
    <t>Mapa 3.</t>
  </si>
  <si>
    <t>Zmiana liczby osób fizycznych z zawieszoną działalnością w stosunku do poprzedniego miesiąca w %</t>
  </si>
  <si>
    <t>LUBUSKIE</t>
  </si>
  <si>
    <t xml:space="preserve">Powiat gorzowski                                                       </t>
  </si>
  <si>
    <t xml:space="preserve">Powiat m. Gorzów Wielkopolski                                          </t>
  </si>
  <si>
    <t xml:space="preserve">Powiat m. Zielona Góra                                                 </t>
  </si>
  <si>
    <t xml:space="preserve">Powiat krośnieński                                                     </t>
  </si>
  <si>
    <t xml:space="preserve">Powiat międzyrzecki                                                    </t>
  </si>
  <si>
    <t xml:space="preserve">Powiat nowosolski                                                      </t>
  </si>
  <si>
    <t xml:space="preserve">Powiat słubicki                                                        </t>
  </si>
  <si>
    <t xml:space="preserve">Powiat strzelecko-drezdenecki                                          </t>
  </si>
  <si>
    <t xml:space="preserve">Powiat sulęciński                                                      </t>
  </si>
  <si>
    <t xml:space="preserve">Powiat świebodziński                                                   </t>
  </si>
  <si>
    <t xml:space="preserve">Powiat zielonogórski                                                   </t>
  </si>
  <si>
    <t xml:space="preserve">Powiat żagański                                                        </t>
  </si>
  <si>
    <t xml:space="preserve">Powiat żarski                                                          </t>
  </si>
  <si>
    <t xml:space="preserve">Powiat wschowski                                                       </t>
  </si>
  <si>
    <t>0800000</t>
  </si>
  <si>
    <t>0801000</t>
  </si>
  <si>
    <t>0802000</t>
  </si>
  <si>
    <t>0803000</t>
  </si>
  <si>
    <t>0804000</t>
  </si>
  <si>
    <t>0805000</t>
  </si>
  <si>
    <t>0806000</t>
  </si>
  <si>
    <t>0807000</t>
  </si>
  <si>
    <t>0808000</t>
  </si>
  <si>
    <t>0809000</t>
  </si>
  <si>
    <t>0810000</t>
  </si>
  <si>
    <t>0811000</t>
  </si>
  <si>
    <t>0812000</t>
  </si>
  <si>
    <t>0861000</t>
  </si>
  <si>
    <t>0862000</t>
  </si>
  <si>
    <t>Analogiczny okres poprzedniego roku = 100</t>
  </si>
  <si>
    <t>Zmiana liczby podmiotów ogółem z zawieszoną działalnością w stosunku do poprzedniego miesiąca w %</t>
  </si>
  <si>
    <t>Zmiana liczby podmiotów ogółem z zawieszoną działalnością w stosunku do poprzedniego miesiąca</t>
  </si>
  <si>
    <r>
      <rPr>
        <sz val="10"/>
        <color indexed="8"/>
        <rFont val="Arial"/>
        <family val="2"/>
        <charset val="238"/>
      </rPr>
      <t xml:space="preserve">Mapa 1. </t>
    </r>
    <r>
      <rPr>
        <b/>
        <sz val="10"/>
        <color indexed="8"/>
        <rFont val="Arial"/>
        <family val="2"/>
        <charset val="238"/>
      </rPr>
      <t>Stopa bezrobocia rejestrowanego według powiatów w 2023 r. (stan w końcu listopada)</t>
    </r>
  </si>
  <si>
    <t>01-11 2022=100</t>
  </si>
  <si>
    <r>
      <t xml:space="preserve">Mapa 3. </t>
    </r>
    <r>
      <rPr>
        <b/>
        <sz val="10"/>
        <color indexed="8"/>
        <rFont val="Arial"/>
        <family val="2"/>
        <charset val="238"/>
      </rPr>
      <t>Podmioty gospodarki narodowej z zawieszoną działalnością w listopadzie 2023 r.</t>
    </r>
  </si>
  <si>
    <t>Stopa bezrobocia rejestrowanego według powiatów w 2023 r. (stan w końcu listopada)</t>
  </si>
  <si>
    <t>Mieszkania oddane do użytkowania według powiatów w okresie styczeń-listopad 2023 r.</t>
  </si>
  <si>
    <t>Podmioty gospodarki narodowej z zawieszoną działalnością w listopadzie 2023 r.</t>
  </si>
  <si>
    <t>Komunikat o sytuacji społeczno-gospodarczej województwa lubuskiego w listopadzie 2023 r.</t>
  </si>
  <si>
    <r>
      <rPr>
        <sz val="10"/>
        <color indexed="8"/>
        <rFont val="Arial"/>
        <family val="2"/>
        <charset val="238"/>
      </rPr>
      <t xml:space="preserve">Mapa 2. </t>
    </r>
    <r>
      <rPr>
        <b/>
        <sz val="10"/>
        <color indexed="8"/>
        <rFont val="Arial"/>
        <family val="2"/>
        <charset val="238"/>
      </rPr>
      <t>Mieszkania oddane do użytkowania według powiatów w okresie styczeń-listopad 2023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</si>
</sst>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"/>
      <color theme="1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7" fillId="0" borderId="0"/>
    <xf numFmtId="0" fontId="14" fillId="0" borderId="0"/>
    <xf numFmtId="0" fontId="16" fillId="0" borderId="0"/>
  </cellStyleXfs>
  <cellXfs count="29">
    <xf numFmtId="0" fontId="0" fillId="0" borderId="0" xfId="0"/>
    <xf numFmtId="0" fontId="2" fillId="2" borderId="0" xfId="1" applyFont="1" applyFill="1" applyAlignment="1"/>
    <xf numFmtId="0" fontId="4" fillId="0" borderId="0" xfId="0" applyFont="1" applyAlignment="1"/>
    <xf numFmtId="0" fontId="4" fillId="0" borderId="0" xfId="0" applyFont="1"/>
    <xf numFmtId="0" fontId="4" fillId="0" borderId="0" xfId="0" applyFont="1" applyAlignment="1">
      <alignment horizontal="center"/>
    </xf>
    <xf numFmtId="0" fontId="8" fillId="2" borderId="0" xfId="3" applyFont="1" applyFill="1"/>
    <xf numFmtId="0" fontId="10" fillId="2" borderId="0" xfId="3" applyFont="1" applyFill="1" applyBorder="1"/>
    <xf numFmtId="0" fontId="10" fillId="2" borderId="0" xfId="3" applyFont="1" applyFill="1"/>
    <xf numFmtId="0" fontId="8" fillId="2" borderId="0" xfId="3" applyFont="1" applyFill="1" applyBorder="1"/>
    <xf numFmtId="0" fontId="8" fillId="2" borderId="0" xfId="3" applyFont="1" applyFill="1" applyAlignment="1">
      <alignment vertical="top"/>
    </xf>
    <xf numFmtId="0" fontId="12" fillId="2" borderId="1" xfId="0" applyFont="1" applyFill="1" applyBorder="1" applyAlignment="1">
      <alignment vertical="top" wrapText="1"/>
    </xf>
    <xf numFmtId="0" fontId="12" fillId="2" borderId="2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6" fillId="2" borderId="0" xfId="2" applyFont="1" applyFill="1" applyBorder="1" applyAlignment="1">
      <alignment vertical="top" wrapText="1"/>
    </xf>
    <xf numFmtId="0" fontId="0" fillId="0" borderId="0" xfId="0" quotePrefix="1"/>
    <xf numFmtId="0" fontId="6" fillId="0" borderId="0" xfId="2" applyFont="1" applyBorder="1" applyAlignment="1">
      <alignment vertical="top"/>
    </xf>
    <xf numFmtId="0" fontId="13" fillId="0" borderId="0" xfId="2" applyFont="1" applyAlignment="1"/>
    <xf numFmtId="0" fontId="6" fillId="0" borderId="0" xfId="2" applyFont="1"/>
    <xf numFmtId="1" fontId="4" fillId="0" borderId="0" xfId="0" applyNumberFormat="1" applyFont="1" applyAlignment="1"/>
    <xf numFmtId="0" fontId="4" fillId="0" borderId="0" xfId="0" applyFont="1" applyAlignment="1">
      <alignment horizontal="center" vertical="center" wrapText="1"/>
    </xf>
    <xf numFmtId="164" fontId="15" fillId="0" borderId="0" xfId="0" applyNumberFormat="1" applyFont="1"/>
    <xf numFmtId="164" fontId="3" fillId="0" borderId="0" xfId="0" applyNumberFormat="1" applyFont="1"/>
    <xf numFmtId="0" fontId="4" fillId="0" borderId="0" xfId="0" applyFont="1" applyBorder="1" applyAlignment="1">
      <alignment horizontal="center" vertical="center" wrapText="1"/>
    </xf>
    <xf numFmtId="164" fontId="0" fillId="0" borderId="0" xfId="0" applyNumberFormat="1" applyFill="1" applyProtection="1"/>
    <xf numFmtId="0" fontId="17" fillId="0" borderId="0" xfId="0" applyFont="1"/>
    <xf numFmtId="0" fontId="9" fillId="2" borderId="0" xfId="3" applyFont="1" applyFill="1" applyAlignment="1">
      <alignment wrapText="1"/>
    </xf>
    <xf numFmtId="0" fontId="9" fillId="2" borderId="0" xfId="3" applyFont="1" applyFill="1"/>
    <xf numFmtId="0" fontId="11" fillId="2" borderId="0" xfId="3" applyFont="1" applyFill="1" applyAlignment="1">
      <alignment horizontal="left"/>
    </xf>
    <xf numFmtId="0" fontId="4" fillId="0" borderId="0" xfId="0" applyFont="1" applyAlignment="1">
      <alignment horizontal="left" indent="5"/>
    </xf>
  </cellXfs>
  <cellStyles count="6">
    <cellStyle name="Hiperłącze" xfId="2" builtinId="8"/>
    <cellStyle name="Normal" xfId="5"/>
    <cellStyle name="Normalny" xfId="0" builtinId="0"/>
    <cellStyle name="Normalny 12" xfId="4"/>
    <cellStyle name="Normalny 2" xfId="1"/>
    <cellStyle name="Normalny 5" xfId="3"/>
  </cellStyles>
  <dxfs count="10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OBR\Przybysz%20Joanna\Komunikaty\07.2023\Budownictwo%20mieszkaniowe\B06%20Budownictwo%20mieszkaniowe%20PL%20i%20WW%20narastaj&#261;ce_m_07_20230816_joan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chr\AppData\Local\Temp\Temp1_B-06%20Budownictwo%20mieszkaniowe%20PL%20i%20WW_m_052023.zip\B06%20Budownictwo%20mieszkaniowe%20PL%20i%20WW%20narastaj&#261;ce_m_05_20230615_1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OBR/Bach%20Roksana/1.%20Komunikat/SK&#321;AD/komunikat_wykresy_podmioty_11.23%20OBLICZEN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a"/>
      <sheetName val="Arkusz1"/>
    </sheetNames>
    <sheetDataSet>
      <sheetData sheetId="0">
        <row r="5">
          <cell r="AA5">
            <v>18430</v>
          </cell>
          <cell r="AB5">
            <v>18766</v>
          </cell>
        </row>
        <row r="7">
          <cell r="AA7">
            <v>1516</v>
          </cell>
          <cell r="AB7">
            <v>1550</v>
          </cell>
        </row>
        <row r="8">
          <cell r="AA8">
            <v>953</v>
          </cell>
          <cell r="AB8">
            <v>971</v>
          </cell>
        </row>
        <row r="9">
          <cell r="AA9">
            <v>929</v>
          </cell>
          <cell r="AB9">
            <v>954</v>
          </cell>
        </row>
        <row r="10">
          <cell r="AA10">
            <v>892</v>
          </cell>
          <cell r="AB10">
            <v>911</v>
          </cell>
        </row>
        <row r="11">
          <cell r="AA11">
            <v>603</v>
          </cell>
          <cell r="AB11">
            <v>596</v>
          </cell>
        </row>
        <row r="12">
          <cell r="AA12">
            <v>2295</v>
          </cell>
          <cell r="AB12">
            <v>2334</v>
          </cell>
        </row>
        <row r="14">
          <cell r="AA14">
            <v>967</v>
          </cell>
          <cell r="AB14">
            <v>984</v>
          </cell>
        </row>
        <row r="15">
          <cell r="AA15">
            <v>1383</v>
          </cell>
          <cell r="AB15">
            <v>1402</v>
          </cell>
        </row>
        <row r="16">
          <cell r="AA16">
            <v>815</v>
          </cell>
          <cell r="AB16">
            <v>832</v>
          </cell>
        </row>
        <row r="17">
          <cell r="AA17">
            <v>626</v>
          </cell>
          <cell r="AB17">
            <v>640</v>
          </cell>
        </row>
        <row r="18">
          <cell r="AA18">
            <v>1452</v>
          </cell>
          <cell r="AB18">
            <v>1464</v>
          </cell>
        </row>
        <row r="19">
          <cell r="AA19">
            <v>1227</v>
          </cell>
          <cell r="AB19">
            <v>1248</v>
          </cell>
        </row>
        <row r="20">
          <cell r="AA20">
            <v>1606</v>
          </cell>
          <cell r="AB20">
            <v>1646</v>
          </cell>
        </row>
        <row r="21">
          <cell r="AA21">
            <v>3166</v>
          </cell>
          <cell r="AB21">
            <v>3234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showGridLines="0" workbookViewId="0">
      <selection activeCell="C7" sqref="C7"/>
    </sheetView>
  </sheetViews>
  <sheetFormatPr defaultRowHeight="15"/>
  <cols>
    <col min="2" max="2" width="3.28515625" customWidth="1"/>
    <col min="3" max="3" width="102.42578125" customWidth="1"/>
    <col min="5" max="5" width="10" customWidth="1"/>
  </cols>
  <sheetData>
    <row r="1" spans="1:5" ht="15.75">
      <c r="A1" s="25" t="s">
        <v>50</v>
      </c>
      <c r="B1" s="26"/>
      <c r="C1" s="26"/>
      <c r="D1" s="26"/>
      <c r="E1" s="26"/>
    </row>
    <row r="2" spans="1:5">
      <c r="A2" s="5"/>
      <c r="B2" s="5"/>
      <c r="C2" s="6"/>
      <c r="D2" s="5"/>
      <c r="E2" s="5"/>
    </row>
    <row r="3" spans="1:5">
      <c r="A3" s="27" t="s">
        <v>6</v>
      </c>
      <c r="B3" s="27"/>
      <c r="C3" s="27"/>
      <c r="D3" s="7"/>
      <c r="E3" s="7"/>
    </row>
    <row r="4" spans="1:5">
      <c r="A4" s="5"/>
      <c r="B4" s="5"/>
      <c r="C4" s="8"/>
      <c r="D4" s="5"/>
      <c r="E4" s="5"/>
    </row>
    <row r="5" spans="1:5" s="12" customFormat="1">
      <c r="A5" s="10" t="s">
        <v>7</v>
      </c>
      <c r="B5" s="11"/>
      <c r="C5" s="15" t="s">
        <v>47</v>
      </c>
      <c r="D5" s="9"/>
      <c r="E5" s="9"/>
    </row>
    <row r="6" spans="1:5" s="12" customFormat="1" ht="14.25" customHeight="1">
      <c r="A6" s="10" t="s">
        <v>8</v>
      </c>
      <c r="B6" s="11"/>
      <c r="C6" s="13" t="s">
        <v>48</v>
      </c>
      <c r="D6" s="9"/>
      <c r="E6" s="9"/>
    </row>
    <row r="7" spans="1:5" s="12" customFormat="1" ht="14.25" customHeight="1">
      <c r="A7" s="10" t="s">
        <v>9</v>
      </c>
      <c r="B7" s="11"/>
      <c r="C7" s="17" t="s">
        <v>49</v>
      </c>
      <c r="D7" s="9"/>
      <c r="E7" s="9"/>
    </row>
    <row r="10" spans="1:5">
      <c r="C10" s="14"/>
    </row>
  </sheetData>
  <mergeCells count="2">
    <mergeCell ref="A1:E1"/>
    <mergeCell ref="A3:C3"/>
  </mergeCells>
  <hyperlinks>
    <hyperlink ref="C6" location="'Mapa 2'!A1" display="Mieszkania oddane do użytkowania na 10 tys. ludności a według powiatów w okresie styczeń-luty 2019 r."/>
    <hyperlink ref="C5" location="'Mapa 1'!A1" display="Stopa bezrobocia rejestrowanego według powiatów w 2019 r. (stan w końcu lutego)"/>
    <hyperlink ref="C7" location="'Mapa 3'!A1" display="Podmioty gospodarki narodowej z zawieszoną działalnością w kwietniu 2020 r.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tabSelected="1" workbookViewId="0">
      <selection activeCell="F30" sqref="F30"/>
    </sheetView>
  </sheetViews>
  <sheetFormatPr defaultRowHeight="15"/>
  <cols>
    <col min="2" max="2" width="26.42578125" bestFit="1" customWidth="1"/>
  </cols>
  <sheetData>
    <row r="1" spans="1:22">
      <c r="A1" s="1" t="s">
        <v>44</v>
      </c>
      <c r="B1" s="1"/>
      <c r="C1" s="1"/>
      <c r="D1" s="1"/>
      <c r="E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>
      <c r="B2" s="2"/>
      <c r="C2" s="2"/>
      <c r="F2" s="16" t="s">
        <v>4</v>
      </c>
    </row>
    <row r="4" spans="1:22">
      <c r="A4" s="3" t="s">
        <v>2</v>
      </c>
      <c r="B4" s="3" t="s">
        <v>3</v>
      </c>
      <c r="C4" s="4" t="s">
        <v>5</v>
      </c>
    </row>
    <row r="5" spans="1:22">
      <c r="A5" t="s">
        <v>0</v>
      </c>
      <c r="B5" s="3" t="s">
        <v>1</v>
      </c>
      <c r="C5">
        <v>5</v>
      </c>
    </row>
    <row r="6" spans="1:22">
      <c r="A6" t="s">
        <v>26</v>
      </c>
      <c r="B6" s="3" t="s">
        <v>11</v>
      </c>
      <c r="C6">
        <v>4.3</v>
      </c>
    </row>
    <row r="7" spans="1:22">
      <c r="A7" t="s">
        <v>27</v>
      </c>
      <c r="B7" s="18" t="s">
        <v>12</v>
      </c>
      <c r="C7">
        <v>3.3</v>
      </c>
    </row>
    <row r="8" spans="1:22">
      <c r="A8" t="s">
        <v>28</v>
      </c>
      <c r="B8" s="18" t="s">
        <v>15</v>
      </c>
      <c r="C8">
        <v>6</v>
      </c>
    </row>
    <row r="9" spans="1:22">
      <c r="A9" t="s">
        <v>29</v>
      </c>
      <c r="B9" s="18" t="s">
        <v>16</v>
      </c>
      <c r="C9">
        <v>7</v>
      </c>
    </row>
    <row r="10" spans="1:22">
      <c r="A10" t="s">
        <v>30</v>
      </c>
      <c r="B10" s="18" t="s">
        <v>17</v>
      </c>
      <c r="C10">
        <v>5.6</v>
      </c>
    </row>
    <row r="11" spans="1:22">
      <c r="A11" t="s">
        <v>31</v>
      </c>
      <c r="B11" s="18" t="s">
        <v>18</v>
      </c>
      <c r="C11">
        <v>2.1</v>
      </c>
    </row>
    <row r="12" spans="1:22">
      <c r="A12" t="s">
        <v>32</v>
      </c>
      <c r="B12" s="18" t="s">
        <v>19</v>
      </c>
      <c r="C12">
        <v>8.4</v>
      </c>
    </row>
    <row r="13" spans="1:22">
      <c r="A13" t="s">
        <v>33</v>
      </c>
      <c r="B13" s="18" t="s">
        <v>20</v>
      </c>
      <c r="C13">
        <v>4.4000000000000004</v>
      </c>
    </row>
    <row r="14" spans="1:22">
      <c r="A14" t="s">
        <v>34</v>
      </c>
      <c r="B14" s="18" t="s">
        <v>21</v>
      </c>
      <c r="C14">
        <v>2.5</v>
      </c>
    </row>
    <row r="15" spans="1:22">
      <c r="A15" t="s">
        <v>35</v>
      </c>
      <c r="B15" s="18" t="s">
        <v>22</v>
      </c>
      <c r="C15">
        <v>6.5</v>
      </c>
    </row>
    <row r="16" spans="1:22">
      <c r="A16" t="s">
        <v>36</v>
      </c>
      <c r="B16" s="18" t="s">
        <v>23</v>
      </c>
      <c r="C16">
        <v>5.0999999999999996</v>
      </c>
    </row>
    <row r="17" spans="1:4">
      <c r="A17" t="s">
        <v>37</v>
      </c>
      <c r="B17" s="18" t="s">
        <v>24</v>
      </c>
      <c r="C17">
        <v>4.8</v>
      </c>
    </row>
    <row r="18" spans="1:4">
      <c r="A18" t="s">
        <v>38</v>
      </c>
      <c r="B18" s="18" t="s">
        <v>25</v>
      </c>
      <c r="C18">
        <v>7.3</v>
      </c>
    </row>
    <row r="19" spans="1:4">
      <c r="A19" t="s">
        <v>39</v>
      </c>
      <c r="B19" s="18" t="s">
        <v>13</v>
      </c>
      <c r="C19">
        <v>2.4</v>
      </c>
    </row>
    <row r="20" spans="1:4">
      <c r="A20" t="s">
        <v>40</v>
      </c>
      <c r="B20" s="18" t="s">
        <v>14</v>
      </c>
      <c r="C20">
        <v>2.9</v>
      </c>
      <c r="D20" s="20"/>
    </row>
  </sheetData>
  <hyperlinks>
    <hyperlink ref="F2" location="'Spis map'!A1" display="Powrót do spisu map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workbookViewId="0">
      <selection activeCell="C4" sqref="C4"/>
    </sheetView>
  </sheetViews>
  <sheetFormatPr defaultRowHeight="15"/>
  <cols>
    <col min="2" max="2" width="26.42578125" bestFit="1" customWidth="1"/>
    <col min="3" max="3" width="17.5703125" bestFit="1" customWidth="1"/>
    <col min="5" max="5" width="8.85546875" customWidth="1"/>
  </cols>
  <sheetData>
    <row r="1" spans="1:23">
      <c r="A1" s="1" t="s">
        <v>51</v>
      </c>
      <c r="B1" s="1"/>
      <c r="C1" s="1"/>
      <c r="D1" s="1"/>
      <c r="E1" s="1"/>
      <c r="F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>
      <c r="A2" s="28" t="s">
        <v>41</v>
      </c>
      <c r="B2" s="28"/>
      <c r="C2" s="28"/>
      <c r="G2" s="16" t="s">
        <v>4</v>
      </c>
    </row>
    <row r="3" spans="1:23">
      <c r="A3" s="3"/>
      <c r="B3" s="3"/>
      <c r="C3" s="3"/>
    </row>
    <row r="4" spans="1:23">
      <c r="A4" s="3" t="s">
        <v>2</v>
      </c>
      <c r="B4" s="3" t="s">
        <v>3</v>
      </c>
      <c r="C4" t="s">
        <v>45</v>
      </c>
    </row>
    <row r="5" spans="1:23">
      <c r="A5" t="s">
        <v>0</v>
      </c>
      <c r="B5" s="3" t="s">
        <v>1</v>
      </c>
      <c r="C5" s="23">
        <v>92.9</v>
      </c>
    </row>
    <row r="6" spans="1:23">
      <c r="A6" t="s">
        <v>26</v>
      </c>
      <c r="B6" s="3" t="s">
        <v>11</v>
      </c>
      <c r="C6" s="23">
        <v>79.2</v>
      </c>
    </row>
    <row r="7" spans="1:23">
      <c r="A7" t="s">
        <v>27</v>
      </c>
      <c r="B7" s="3" t="s">
        <v>12</v>
      </c>
      <c r="C7" s="23">
        <v>101</v>
      </c>
    </row>
    <row r="8" spans="1:23">
      <c r="A8" t="s">
        <v>28</v>
      </c>
      <c r="B8" s="3" t="s">
        <v>15</v>
      </c>
      <c r="C8" s="23">
        <v>82.7</v>
      </c>
    </row>
    <row r="9" spans="1:23">
      <c r="A9" t="s">
        <v>29</v>
      </c>
      <c r="B9" s="3" t="s">
        <v>16</v>
      </c>
      <c r="C9" s="23">
        <v>102.2</v>
      </c>
    </row>
    <row r="10" spans="1:23">
      <c r="A10" t="s">
        <v>30</v>
      </c>
      <c r="B10" s="3" t="s">
        <v>17</v>
      </c>
      <c r="C10" s="23">
        <v>105.9</v>
      </c>
    </row>
    <row r="11" spans="1:23">
      <c r="A11" t="s">
        <v>31</v>
      </c>
      <c r="B11" s="3" t="s">
        <v>18</v>
      </c>
      <c r="C11" s="23">
        <v>73.099999999999994</v>
      </c>
    </row>
    <row r="12" spans="1:23">
      <c r="A12" t="s">
        <v>32</v>
      </c>
      <c r="B12" s="3" t="s">
        <v>19</v>
      </c>
      <c r="C12" s="23">
        <v>39.799999999999997</v>
      </c>
    </row>
    <row r="13" spans="1:23">
      <c r="A13" t="s">
        <v>33</v>
      </c>
      <c r="B13" s="3" t="s">
        <v>20</v>
      </c>
      <c r="C13" s="23">
        <v>192.5</v>
      </c>
    </row>
    <row r="14" spans="1:23">
      <c r="A14" t="s">
        <v>34</v>
      </c>
      <c r="B14" s="3" t="s">
        <v>21</v>
      </c>
      <c r="C14" s="23">
        <v>101.1</v>
      </c>
    </row>
    <row r="15" spans="1:23">
      <c r="A15" t="s">
        <v>35</v>
      </c>
      <c r="B15" s="3" t="s">
        <v>22</v>
      </c>
      <c r="C15" s="23">
        <v>124.4</v>
      </c>
    </row>
    <row r="16" spans="1:23">
      <c r="A16" t="s">
        <v>36</v>
      </c>
      <c r="B16" s="3" t="s">
        <v>23</v>
      </c>
      <c r="C16" s="23">
        <v>69.8</v>
      </c>
    </row>
    <row r="17" spans="1:3">
      <c r="A17" t="s">
        <v>37</v>
      </c>
      <c r="B17" s="3" t="s">
        <v>24</v>
      </c>
      <c r="C17" s="23">
        <v>84.7</v>
      </c>
    </row>
    <row r="18" spans="1:3">
      <c r="A18" t="s">
        <v>38</v>
      </c>
      <c r="B18" s="3" t="s">
        <v>25</v>
      </c>
      <c r="C18" s="23">
        <v>61.6</v>
      </c>
    </row>
    <row r="19" spans="1:3">
      <c r="A19" t="s">
        <v>39</v>
      </c>
      <c r="B19" s="3" t="s">
        <v>13</v>
      </c>
      <c r="C19" s="23">
        <v>122.9</v>
      </c>
    </row>
    <row r="20" spans="1:3">
      <c r="A20" t="s">
        <v>40</v>
      </c>
      <c r="B20" s="3" t="s">
        <v>14</v>
      </c>
      <c r="C20" s="23">
        <v>33.5</v>
      </c>
    </row>
  </sheetData>
  <mergeCells count="1">
    <mergeCell ref="A2:C2"/>
  </mergeCells>
  <hyperlinks>
    <hyperlink ref="G2" location="'Spis map'!A1" display="Powrót do spisu map"/>
  </hyperlink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2D63A271-5075-4FFA-A718-2FB45B6EEA20}">
            <xm:f>IF(OR('C:\LOBR\Przybysz Joanna\Komunikaty\07.2023\Budownictwo mieszkaniowe\[B06 Budownictwo mieszkaniowe PL i WW narastające_m_07_20230816_joanna.xlsx]Polska'!#REF!="f",'C:\LOBR\Przybysz Joanna\Komunikaty\07.2023\Budownictwo mieszkaniowe\[B06 Budownictwo mieszkaniowe PL i WW narastające_m_07_20230816_joanna.xlsx]Polska'!#REF!="d"),1)</xm:f>
            <x14:dxf>
              <numFmt numFmtId="164" formatCode="0.0"/>
            </x14:dxf>
          </x14:cfRule>
          <xm:sqref>C15</xm:sqref>
        </x14:conditionalFormatting>
        <x14:conditionalFormatting xmlns:xm="http://schemas.microsoft.com/office/excel/2006/main">
          <x14:cfRule type="expression" priority="5" id="{AA7FD7B9-9CD1-4E2A-B4A1-F3B7B8DA88BF}">
            <xm:f>IF(OR('C:\LOBR\Przybysz Joanna\Komunikaty\07.2023\Budownictwo mieszkaniowe\[B06 Budownictwo mieszkaniowe PL i WW narastające_m_07_20230816_joanna.xlsx]Polska'!#REF!="f",'C:\LOBR\Przybysz Joanna\Komunikaty\07.2023\Budownictwo mieszkaniowe\[B06 Budownictwo mieszkaniowe PL i WW narastające_m_07_20230816_joanna.xlsx]Polska'!#REF!="d"),1)</xm:f>
            <x14:dxf>
              <numFmt numFmtId="164" formatCode="0.0"/>
            </x14:dxf>
          </x14:cfRule>
          <xm:sqref>C16</xm:sqref>
        </x14:conditionalFormatting>
        <x14:conditionalFormatting xmlns:xm="http://schemas.microsoft.com/office/excel/2006/main">
          <x14:cfRule type="expression" priority="4" id="{C1A47346-201D-457F-A214-A0AC3165216E}">
            <xm:f>IF(OR('C:\LOBR\Przybysz Joanna\Komunikaty\07.2023\Budownictwo mieszkaniowe\[B06 Budownictwo mieszkaniowe PL i WW narastające_m_07_20230816_joanna.xlsx]Polska'!#REF!="f",'C:\LOBR\Przybysz Joanna\Komunikaty\07.2023\Budownictwo mieszkaniowe\[B06 Budownictwo mieszkaniowe PL i WW narastające_m_07_20230816_joanna.xlsx]Polska'!#REF!="d"),1)</xm:f>
            <x14:dxf>
              <numFmt numFmtId="164" formatCode="0.0"/>
            </x14:dxf>
          </x14:cfRule>
          <xm:sqref>C17</xm:sqref>
        </x14:conditionalFormatting>
        <x14:conditionalFormatting xmlns:xm="http://schemas.microsoft.com/office/excel/2006/main">
          <x14:cfRule type="expression" priority="3" id="{083F8512-E91C-4AF0-A88A-09B22395D0E9}">
            <xm:f>IF(OR('C:\LOBR\Przybysz Joanna\Komunikaty\07.2023\Budownictwo mieszkaniowe\[B06 Budownictwo mieszkaniowe PL i WW narastające_m_07_20230816_joanna.xlsx]Polska'!#REF!="f",'C:\LOBR\Przybysz Joanna\Komunikaty\07.2023\Budownictwo mieszkaniowe\[B06 Budownictwo mieszkaniowe PL i WW narastające_m_07_20230816_joanna.xlsx]Polska'!#REF!="d"),1)</xm:f>
            <x14:dxf>
              <numFmt numFmtId="164" formatCode="0.0"/>
            </x14:dxf>
          </x14:cfRule>
          <xm:sqref>C18</xm:sqref>
        </x14:conditionalFormatting>
        <x14:conditionalFormatting xmlns:xm="http://schemas.microsoft.com/office/excel/2006/main">
          <x14:cfRule type="expression" priority="2" id="{BA0E35B3-DB4E-4AC3-83B5-39D117A013A1}">
            <xm:f>IF(OR('C:\LOBR\Przybysz Joanna\Komunikaty\07.2023\Budownictwo mieszkaniowe\[B06 Budownictwo mieszkaniowe PL i WW narastające_m_07_20230816_joanna.xlsx]Polska'!#REF!="f",'C:\LOBR\Przybysz Joanna\Komunikaty\07.2023\Budownictwo mieszkaniowe\[B06 Budownictwo mieszkaniowe PL i WW narastające_m_07_20230816_joanna.xlsx]Polska'!#REF!="d"),1)</xm:f>
            <x14:dxf>
              <numFmt numFmtId="164" formatCode="0.0"/>
            </x14:dxf>
          </x14:cfRule>
          <xm:sqref>C19</xm:sqref>
        </x14:conditionalFormatting>
        <x14:conditionalFormatting xmlns:xm="http://schemas.microsoft.com/office/excel/2006/main">
          <x14:cfRule type="expression" priority="1" id="{B2183C17-2812-4018-899C-B7DBA8B2D245}">
            <xm:f>IF(OR('C:\LOBR\Przybysz Joanna\Komunikaty\07.2023\Budownictwo mieszkaniowe\[B06 Budownictwo mieszkaniowe PL i WW narastające_m_07_20230816_joanna.xlsx]Polska'!#REF!="f",'C:\LOBR\Przybysz Joanna\Komunikaty\07.2023\Budownictwo mieszkaniowe\[B06 Budownictwo mieszkaniowe PL i WW narastające_m_07_20230816_joanna.xlsx]Polska'!#REF!="d"),1)</xm:f>
            <x14:dxf>
              <numFmt numFmtId="164" formatCode="0.0"/>
            </x14:dxf>
          </x14:cfRule>
          <xm:sqref>C20</xm:sqref>
        </x14:conditionalFormatting>
        <x14:conditionalFormatting xmlns:xm="http://schemas.microsoft.com/office/excel/2006/main">
          <x14:cfRule type="expression" priority="10" id="{AABF3D1E-E954-4B43-AED1-74D002571477}">
            <xm:f>IF(OR('C:\Users\bachr\AppData\Local\Temp\Temp1_B-06 Budownictwo mieszkaniowe PL i WW_m_052023.zip\[B06 Budownictwo mieszkaniowe PL i WW narastające_m_05_20230615_1022.xlsx]Polska'!#REF!="f",'C:\Users\bachr\AppData\Local\Temp\Temp1_B-06 Budownictwo mieszkaniowe PL i WW_m_052023.zip\[B06 Budownictwo mieszkaniowe PL i WW narastające_m_05_20230615_1022.xlsx]Polska'!#REF!="d"),1)</xm:f>
            <x14:dxf>
              <numFmt numFmtId="164" formatCode="0.0"/>
            </x14:dxf>
          </x14:cfRule>
          <xm:sqref>C5</xm:sqref>
        </x14:conditionalFormatting>
        <x14:conditionalFormatting xmlns:xm="http://schemas.microsoft.com/office/excel/2006/main">
          <x14:cfRule type="expression" priority="9" id="{2DD72347-AF01-407E-A838-97AE4C644CC1}">
            <xm:f>IF(OR('C:\Users\bachr\AppData\Local\Temp\Temp1_B-06 Budownictwo mieszkaniowe PL i WW_m_052023.zip\[B06 Budownictwo mieszkaniowe PL i WW narastające_m_05_20230615_1022.xlsx]Polska'!#REF!="f",'C:\Users\bachr\AppData\Local\Temp\Temp1_B-06 Budownictwo mieszkaniowe PL i WW_m_052023.zip\[B06 Budownictwo mieszkaniowe PL i WW narastające_m_05_20230615_1022.xlsx]Polska'!#REF!="d"),1)</xm:f>
            <x14:dxf>
              <numFmt numFmtId="164" formatCode="0.0"/>
            </x14:dxf>
          </x14:cfRule>
          <xm:sqref>C6</xm:sqref>
        </x14:conditionalFormatting>
        <x14:conditionalFormatting xmlns:xm="http://schemas.microsoft.com/office/excel/2006/main">
          <x14:cfRule type="expression" priority="8" id="{D87F3E37-9FD7-42FC-95BB-E8880A443051}">
            <xm:f>IF(OR('C:\LOBR\Przybysz Joanna\Komunikaty\07.2023\Budownictwo mieszkaniowe\[B06 Budownictwo mieszkaniowe PL i WW narastające_m_07_20230816_joanna.xlsx]Polska'!#REF!="f",'C:\LOBR\Przybysz Joanna\Komunikaty\07.2023\Budownictwo mieszkaniowe\[B06 Budownictwo mieszkaniowe PL i WW narastające_m_07_20230816_joanna.xlsx]Polska'!#REF!="d"),1)</xm:f>
            <x14:dxf>
              <numFmt numFmtId="164" formatCode="0.0"/>
            </x14:dxf>
          </x14:cfRule>
          <xm:sqref>C7:C8</xm:sqref>
        </x14:conditionalFormatting>
        <x14:conditionalFormatting xmlns:xm="http://schemas.microsoft.com/office/excel/2006/main">
          <x14:cfRule type="expression" priority="7" id="{0895FADC-9C3F-4D13-97D6-1FFDEF6830A5}">
            <xm:f>IF(OR('C:\LOBR\Przybysz Joanna\Komunikaty\07.2023\Budownictwo mieszkaniowe\[B06 Budownictwo mieszkaniowe PL i WW narastające_m_07_20230816_joanna.xlsx]Polska'!#REF!="f",'C:\LOBR\Przybysz Joanna\Komunikaty\07.2023\Budownictwo mieszkaniowe\[B06 Budownictwo mieszkaniowe PL i WW narastające_m_07_20230816_joanna.xlsx]Polska'!#REF!="d"),1)</xm:f>
            <x14:dxf>
              <numFmt numFmtId="164" formatCode="0.0"/>
            </x14:dxf>
          </x14:cfRule>
          <xm:sqref>C9:C14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C27" sqref="C27"/>
    </sheetView>
  </sheetViews>
  <sheetFormatPr defaultRowHeight="15"/>
  <cols>
    <col min="2" max="3" width="27" customWidth="1"/>
    <col min="4" max="5" width="23.28515625" customWidth="1"/>
  </cols>
  <sheetData>
    <row r="1" spans="1:6">
      <c r="A1" s="21" t="s">
        <v>46</v>
      </c>
      <c r="B1" s="20"/>
      <c r="C1" s="20"/>
      <c r="D1" s="1"/>
      <c r="E1" s="1"/>
    </row>
    <row r="2" spans="1:6">
      <c r="A2" s="20"/>
      <c r="B2" s="20"/>
      <c r="C2" s="20"/>
      <c r="F2" s="16" t="s">
        <v>4</v>
      </c>
    </row>
    <row r="4" spans="1:6" ht="60" customHeight="1">
      <c r="A4" s="3" t="s">
        <v>2</v>
      </c>
      <c r="B4" s="3" t="s">
        <v>3</v>
      </c>
      <c r="C4" s="22" t="s">
        <v>43</v>
      </c>
      <c r="D4" s="19" t="s">
        <v>42</v>
      </c>
      <c r="E4" s="19" t="s">
        <v>10</v>
      </c>
    </row>
    <row r="5" spans="1:6">
      <c r="A5" t="s">
        <v>26</v>
      </c>
      <c r="B5" s="3" t="s">
        <v>11</v>
      </c>
      <c r="C5" s="24">
        <v>351</v>
      </c>
      <c r="D5" s="24">
        <v>1.8</v>
      </c>
      <c r="E5" s="24">
        <f>ROUND(([3]Mapa!AB5/[3]Mapa!AA5*100-100),1)</f>
        <v>1.8</v>
      </c>
    </row>
    <row r="6" spans="1:6">
      <c r="A6" t="s">
        <v>27</v>
      </c>
      <c r="B6" s="18" t="s">
        <v>12</v>
      </c>
      <c r="C6" s="24">
        <v>35</v>
      </c>
      <c r="D6" s="24">
        <v>2.2000000000000002</v>
      </c>
      <c r="E6" s="24">
        <f>ROUND(([3]Mapa!AB7/[3]Mapa!AA7*100-100),1)</f>
        <v>2.2000000000000002</v>
      </c>
    </row>
    <row r="7" spans="1:6">
      <c r="A7" t="s">
        <v>28</v>
      </c>
      <c r="B7" s="18" t="s">
        <v>15</v>
      </c>
      <c r="C7" s="24">
        <v>17</v>
      </c>
      <c r="D7" s="24">
        <v>1.7</v>
      </c>
      <c r="E7" s="24">
        <f>ROUND(([3]Mapa!AB14/[3]Mapa!AA14*100-100),1)</f>
        <v>1.8</v>
      </c>
    </row>
    <row r="8" spans="1:6">
      <c r="A8" t="s">
        <v>29</v>
      </c>
      <c r="B8" s="18" t="s">
        <v>16</v>
      </c>
      <c r="C8" s="24">
        <v>21</v>
      </c>
      <c r="D8" s="24">
        <v>2.1</v>
      </c>
      <c r="E8" s="24">
        <f>ROUND(([3]Mapa!AB8/[3]Mapa!AA8*100-100),1)</f>
        <v>1.9</v>
      </c>
    </row>
    <row r="9" spans="1:6">
      <c r="A9" t="s">
        <v>30</v>
      </c>
      <c r="B9" s="18" t="s">
        <v>17</v>
      </c>
      <c r="C9" s="24">
        <v>19</v>
      </c>
      <c r="D9" s="24">
        <v>1.3</v>
      </c>
      <c r="E9" s="24">
        <f>ROUND(([3]Mapa!AB15/[3]Mapa!AA15*100-100),1)</f>
        <v>1.4</v>
      </c>
    </row>
    <row r="10" spans="1:6">
      <c r="A10" t="s">
        <v>31</v>
      </c>
      <c r="B10" s="18" t="s">
        <v>18</v>
      </c>
      <c r="C10" s="24">
        <v>28</v>
      </c>
      <c r="D10" s="24">
        <v>2.9</v>
      </c>
      <c r="E10" s="24">
        <f>ROUND(([3]Mapa!AB9/[3]Mapa!AA9*100-100),1)</f>
        <v>2.7</v>
      </c>
    </row>
    <row r="11" spans="1:6">
      <c r="A11" t="s">
        <v>32</v>
      </c>
      <c r="B11" s="18" t="s">
        <v>19</v>
      </c>
      <c r="C11" s="24">
        <v>18</v>
      </c>
      <c r="D11" s="24">
        <v>2</v>
      </c>
      <c r="E11" s="24">
        <f>ROUND(([3]Mapa!AB10/[3]Mapa!AA10*100-100),1)</f>
        <v>2.1</v>
      </c>
    </row>
    <row r="12" spans="1:6">
      <c r="A12" t="s">
        <v>33</v>
      </c>
      <c r="B12" s="18" t="s">
        <v>20</v>
      </c>
      <c r="C12" s="24">
        <v>-7</v>
      </c>
      <c r="D12" s="24">
        <v>-1.1000000000000001</v>
      </c>
      <c r="E12" s="24">
        <f>ROUND(([3]Mapa!AB11/[3]Mapa!AA11*100-100),1)</f>
        <v>-1.2</v>
      </c>
    </row>
    <row r="13" spans="1:6">
      <c r="A13" t="s">
        <v>34</v>
      </c>
      <c r="B13" s="18" t="s">
        <v>21</v>
      </c>
      <c r="C13" s="24">
        <v>18</v>
      </c>
      <c r="D13" s="24">
        <v>2.1</v>
      </c>
      <c r="E13" s="24">
        <f>ROUND(([3]Mapa!AB16/[3]Mapa!AA16*100-100),1)</f>
        <v>2.1</v>
      </c>
    </row>
    <row r="14" spans="1:6">
      <c r="A14" t="s">
        <v>35</v>
      </c>
      <c r="B14" s="18" t="s">
        <v>22</v>
      </c>
      <c r="C14" s="24">
        <v>12</v>
      </c>
      <c r="D14" s="24">
        <v>0.8</v>
      </c>
      <c r="E14" s="24">
        <f>ROUND(([3]Mapa!AB18/[3]Mapa!AA18*100-100),1)</f>
        <v>0.8</v>
      </c>
    </row>
    <row r="15" spans="1:6">
      <c r="A15" t="s">
        <v>36</v>
      </c>
      <c r="B15" s="18" t="s">
        <v>23</v>
      </c>
      <c r="C15" s="24">
        <v>23</v>
      </c>
      <c r="D15" s="24">
        <v>1.8</v>
      </c>
      <c r="E15" s="24">
        <f>ROUND(([3]Mapa!AB19/[3]Mapa!AA19*100-100),1)</f>
        <v>1.7</v>
      </c>
    </row>
    <row r="16" spans="1:6">
      <c r="A16" t="s">
        <v>37</v>
      </c>
      <c r="B16" s="18" t="s">
        <v>24</v>
      </c>
      <c r="C16" s="24">
        <v>39</v>
      </c>
      <c r="D16" s="24">
        <v>2.4</v>
      </c>
      <c r="E16" s="24">
        <f>ROUND(([3]Mapa!AB20/[3]Mapa!AA20*100-100),1)</f>
        <v>2.5</v>
      </c>
    </row>
    <row r="17" spans="1:5">
      <c r="A17" t="s">
        <v>38</v>
      </c>
      <c r="B17" s="18" t="s">
        <v>25</v>
      </c>
      <c r="C17" s="24">
        <v>14</v>
      </c>
      <c r="D17" s="24">
        <v>2.2000000000000002</v>
      </c>
      <c r="E17" s="24">
        <f>ROUND(([3]Mapa!AB17/[3]Mapa!AA17*100-100),1)</f>
        <v>2.2000000000000002</v>
      </c>
    </row>
    <row r="18" spans="1:5">
      <c r="A18" t="s">
        <v>39</v>
      </c>
      <c r="B18" s="18" t="s">
        <v>13</v>
      </c>
      <c r="C18" s="24">
        <v>44</v>
      </c>
      <c r="D18" s="24">
        <v>1.8</v>
      </c>
      <c r="E18" s="24">
        <f>ROUND(([3]Mapa!AB12/[3]Mapa!AA12*100-100),1)</f>
        <v>1.7</v>
      </c>
    </row>
    <row r="19" spans="1:5">
      <c r="A19" t="s">
        <v>40</v>
      </c>
      <c r="B19" s="18" t="s">
        <v>14</v>
      </c>
      <c r="C19" s="24">
        <v>70</v>
      </c>
      <c r="D19" s="24">
        <v>1.9</v>
      </c>
      <c r="E19" s="24">
        <f>ROUND(([3]Mapa!AB21/[3]Mapa!AA21*100-100),1)</f>
        <v>2.1</v>
      </c>
    </row>
    <row r="20" spans="1:5">
      <c r="C20" s="24"/>
      <c r="D20" s="24"/>
      <c r="E20" s="20"/>
    </row>
  </sheetData>
  <sortState ref="G6:J16">
    <sortCondition ref="J6:J16"/>
  </sortState>
  <hyperlinks>
    <hyperlink ref="F2" location="'Spis map'!A1" display="Powrót do spisu map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Spis map</vt:lpstr>
      <vt:lpstr>Mapa 1</vt:lpstr>
      <vt:lpstr>Mapa 2</vt:lpstr>
      <vt:lpstr>Mapa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woj. lubuskiego - dane do map</dc:title>
  <dc:creator>Urząd Statystyczny w Zielonej Górze</dc:creator>
  <cp:lastModifiedBy>Bach Roksana</cp:lastModifiedBy>
  <dcterms:created xsi:type="dcterms:W3CDTF">2019-03-25T10:06:25Z</dcterms:created>
  <dcterms:modified xsi:type="dcterms:W3CDTF">2024-01-03T08:00:53Z</dcterms:modified>
</cp:coreProperties>
</file>