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2\Biuletyn Statystyczny Województwa Podlaskiego 2022 r\3 kwartał 2022\Biuletyn\"/>
    </mc:Choice>
  </mc:AlternateContent>
  <xr:revisionPtr revIDLastSave="0" documentId="13_ncr:1_{2E48E409-8095-4AF9-8853-BE06D04FC2D6}" xr6:coauthVersionLast="47" xr6:coauthVersionMax="47" xr10:uidLastSave="{00000000-0000-0000-0000-000000000000}"/>
  <bookViews>
    <workbookView xWindow="-120" yWindow="-120" windowWidth="29040" windowHeight="15840" tabRatio="885"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CZ.1" sheetId="38" r:id="rId41"/>
    <sheet name="Tabl.23CZ.2" sheetId="115" r:id="rId42"/>
    <sheet name="Tabl.24CZ.1" sheetId="40" r:id="rId43"/>
    <sheet name="Tabl.24CZ.2" sheetId="116" r:id="rId44"/>
    <sheet name="Tabl.25CZ.1" sheetId="41" r:id="rId45"/>
    <sheet name="Tabl.25CZ.2" sheetId="120" r:id="rId46"/>
    <sheet name="Tabl.26" sheetId="82" r:id="rId47"/>
    <sheet name="Tabl.27" sheetId="44" r:id="rId48"/>
    <sheet name="Tabl.28CZ.1" sheetId="83" r:id="rId49"/>
    <sheet name="Tabl.28CZ.2" sheetId="122" r:id="rId50"/>
    <sheet name="Tabl.29CZ.1" sheetId="46" r:id="rId51"/>
    <sheet name="Tabl.29CZ.2" sheetId="123" r:id="rId52"/>
    <sheet name="Tabl.30CZ.1" sheetId="140" r:id="rId53"/>
    <sheet name="Tabl.30CZ.2" sheetId="139" r:id="rId54"/>
    <sheet name="Tabl.30CZ.3" sheetId="138" r:id="rId55"/>
    <sheet name="Tabl.30CZ.4" sheetId="137" r:id="rId56"/>
    <sheet name="Tabl.30CZ.5" sheetId="136" r:id="rId57"/>
    <sheet name="Tabl.31" sheetId="47" r:id="rId58"/>
    <sheet name="Tabl.32CZ.1" sheetId="36" r:id="rId59"/>
    <sheet name="Tabl.32CZ.2" sheetId="112" r:id="rId60"/>
    <sheet name="Tabl.33CZ.1" sheetId="37" r:id="rId61"/>
    <sheet name="Tabl.33CZ.2" sheetId="113" r:id="rId62"/>
    <sheet name="Tabl.34CZ.1" sheetId="48" r:id="rId63"/>
    <sheet name="Tabl.34CZ.2" sheetId="141" r:id="rId64"/>
    <sheet name="Tabl.34CZ.3" sheetId="142" r:id="rId65"/>
    <sheet name="Tabl.35" sheetId="51" r:id="rId66"/>
    <sheet name="Tabl.36" sheetId="52" r:id="rId67"/>
    <sheet name="Tabl.37" sheetId="53" r:id="rId68"/>
    <sheet name="Tabl.38" sheetId="54" r:id="rId69"/>
    <sheet name="Tabl.39" sheetId="55" r:id="rId70"/>
    <sheet name="Tabl.40" sheetId="57" r:id="rId71"/>
    <sheet name="Tabl.41" sheetId="59" r:id="rId72"/>
    <sheet name="Tabl.42" sheetId="133" r:id="rId73"/>
    <sheet name="Tabl.43CZ.1" sheetId="56" r:id="rId74"/>
    <sheet name="Tabl.43CZ.2" sheetId="125" r:id="rId75"/>
    <sheet name="Tabl.44CZ.1" sheetId="61" r:id="rId76"/>
    <sheet name="Tabl.44CZ.2" sheetId="62" r:id="rId77"/>
    <sheet name="Tabl.44CZ.3" sheetId="63" r:id="rId78"/>
    <sheet name="Tabl.44CZ.4 " sheetId="64" r:id="rId79"/>
    <sheet name="Tabl.45CZ.1" sheetId="65" r:id="rId80"/>
    <sheet name="Tabl.45CZ.2" sheetId="128" r:id="rId81"/>
    <sheet name="Tabl.45CZ.3" sheetId="66" r:id="rId82"/>
    <sheet name="Tabl.45CZ.4" sheetId="4" r:id="rId83"/>
    <sheet name="Tabl.45CZ.5" sheetId="67" r:id="rId84"/>
    <sheet name="Tabl.45CZ.6" sheetId="68" r:id="rId85"/>
    <sheet name="Tabl.45CZ.7" sheetId="69" r:id="rId86"/>
  </sheets>
  <externalReferences>
    <externalReference r:id="rId87"/>
  </externalReferences>
  <definedNames>
    <definedName name="_xlnm.Print_Area" localSheetId="50">'Tabl.29CZ.1'!$A$1:$J$36</definedName>
    <definedName name="_xlnm.Print_Area" localSheetId="7">'Tabl.3CZ.1'!$A$1:$M$32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11" l="1"/>
  <c r="G17" i="111"/>
  <c r="F17" i="111"/>
  <c r="E17" i="111"/>
  <c r="D17" i="111"/>
  <c r="C17" i="111"/>
  <c r="J21" i="79"/>
  <c r="I21" i="79"/>
  <c r="H21" i="79"/>
  <c r="G21" i="79"/>
  <c r="F21" i="79"/>
  <c r="E21" i="79"/>
  <c r="D21" i="79"/>
  <c r="C21" i="79"/>
  <c r="F30" i="123"/>
  <c r="E30" i="123"/>
  <c r="D30" i="123"/>
  <c r="C30" i="123"/>
  <c r="I17" i="123"/>
  <c r="H17" i="123"/>
  <c r="F17" i="123"/>
  <c r="E17" i="123"/>
  <c r="D17" i="123"/>
  <c r="C17" i="123"/>
  <c r="I32" i="46"/>
  <c r="H32" i="46"/>
  <c r="F32" i="46"/>
  <c r="E32" i="46"/>
  <c r="D32" i="46"/>
  <c r="C32" i="46"/>
  <c r="I19" i="46"/>
  <c r="H19" i="46"/>
  <c r="F19" i="46"/>
  <c r="E19" i="46"/>
  <c r="D19" i="46"/>
  <c r="C19" i="46"/>
  <c r="C23" i="133"/>
  <c r="D23" i="133"/>
  <c r="E23" i="133"/>
  <c r="F23" i="133"/>
  <c r="B23" i="133"/>
  <c r="C13" i="133"/>
  <c r="D13" i="133"/>
  <c r="E13" i="133"/>
  <c r="F13" i="133"/>
  <c r="B13" i="133"/>
  <c r="C8" i="133"/>
  <c r="D8" i="133"/>
  <c r="E8" i="133"/>
  <c r="F8" i="133"/>
  <c r="B8" i="133"/>
</calcChain>
</file>

<file path=xl/sharedStrings.xml><?xml version="1.0" encoding="utf-8"?>
<sst xmlns="http://schemas.openxmlformats.org/spreadsheetml/2006/main" count="7387" uniqueCount="2393">
  <si>
    <t xml:space="preserve">    elektryczną, gaz, parę wodną i gorącą </t>
  </si>
  <si>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</si>
  <si>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</si>
  <si>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</si>
  <si>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</si>
  <si>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</si>
  <si>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</si>
  <si>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</si>
  <si>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</si>
  <si>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</si>
  <si>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</si>
  <si>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</si>
  <si>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</si>
  <si>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</si>
  <si>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</si>
  <si>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</si>
  <si>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</si>
  <si>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</si>
  <si>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</si>
  <si>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</si>
  <si>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</si>
  <si>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</si>
  <si>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</si>
  <si>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</si>
  <si>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</si>
  <si>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</si>
  <si>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</si>
  <si>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</si>
  <si>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</si>
  <si>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</si>
  <si>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</si>
  <si>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</si>
  <si>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</si>
  <si>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</si>
  <si>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</si>
  <si>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</si>
  <si>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</si>
  <si>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</si>
  <si>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</si>
  <si>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</si>
  <si>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</si>
  <si>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</si>
  <si>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</si>
  <si>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</si>
  <si>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</si>
  <si>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</si>
  <si>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</si>
  <si>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</si>
  <si>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</si>
  <si>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</si>
  <si>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</si>
  <si>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</si>
  <si>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</si>
  <si>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</si>
  <si>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</si>
  <si>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</si>
  <si>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</si>
  <si>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</si>
  <si>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</si>
  <si>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</si>
  <si>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</si>
  <si>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</si>
  <si>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</si>
  <si>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</si>
  <si>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</si>
  <si>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</si>
  <si>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</si>
  <si>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</si>
  <si>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</si>
  <si>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</si>
  <si>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</si>
  <si>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</si>
  <si>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</si>
  <si>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</si>
  <si>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</si>
  <si>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</si>
  <si>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</si>
  <si>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</si>
  <si>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</si>
  <si>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</si>
  <si>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</si>
  <si>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</si>
  <si>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</si>
  <si>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</si>
  <si>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</si>
  <si>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</si>
  <si>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</si>
  <si>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</si>
  <si>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</si>
  <si>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</si>
  <si>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</si>
  <si>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</si>
  <si>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</si>
  <si>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</si>
  <si>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</si>
  <si>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</si>
  <si>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</si>
  <si>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</si>
  <si>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</si>
  <si>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</si>
  <si>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</si>
  <si>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</si>
  <si>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</si>
  <si>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</si>
  <si>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</si>
  <si>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</si>
  <si>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</si>
  <si>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</si>
  <si>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</si>
  <si>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</si>
  <si>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</si>
  <si>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</si>
  <si>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</si>
  <si>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Handel; naprawa pojazdów samocho-</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</si>
  <si>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</si>
  <si>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</si>
  <si>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</si>
  <si>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</si>
  <si>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</si>
  <si>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</si>
  <si>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</si>
  <si>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</si>
  <si>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</si>
  <si>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</si>
  <si>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</si>
  <si>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</si>
  <si>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</si>
  <si>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</si>
  <si>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</si>
  <si>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</si>
  <si>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</si>
  <si>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</si>
  <si>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</si>
  <si>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</si>
  <si>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</si>
  <si>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</si>
  <si>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</si>
  <si>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</si>
  <si>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</si>
  <si>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</si>
  <si>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</si>
  <si>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</si>
  <si>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</si>
  <si>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</si>
  <si>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</si>
  <si>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</si>
  <si>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</si>
  <si>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</si>
  <si>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</si>
  <si>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</si>
  <si>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</si>
  <si>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</si>
  <si>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</si>
  <si>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</si>
  <si>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</si>
  <si>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 xml:space="preserve">    Koszt własny sprzedanych produktów, towarów i materiałów w mln zł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</si>
  <si>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</si>
  <si>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</si>
  <si>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</si>
  <si>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</si>
  <si>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</si>
  <si>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</si>
  <si>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</si>
  <si>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</si>
  <si>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</si>
  <si>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</si>
  <si>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</si>
  <si>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</si>
  <si>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</si>
  <si>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</si>
  <si>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</si>
  <si>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</si>
  <si>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</si>
  <si>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</si>
  <si>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</si>
  <si>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</si>
  <si>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</si>
  <si>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</si>
  <si>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</si>
  <si>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Electricity, gas, steam and air conditioning</t>
  </si>
  <si>
    <t xml:space="preserve">    supply </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</si>
  <si>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</si>
  <si>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</si>
  <si>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</si>
  <si>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</si>
  <si>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</si>
  <si>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</si>
  <si>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</si>
  <si>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</si>
  <si>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</si>
  <si>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</si>
  <si>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</si>
  <si>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</si>
  <si>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</si>
  <si>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</si>
  <si>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</si>
  <si>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</si>
  <si>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</si>
  <si>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</si>
  <si>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</si>
  <si>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</si>
  <si>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</si>
  <si>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</si>
  <si>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</si>
  <si>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</si>
  <si>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</si>
  <si>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</si>
  <si>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</si>
  <si>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</si>
  <si>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</si>
  <si>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</si>
  <si>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</si>
  <si>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</si>
  <si>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</si>
  <si>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</si>
  <si>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</si>
  <si>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</si>
  <si>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</si>
  <si>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</si>
  <si>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</si>
  <si>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</si>
  <si>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</si>
  <si>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</si>
  <si>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</si>
  <si>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</si>
  <si>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</si>
  <si>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</si>
  <si>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</si>
  <si>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</si>
  <si>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</si>
  <si>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</si>
  <si>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</si>
  <si>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</si>
  <si>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</si>
  <si>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</si>
  <si>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</si>
  <si>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</si>
  <si>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</si>
  <si>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</si>
  <si>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</si>
  <si>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</si>
  <si>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</si>
  <si>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</si>
  <si>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</si>
  <si>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</si>
  <si>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</si>
  <si>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</si>
  <si>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</si>
  <si>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</si>
  <si>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</si>
  <si>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</si>
  <si>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</si>
  <si>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</si>
  <si>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</si>
  <si>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</si>
  <si>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</si>
  <si>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</si>
  <si>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</si>
  <si>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</si>
  <si>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</si>
  <si>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</si>
  <si>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</si>
  <si>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</si>
  <si>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</si>
  <si>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</si>
  <si>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</si>
  <si>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</si>
  <si>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</si>
  <si>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</si>
  <si>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</si>
  <si>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</si>
  <si>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</si>
  <si>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</si>
  <si>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</si>
  <si>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</si>
  <si>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</si>
  <si>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</si>
  <si>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</si>
  <si>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</si>
  <si>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</si>
  <si>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</si>
  <si>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</si>
  <si>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</si>
  <si>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</si>
  <si>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</si>
  <si>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</si>
  <si>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</si>
  <si>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</si>
  <si>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</si>
  <si>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</si>
  <si>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</si>
  <si>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</si>
  <si>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</si>
  <si>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</si>
  <si>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</si>
  <si>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</si>
  <si>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</si>
  <si>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</si>
  <si>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</si>
  <si>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</si>
  <si>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</si>
  <si>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</si>
  <si>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</si>
  <si>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</si>
  <si>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</si>
  <si>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</si>
  <si>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</si>
  <si>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</si>
  <si>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</si>
  <si>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</si>
  <si>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</si>
  <si>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</si>
  <si>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</si>
  <si>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</si>
  <si>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</si>
  <si>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</si>
  <si>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</si>
  <si>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</si>
  <si>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</si>
  <si>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</si>
  <si>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</si>
  <si>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</si>
  <si>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</si>
  <si>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</si>
  <si>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</si>
  <si>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</si>
  <si>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</si>
  <si>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</si>
  <si>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</si>
  <si>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</si>
  <si>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</si>
  <si>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</si>
  <si>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</si>
  <si>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</si>
  <si>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</si>
  <si>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</si>
  <si>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</si>
  <si>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</si>
  <si>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</si>
  <si>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</si>
  <si>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</si>
  <si>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</si>
  <si>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</si>
  <si>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</si>
  <si>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</si>
  <si>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</si>
  <si>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</si>
  <si>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</si>
  <si>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</si>
  <si>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</si>
  <si>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</si>
  <si>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</si>
  <si>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</si>
  <si>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</si>
  <si>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</si>
  <si>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</si>
  <si>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</si>
  <si>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</si>
  <si>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</si>
  <si>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</si>
  <si>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</si>
  <si>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</si>
  <si>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</si>
  <si>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</si>
  <si>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</si>
  <si>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</si>
  <si>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</si>
  <si>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</si>
  <si>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</si>
  <si>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</si>
  <si>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</si>
  <si>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</si>
  <si>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</si>
  <si>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</si>
  <si>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</si>
  <si>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</si>
  <si>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</si>
  <si>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</si>
  <si>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</si>
  <si>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</si>
  <si>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</si>
  <si>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</si>
  <si>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</si>
  <si>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</si>
  <si>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</si>
  <si>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</si>
  <si>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</si>
  <si>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</si>
  <si>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</si>
  <si>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</si>
  <si>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</si>
  <si>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</si>
  <si>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</si>
  <si>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</si>
  <si>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</si>
  <si>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</si>
  <si>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</si>
  <si>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</si>
  <si>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</si>
  <si>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</si>
  <si>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</si>
  <si>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</si>
  <si>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</si>
  <si>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</si>
  <si>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</si>
  <si>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</si>
  <si>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</si>
  <si>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</si>
  <si>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</si>
  <si>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</si>
  <si>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</si>
  <si>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</si>
  <si>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</si>
  <si>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</si>
  <si>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</si>
  <si>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</si>
  <si>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</si>
  <si>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</si>
  <si>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</si>
  <si>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</si>
  <si>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</si>
  <si>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</si>
  <si>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</si>
  <si>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</si>
  <si>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</si>
  <si>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</si>
  <si>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</si>
  <si>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</si>
  <si>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</si>
  <si>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</si>
  <si>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</si>
  <si>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</si>
  <si>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</si>
  <si>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</si>
  <si>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</si>
  <si>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</si>
  <si>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</si>
  <si>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</si>
  <si>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</si>
  <si>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</si>
  <si>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</si>
  <si>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</si>
  <si>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</si>
  <si>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</si>
  <si>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</si>
  <si>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</si>
  <si>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</si>
  <si>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</si>
  <si>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</si>
  <si>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</si>
  <si>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</si>
  <si>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</si>
  <si>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</si>
  <si>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</si>
  <si>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</si>
  <si>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</si>
  <si>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</si>
  <si>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</si>
  <si>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</si>
  <si>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</si>
  <si>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</si>
  <si>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</si>
  <si>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</si>
  <si>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</si>
  <si>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Accommodation and catering</t>
  </si>
  <si>
    <t xml:space="preserve">Zakwaterowanie i gastronomia </t>
  </si>
  <si>
    <t>–6,5</t>
  </si>
  <si>
    <t>–2,2</t>
  </si>
  <si>
    <t>REGISTERED  UNEMPLOYED  PERSONS  BY  EDUCATIONAL  LEVEL,  AGE,  DURATION  OF  UNEMPLOYMENT</t>
  </si>
  <si>
    <t>–16,3</t>
  </si>
  <si>
    <t xml:space="preserve">  ASCERTAINED  CRIMES  AND  RATED  OF  DETECTABILITY  OF  DELINQUENTS  </t>
  </si>
  <si>
    <t>–16,0</t>
  </si>
  <si>
    <t>–0,8</t>
  </si>
  <si>
    <t>–22,1</t>
  </si>
  <si>
    <t>–16,5</t>
  </si>
  <si>
    <t>–20,2</t>
  </si>
  <si>
    <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</si>
  <si>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</si>
  <si>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</si>
  <si>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</si>
  <si>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</si>
  <si>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</si>
  <si>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</si>
  <si>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</si>
  <si>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</si>
  <si>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</si>
  <si>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</si>
  <si>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</si>
  <si>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</si>
  <si>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</si>
  <si>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</si>
  <si>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</si>
  <si>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</si>
  <si>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</si>
  <si>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</si>
  <si>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</si>
  <si>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</si>
  <si>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</si>
  <si>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</si>
  <si>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</si>
  <si>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</si>
  <si>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</si>
  <si>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</si>
  <si>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</si>
  <si>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</si>
  <si>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</si>
  <si>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</si>
  <si>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</si>
  <si>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</si>
  <si>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</si>
  <si>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</si>
  <si>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</si>
  <si>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</si>
  <si>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</si>
  <si>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</si>
  <si>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</si>
  <si>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</si>
  <si>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</si>
  <si>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</si>
  <si>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</si>
  <si>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</si>
  <si>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</si>
  <si>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</si>
  <si>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a Constant prices (2015 average current prices);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</si>
  <si>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</si>
  <si>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</si>
  <si>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</si>
  <si>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</si>
  <si>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</si>
  <si>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</si>
  <si>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</si>
  <si>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</si>
  <si>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</si>
  <si>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</si>
  <si>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</si>
  <si>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</si>
  <si>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</si>
  <si>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</si>
  <si>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</si>
  <si>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</si>
  <si>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</si>
  <si>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</si>
  <si>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</si>
  <si>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</si>
  <si>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</si>
  <si>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</si>
  <si>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</si>
  <si>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</si>
  <si>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</si>
  <si>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</si>
  <si>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</si>
  <si>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</si>
  <si>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</si>
  <si>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</si>
  <si>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</si>
  <si>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</si>
  <si>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</si>
  <si>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</si>
  <si>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</si>
  <si>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</si>
  <si>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</si>
  <si>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</si>
  <si>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</si>
  <si>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</si>
  <si>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</si>
  <si>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</si>
  <si>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</si>
  <si>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</si>
  <si>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</si>
  <si>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</si>
  <si>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</si>
  <si>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</si>
  <si>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</si>
  <si>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</si>
  <si>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</si>
  <si>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</si>
  <si>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</si>
  <si>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</si>
  <si>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</si>
  <si>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</si>
  <si>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</si>
  <si>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</si>
  <si>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</si>
  <si>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</si>
  <si>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</si>
  <si>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</si>
  <si>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</si>
  <si>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</si>
  <si>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</si>
  <si>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</si>
  <si>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</si>
  <si>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</si>
  <si>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</si>
  <si>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</si>
  <si>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</si>
  <si>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</si>
  <si>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</si>
  <si>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</si>
  <si>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</si>
  <si>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</si>
  <si>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</si>
  <si>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</si>
  <si>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</si>
  <si>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</si>
  <si>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</si>
  <si>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</si>
  <si>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 xml:space="preserve">U w a g a. Wskaźniki dynamiki (A, B) obliczono na podstawie danych w cenach stałych (średnie ceny bieżące z 2015 r.). </t>
  </si>
  <si>
    <t xml:space="preserve">N o t e. Index numbers (A, B) are calculated on the basis of data in constant prices (average current prices in 2015). </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</si>
  <si>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</si>
  <si>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</si>
  <si>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</si>
  <si>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</si>
  <si>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</si>
  <si>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</si>
  <si>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</si>
  <si>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</si>
  <si>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</si>
  <si>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</si>
  <si>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</si>
  <si>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</si>
  <si>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</si>
  <si>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</si>
  <si>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</si>
  <si>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</si>
  <si>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</si>
  <si>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</si>
  <si>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</si>
  <si>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</si>
  <si>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</si>
  <si>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</si>
  <si>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</si>
  <si>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</si>
  <si>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</si>
  <si>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</si>
  <si>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</si>
  <si>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</si>
  <si>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</si>
  <si>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</si>
  <si>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</si>
  <si>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</si>
  <si>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</si>
  <si>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</si>
  <si>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</si>
  <si>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</si>
  <si>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</si>
  <si>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</si>
  <si>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</si>
  <si>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</si>
  <si>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</si>
  <si>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</si>
  <si>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</si>
  <si>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</si>
  <si>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</si>
  <si>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</si>
  <si>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</si>
  <si>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</si>
  <si>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ze zbiorów danego roku; w lipcu i sierpniu – ceny ziemniaków wczesnych.</t>
  </si>
  <si>
    <t xml:space="preserve">b Average annual prices – excluding price quotations of early kind of potatoes; since July – for monthly periods prices </t>
  </si>
  <si>
    <t>of potatoes refer to current year crops; in July and August – early season patatoes prices.</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</si>
  <si>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</si>
  <si>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</si>
  <si>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</si>
  <si>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</si>
  <si>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</si>
  <si>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</si>
  <si>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</si>
  <si>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</si>
  <si>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b Since 2019 the survey of pig stocks have been conducted twice a year, i.e. as of June and of December.</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</si>
  <si>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</si>
  <si>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</si>
  <si>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</si>
  <si>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</si>
  <si>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</si>
  <si>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</si>
  <si>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</si>
  <si>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</si>
  <si>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</si>
  <si>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</si>
  <si>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</si>
  <si>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</si>
  <si>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</si>
  <si>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</si>
  <si>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</si>
  <si>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</si>
  <si>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</si>
  <si>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</si>
  <si>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</si>
  <si>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</si>
  <si>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</si>
  <si>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a Ceny stałe (średnie ceny bieżące z 2015 r.); patrz uwagi ogólne pkt 11.</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</si>
  <si>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</si>
  <si>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</si>
  <si>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</si>
  <si>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</si>
  <si>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a Bez osób prowadzących gospodarstwa indywidualne w rolnictwie. </t>
    </r>
    <r>
      <rPr>
        <i/>
        <sz val="8"/>
        <color indexed="63"/>
        <rFont val="Arial"/>
        <family val="2"/>
        <charset val="238"/>
      </rPr>
      <t/>
    </r>
  </si>
  <si>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</si>
  <si>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</si>
  <si>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</si>
  <si>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</si>
  <si>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</si>
  <si>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</si>
  <si>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</si>
  <si>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</si>
  <si>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</si>
  <si>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</si>
  <si>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</si>
  <si>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</si>
  <si>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</si>
  <si>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</si>
  <si>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</si>
  <si>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</si>
  <si>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</si>
  <si>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</si>
  <si>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</si>
  <si>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</si>
  <si>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</si>
  <si>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</si>
  <si>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</si>
  <si>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</si>
  <si>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</si>
  <si>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</si>
  <si>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</si>
  <si>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</si>
  <si>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</si>
  <si>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</si>
  <si>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</si>
  <si>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</si>
  <si>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</si>
  <si>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</si>
  <si>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</si>
  <si>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</si>
  <si>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</si>
  <si>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</si>
  <si>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</si>
  <si>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</si>
  <si>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</si>
  <si>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</si>
  <si>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</si>
  <si>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</si>
  <si>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</si>
  <si>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</si>
  <si>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</si>
  <si>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</si>
  <si>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</si>
  <si>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</si>
  <si>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</si>
  <si>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</si>
  <si>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</si>
  <si>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a Patrz wyjaśnienia metodologiczne pkt 17.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</si>
  <si>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</si>
  <si>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</si>
  <si>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</si>
  <si>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</si>
  <si>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</si>
  <si>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</si>
  <si>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</si>
  <si>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</si>
  <si>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</si>
  <si>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</si>
  <si>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</si>
  <si>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</si>
  <si>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</si>
  <si>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</si>
  <si>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</si>
  <si>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</si>
  <si>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</si>
  <si>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</si>
  <si>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</si>
  <si>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</si>
  <si>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</si>
  <si>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</si>
  <si>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</si>
  <si>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</si>
  <si>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</si>
  <si>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</si>
  <si>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 xml:space="preserve">b Przeciętne ceny roczne – bez notowań cen ziemniaków wczesnych; od lipca – dla okresów miesięcznych ceny ziemniaków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</si>
  <si>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</si>
  <si>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</si>
  <si>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</si>
  <si>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</si>
  <si>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</si>
  <si>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</si>
  <si>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</si>
  <si>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</si>
  <si>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</si>
  <si>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</si>
  <si>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</si>
  <si>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</si>
  <si>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</si>
  <si>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</si>
  <si>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–18</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</si>
  <si>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</si>
  <si>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</si>
  <si>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</si>
  <si>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</si>
  <si>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</si>
  <si>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</si>
  <si>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</si>
  <si>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</si>
  <si>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</si>
  <si>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</si>
  <si>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</si>
  <si>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</si>
  <si>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</si>
  <si>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</si>
  <si>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</si>
  <si>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</si>
  <si>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</si>
  <si>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</si>
  <si>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</si>
  <si>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</si>
  <si>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</si>
  <si>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</si>
  <si>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</si>
  <si>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</si>
  <si>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</si>
  <si>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</si>
  <si>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</si>
  <si>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</si>
  <si>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</si>
  <si>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</si>
  <si>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</si>
  <si>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</si>
  <si>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</si>
  <si>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</si>
  <si>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</si>
  <si>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</si>
  <si>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</si>
  <si>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</si>
  <si>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</si>
  <si>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</si>
  <si>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</si>
  <si>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</si>
  <si>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</si>
  <si>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</si>
  <si>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</si>
  <si>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</si>
  <si>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</si>
  <si>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</si>
  <si>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</si>
  <si>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</si>
  <si>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</si>
  <si>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</si>
  <si>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</si>
  <si>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</si>
  <si>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</si>
  <si>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</si>
  <si>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</si>
  <si>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</si>
  <si>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</si>
  <si>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</si>
  <si>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</si>
  <si>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</si>
  <si>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</si>
  <si>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</si>
  <si>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</si>
  <si>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</si>
  <si>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</si>
  <si>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</si>
  <si>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</si>
  <si>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</si>
  <si>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</si>
  <si>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</si>
  <si>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</si>
  <si>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</si>
  <si>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</si>
  <si>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górnictwo 
i wydobywanie
</t>
    </r>
    <r>
      <rPr>
        <sz val="8"/>
        <color indexed="8"/>
        <rFont val="Arial"/>
        <family val="2"/>
        <charset val="238"/>
      </rPr>
      <t>mining and quarrying</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</si>
  <si>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</si>
  <si>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</si>
  <si>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</si>
  <si>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</si>
  <si>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</si>
  <si>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</si>
  <si>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</si>
  <si>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</si>
  <si>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</si>
  <si>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wytwarzanie 
i zaopatrywa-
nie w energię elektryczną, gaz, parę wod-
ną i gorącą wodę</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</si>
  <si>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</si>
  <si>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</si>
  <si>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</si>
  <si>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</si>
  <si>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</si>
  <si>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</si>
  <si>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</si>
  <si>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</si>
  <si>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</si>
  <si>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</si>
  <si>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</si>
  <si>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</si>
  <si>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</si>
  <si>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</si>
  <si>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</si>
  <si>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</si>
  <si>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</si>
  <si>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</si>
  <si>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</si>
  <si>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</si>
  <si>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</si>
  <si>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</si>
  <si>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</si>
  <si>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</si>
  <si>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</si>
  <si>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</si>
  <si>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</si>
  <si>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</si>
  <si>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</si>
  <si>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</si>
  <si>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</si>
  <si>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</si>
  <si>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</si>
  <si>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</si>
  <si>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</si>
  <si>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</si>
  <si>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</si>
  <si>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</si>
  <si>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</si>
  <si>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</si>
  <si>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</si>
  <si>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</si>
  <si>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</si>
  <si>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</si>
  <si>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</si>
  <si>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</si>
  <si>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</si>
  <si>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</si>
  <si>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</si>
  <si>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</si>
  <si>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</si>
  <si>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</si>
  <si>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</si>
  <si>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</si>
  <si>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</si>
  <si>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</si>
  <si>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</si>
  <si>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</si>
  <si>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</si>
  <si>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</si>
  <si>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</si>
  <si>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</si>
  <si>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</si>
  <si>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</si>
  <si>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</si>
  <si>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</si>
  <si>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</si>
  <si>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</si>
  <si>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</si>
  <si>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</si>
  <si>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</si>
  <si>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</si>
  <si>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</si>
  <si>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</si>
  <si>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</si>
  <si>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</si>
  <si>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</si>
  <si>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</si>
  <si>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</si>
  <si>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</si>
  <si>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</si>
  <si>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</si>
  <si>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</si>
  <si>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</si>
  <si>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</si>
  <si>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</si>
  <si>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</si>
  <si>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</si>
  <si>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</si>
  <si>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</si>
  <si>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</si>
  <si>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</si>
  <si>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</si>
  <si>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</si>
  <si>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</si>
  <si>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</si>
  <si>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</si>
  <si>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</si>
  <si>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</si>
  <si>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</si>
  <si>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</si>
  <si>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</si>
  <si>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</si>
  <si>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</si>
  <si>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</si>
  <si>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</si>
  <si>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</si>
  <si>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</si>
  <si>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</si>
  <si>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conditioning 
supply</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</si>
  <si>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</si>
  <si>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</si>
  <si>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</si>
  <si>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</si>
  <si>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</si>
  <si>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</si>
  <si>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</si>
  <si>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</si>
  <si>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górnictwo 
i wydobywanie
</t>
    </r>
    <r>
      <rPr>
        <sz val="8"/>
        <color indexed="8"/>
        <rFont val="Arial"/>
        <family val="2"/>
        <charset val="238"/>
      </rPr>
      <t>mining 
and quarrying</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</si>
  <si>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</si>
  <si>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</si>
  <si>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</si>
  <si>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</si>
  <si>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</si>
  <si>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</si>
  <si>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</si>
  <si>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</si>
  <si>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</si>
  <si>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</si>
  <si>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</si>
  <si>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</si>
  <si>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</si>
  <si>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z całokształtu działalności 
</t>
    </r>
    <r>
      <rPr>
        <sz val="8"/>
        <color indexed="8"/>
        <rFont val="Arial"/>
        <family val="2"/>
        <charset val="238"/>
      </rPr>
      <t xml:space="preserve">Revenues from total activity </t>
    </r>
  </si>
  <si>
    <r>
      <t xml:space="preserve">Koszty uzyskania przychodów z całokształtu działalności 
</t>
    </r>
    <r>
      <rPr>
        <sz val="8"/>
        <color indexed="8"/>
        <rFont val="Arial"/>
        <family val="2"/>
        <charset val="238"/>
      </rPr>
      <t xml:space="preserve">Costs of obtaining revenues from total activity </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</si>
  <si>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</si>
  <si>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</si>
  <si>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</si>
  <si>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</si>
  <si>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koszt własny sprzedanych produktów 
</t>
    </r>
    <r>
      <rPr>
        <sz val="8"/>
        <color indexed="8"/>
        <rFont val="Arial"/>
        <family val="2"/>
        <charset val="238"/>
      </rPr>
      <t>cost of products
sold</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</si>
  <si>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</si>
  <si>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</si>
  <si>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</si>
  <si>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</si>
  <si>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</si>
  <si>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</si>
  <si>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</si>
  <si>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</si>
  <si>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</si>
  <si>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</si>
  <si>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</si>
  <si>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</si>
  <si>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</si>
  <si>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</si>
  <si>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</si>
  <si>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</si>
  <si>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</si>
  <si>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</si>
  <si>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</si>
  <si>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</si>
  <si>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</si>
  <si>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</si>
  <si>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</si>
  <si>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</si>
  <si>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</si>
  <si>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</si>
  <si>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</si>
  <si>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</si>
  <si>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</si>
  <si>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</si>
  <si>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</si>
  <si>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</si>
  <si>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</si>
  <si>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</si>
  <si>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</si>
  <si>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</si>
  <si>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</si>
  <si>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</si>
  <si>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</si>
  <si>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</si>
  <si>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</si>
  <si>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</si>
  <si>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</si>
  <si>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</si>
  <si>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</si>
  <si>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</si>
  <si>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</si>
  <si>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</si>
  <si>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</si>
  <si>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</si>
  <si>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</si>
  <si>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</si>
  <si>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</si>
  <si>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</si>
  <si>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</si>
  <si>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</si>
  <si>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</si>
  <si>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</si>
  <si>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</si>
  <si>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</si>
  <si>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wodę</t>
    </r>
    <r>
      <rPr>
        <vertAlign val="superscript"/>
        <sz val="8"/>
        <color indexed="8"/>
        <rFont val="Arial"/>
        <family val="2"/>
        <charset val="238"/>
      </rPr>
      <t>∆</t>
    </r>
    <r>
      <rPr>
        <sz val="8"/>
        <color indexed="8"/>
        <rFont val="Arial"/>
        <family val="2"/>
        <charset val="238"/>
      </rPr>
      <t xml:space="preserve"> </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</si>
  <si>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</si>
  <si>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</si>
  <si>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    dowych</t>
    </r>
    <r>
      <rPr>
        <vertAlign val="superscript"/>
        <sz val="8"/>
        <color indexed="63"/>
        <rFont val="Arial"/>
        <family val="2"/>
        <charset val="238"/>
      </rPr>
      <t>∆</t>
    </r>
    <r>
      <rPr>
        <sz val="8"/>
        <color indexed="63"/>
        <rFont val="Arial"/>
        <family val="2"/>
        <charset val="238"/>
      </rPr>
      <t xml:space="preserve">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</si>
  <si>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</si>
  <si>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</si>
  <si>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</si>
  <si>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</si>
  <si>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</si>
  <si>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</si>
  <si>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mieszkania 
</t>
    </r>
    <r>
      <rPr>
        <sz val="8"/>
        <color indexed="8"/>
        <rFont val="Arial"/>
        <family val="2"/>
        <charset val="238"/>
      </rPr>
      <t>dwellings</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</si>
  <si>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</si>
  <si>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</si>
  <si>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</si>
  <si>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</si>
  <si>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</si>
  <si>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</si>
  <si>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</si>
  <si>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</si>
  <si>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</si>
  <si>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</si>
  <si>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</si>
  <si>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</si>
  <si>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</si>
  <si>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</si>
  <si>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</si>
  <si>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</si>
  <si>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</si>
  <si>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</si>
  <si>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</si>
  <si>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</si>
  <si>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</si>
  <si>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</si>
  <si>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</si>
  <si>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</si>
  <si>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</si>
  <si>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</si>
  <si>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</si>
  <si>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</si>
  <si>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</si>
  <si>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</si>
  <si>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</si>
  <si>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</si>
  <si>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</si>
  <si>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</si>
  <si>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</si>
  <si>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</si>
  <si>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</si>
  <si>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</si>
  <si>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</si>
  <si>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</si>
  <si>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</si>
  <si>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</si>
  <si>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</si>
  <si>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</si>
  <si>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</si>
  <si>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</si>
  <si>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</si>
  <si>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</si>
  <si>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</si>
  <si>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</si>
  <si>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</si>
  <si>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</si>
  <si>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 xml:space="preserve">mieszkania
</t>
    </r>
    <r>
      <rPr>
        <sz val="8"/>
        <color indexed="8"/>
        <rFont val="Arial"/>
        <family val="2"/>
        <charset val="238"/>
      </rPr>
      <t xml:space="preserve">dwellings </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</si>
  <si>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</si>
  <si>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</si>
  <si>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</si>
  <si>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</si>
  <si>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</si>
  <si>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Bydło 
</t>
    </r>
    <r>
      <rPr>
        <sz val="8"/>
        <color indexed="8"/>
        <rFont val="Arial"/>
        <family val="2"/>
        <charset val="238"/>
      </rPr>
      <t>Cattle</t>
    </r>
    <r>
      <rPr>
        <sz val="8"/>
        <rFont val="Arial"/>
        <family val="2"/>
        <charset val="238"/>
      </rPr>
      <t xml:space="preserve"> </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</si>
  <si>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</si>
  <si>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</si>
  <si>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</si>
  <si>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</si>
  <si>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</si>
  <si>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</si>
  <si>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</si>
  <si>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</si>
  <si>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</si>
  <si>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</si>
  <si>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</si>
  <si>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krowy</t>
    </r>
    <r>
      <rPr>
        <sz val="8"/>
        <rFont val="Arial"/>
        <family val="2"/>
        <charset val="238"/>
      </rPr>
      <t xml:space="preserve"> 
</t>
    </r>
    <r>
      <rPr>
        <sz val="8"/>
        <color indexed="8"/>
        <rFont val="Arial"/>
        <family val="2"/>
        <charset val="238"/>
      </rPr>
      <t>cows</t>
    </r>
    <r>
      <rPr>
        <sz val="8"/>
        <rFont val="Arial"/>
        <family val="2"/>
        <charset val="238"/>
      </rPr>
      <t xml:space="preserve">  </t>
    </r>
  </si>
  <si>
    <r>
      <t xml:space="preserve">w tysiącach sztuk     </t>
    </r>
    <r>
      <rPr>
        <sz val="8"/>
        <color indexed="8"/>
        <rFont val="Arial"/>
        <family val="2"/>
        <charset val="238"/>
      </rPr>
      <t xml:space="preserve">in thousand heads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</si>
  <si>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</si>
  <si>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</si>
  <si>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</si>
  <si>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</si>
  <si>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</si>
  <si>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</si>
  <si>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</si>
  <si>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</si>
  <si>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</si>
  <si>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</si>
  <si>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</si>
  <si>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</si>
  <si>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</si>
  <si>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</si>
  <si>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</si>
  <si>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</si>
  <si>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</si>
  <si>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</si>
  <si>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</si>
  <si>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</si>
  <si>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</si>
  <si>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</si>
  <si>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</si>
  <si>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</si>
  <si>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</si>
  <si>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</si>
  <si>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 xml:space="preserve">pobór, uzdatnianie 
i dostar-
czanie wody </t>
    </r>
    <r>
      <rPr>
        <sz val="8"/>
        <color indexed="8"/>
        <rFont val="Arial"/>
        <family val="2"/>
        <charset val="238"/>
      </rPr>
      <t>water collection, treatment 
and supply</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</si>
  <si>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</si>
  <si>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</si>
  <si>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</si>
  <si>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</si>
  <si>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</si>
  <si>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</si>
  <si>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</si>
  <si>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</si>
  <si>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</si>
  <si>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</si>
  <si>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</si>
  <si>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</si>
  <si>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</si>
  <si>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</si>
  <si>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</si>
  <si>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</si>
  <si>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</si>
  <si>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</si>
  <si>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</si>
  <si>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</si>
  <si>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</si>
  <si>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</si>
  <si>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</si>
  <si>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</si>
  <si>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</si>
  <si>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</si>
  <si>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</si>
  <si>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</si>
  <si>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</si>
  <si>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</si>
  <si>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</si>
  <si>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</si>
  <si>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</si>
  <si>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</si>
  <si>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</si>
  <si>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</si>
  <si>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</si>
  <si>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</si>
  <si>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</si>
  <si>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</si>
  <si>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</si>
  <si>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</si>
  <si>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</si>
  <si>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</si>
  <si>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</si>
  <si>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</si>
  <si>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</si>
  <si>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</si>
  <si>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</si>
  <si>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</si>
  <si>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</si>
  <si>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</si>
  <si>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</si>
  <si>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</si>
  <si>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</si>
  <si>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</si>
  <si>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</si>
  <si>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</si>
  <si>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</si>
  <si>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</si>
  <si>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</si>
  <si>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</si>
  <si>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</si>
  <si>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</si>
  <si>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</si>
  <si>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</si>
  <si>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</si>
  <si>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</si>
  <si>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</si>
  <si>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</si>
  <si>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</si>
  <si>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</si>
  <si>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</si>
  <si>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</si>
  <si>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</si>
  <si>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</si>
  <si>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</si>
  <si>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</si>
  <si>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</si>
  <si>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</si>
  <si>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</si>
  <si>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</si>
  <si>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</si>
  <si>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</si>
  <si>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</si>
  <si>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</si>
  <si>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</si>
  <si>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</si>
  <si>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</si>
  <si>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</si>
  <si>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</si>
  <si>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</si>
  <si>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</si>
  <si>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</si>
  <si>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</si>
  <si>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</si>
  <si>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</si>
  <si>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</si>
  <si>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</si>
  <si>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</si>
  <si>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</si>
  <si>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</si>
  <si>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</si>
  <si>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</si>
  <si>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</si>
  <si>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</si>
  <si>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</si>
  <si>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</si>
  <si>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</si>
  <si>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</si>
  <si>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</si>
  <si>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</si>
  <si>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</si>
  <si>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</si>
  <si>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</si>
  <si>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</si>
  <si>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</si>
  <si>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</si>
  <si>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</si>
  <si>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</si>
  <si>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</si>
  <si>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</si>
  <si>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</si>
  <si>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</si>
  <si>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</si>
  <si>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</si>
  <si>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</si>
  <si>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</si>
  <si>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</si>
  <si>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</si>
  <si>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</si>
  <si>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</si>
  <si>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</si>
  <si>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</si>
  <si>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</si>
  <si>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</si>
  <si>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</si>
  <si>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</si>
  <si>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</si>
  <si>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</si>
  <si>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</si>
  <si>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</si>
  <si>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</si>
  <si>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</si>
  <si>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</si>
  <si>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</si>
  <si>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</si>
  <si>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</si>
  <si>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</si>
  <si>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</si>
  <si>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</si>
  <si>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</si>
  <si>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</si>
  <si>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</si>
  <si>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</si>
  <si>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</si>
  <si>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</si>
  <si>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</si>
  <si>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</si>
  <si>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</si>
  <si>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</si>
  <si>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</si>
  <si>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</si>
  <si>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</si>
  <si>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</si>
  <si>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</si>
  <si>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</si>
  <si>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</si>
  <si>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</si>
  <si>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</si>
  <si>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</si>
  <si>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</si>
  <si>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</si>
  <si>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</si>
  <si>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</si>
  <si>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</si>
  <si>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</si>
  <si>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</si>
  <si>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</si>
  <si>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</si>
  <si>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</si>
  <si>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</si>
  <si>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</si>
  <si>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</si>
  <si>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</si>
  <si>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</si>
  <si>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</si>
  <si>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</si>
  <si>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</si>
  <si>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</si>
  <si>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</si>
  <si>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</si>
  <si>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</si>
  <si>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</si>
  <si>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</si>
  <si>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</si>
  <si>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</si>
  <si>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</si>
  <si>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</si>
  <si>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</si>
  <si>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</si>
  <si>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</si>
  <si>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</si>
  <si>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</si>
  <si>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</si>
  <si>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</si>
  <si>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</si>
  <si>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</si>
  <si>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</si>
  <si>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</si>
  <si>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</si>
  <si>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</si>
  <si>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</si>
  <si>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</si>
  <si>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</si>
  <si>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</si>
  <si>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</si>
  <si>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</si>
  <si>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</si>
  <si>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</si>
  <si>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</si>
  <si>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</si>
  <si>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</si>
  <si>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</si>
  <si>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</si>
  <si>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</si>
  <si>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</si>
  <si>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</si>
  <si>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</si>
  <si>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</si>
  <si>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</si>
  <si>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</si>
  <si>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</si>
  <si>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</si>
  <si>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</si>
  <si>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</si>
  <si>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</si>
  <si>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</si>
  <si>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</si>
  <si>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</si>
  <si>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</si>
  <si>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</si>
  <si>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</si>
  <si>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</si>
  <si>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</si>
  <si>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</si>
  <si>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</si>
  <si>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</si>
  <si>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</si>
  <si>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</si>
  <si>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</si>
  <si>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</si>
  <si>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</si>
  <si>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</si>
  <si>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</si>
  <si>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</si>
  <si>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</si>
  <si>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</si>
  <si>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</si>
  <si>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</si>
  <si>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</si>
  <si>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</si>
  <si>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</si>
  <si>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</si>
  <si>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</si>
  <si>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</si>
  <si>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</si>
  <si>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</si>
  <si>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</si>
  <si>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</si>
  <si>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</si>
  <si>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</si>
  <si>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</si>
  <si>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</si>
  <si>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</si>
  <si>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</si>
  <si>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</si>
  <si>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</si>
  <si>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</si>
  <si>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</si>
  <si>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</si>
  <si>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</si>
  <si>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</si>
  <si>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</si>
  <si>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</si>
  <si>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</si>
  <si>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</si>
  <si>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</si>
  <si>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</si>
  <si>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</si>
  <si>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</si>
  <si>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</si>
  <si>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</si>
  <si>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</si>
  <si>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</si>
  <si>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</si>
  <si>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</si>
  <si>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</si>
  <si>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</si>
  <si>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</si>
  <si>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</si>
  <si>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</si>
  <si>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</si>
  <si>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</si>
  <si>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</si>
  <si>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</si>
  <si>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</si>
  <si>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</si>
  <si>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</si>
  <si>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</si>
  <si>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</si>
  <si>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</si>
  <si>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</si>
  <si>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</si>
  <si>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</si>
  <si>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</si>
  <si>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</si>
  <si>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</si>
  <si>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</si>
  <si>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</si>
  <si>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</si>
  <si>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</si>
  <si>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</si>
  <si>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wyjaśnienia metodologiczne pkt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</si>
  <si>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</si>
  <si>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</si>
  <si>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</si>
  <si>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</si>
  <si>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</si>
  <si>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</si>
  <si>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</si>
  <si>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</si>
  <si>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</si>
  <si>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</si>
  <si>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</si>
  <si>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</si>
  <si>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</si>
  <si>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</si>
  <si>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</si>
  <si>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</si>
  <si>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</si>
  <si>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</si>
  <si>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</si>
  <si>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</si>
  <si>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</si>
  <si>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</si>
  <si>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</si>
  <si>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</si>
  <si>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</si>
  <si>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</si>
  <si>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</si>
  <si>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</si>
  <si>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</si>
  <si>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</si>
  <si>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</si>
  <si>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</si>
  <si>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</si>
  <si>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</si>
  <si>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</si>
  <si>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</si>
  <si>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</si>
  <si>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</si>
  <si>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</si>
  <si>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</si>
  <si>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</si>
  <si>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</si>
  <si>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r>
      <t>2020</t>
    </r>
    <r>
      <rPr>
        <vertAlign val="superscript"/>
        <sz val="8"/>
        <rFont val="Arial"/>
        <family val="2"/>
        <charset val="238"/>
      </rPr>
      <t>e</t>
    </r>
  </si>
  <si>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</si>
  <si>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</si>
  <si>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</si>
  <si>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</si>
  <si>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–1073</t>
  </si>
  <si>
    <t>–4065</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</si>
  <si>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</si>
  <si>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</si>
  <si>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</si>
  <si>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</si>
  <si>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</si>
  <si>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</si>
  <si>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</si>
  <si>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</si>
  <si>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</si>
  <si>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</si>
  <si>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</si>
  <si>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</si>
  <si>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</si>
  <si>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</si>
  <si>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</si>
  <si>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</si>
  <si>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</si>
  <si>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</si>
  <si>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</si>
  <si>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</si>
  <si>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</si>
  <si>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</si>
  <si>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</si>
  <si>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</si>
  <si>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</si>
  <si>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</si>
  <si>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</si>
  <si>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</si>
  <si>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</si>
  <si>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</si>
  <si>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</si>
  <si>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</si>
  <si>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</si>
  <si>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</si>
  <si>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</si>
  <si>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</si>
  <si>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</si>
  <si>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</si>
  <si>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</si>
  <si>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</si>
  <si>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</si>
  <si>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</si>
  <si>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</si>
  <si>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</si>
  <si>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</si>
  <si>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</si>
  <si>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</si>
  <si>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</si>
  <si>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</si>
  <si>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</si>
  <si>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</si>
  <si>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</si>
  <si>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</si>
  <si>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</si>
  <si>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</si>
  <si>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</si>
  <si>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</si>
  <si>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</si>
  <si>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</si>
  <si>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</si>
  <si>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</si>
  <si>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</si>
  <si>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</si>
  <si>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</si>
  <si>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</si>
  <si>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</si>
  <si>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</si>
  <si>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179594</t>
  </si>
  <si>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</si>
  <si>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</si>
  <si>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</si>
  <si>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</si>
  <si>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</si>
  <si>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t>̶ 84980,5</t>
  </si>
  <si>
    <r>
      <rPr>
        <sz val="10"/>
        <color indexed="63"/>
        <rFont val="Arial"/>
        <family val="2"/>
        <charset val="238"/>
      </rPr>
      <t xml:space="preserve">TABL. 45.  </t>
    </r>
    <r>
      <rPr>
        <b/>
        <sz val="10"/>
        <color indexed="63"/>
        <rFont val="Arial"/>
        <family val="2"/>
        <charset val="238"/>
      </rPr>
      <t xml:space="preserve">PODSTAWOWE  DANE  O  WOJEWÓDZTWACH  (cd.) </t>
    </r>
  </si>
  <si>
    <t>–3138</t>
  </si>
  <si>
    <t>WYNAGRODZENIA I ŚWIADCZENIA SPOŁECZNE</t>
  </si>
  <si>
    <t>b Od 2019 r. badanie pogłowia trzody chlewnej jest prowadzone dwukrotnie w roku, tj. według stanu w czerwcu i grudniu.</t>
  </si>
  <si>
    <r>
      <t>2021</t>
    </r>
    <r>
      <rPr>
        <vertAlign val="superscript"/>
        <sz val="8"/>
        <rFont val="Arial"/>
        <family val="2"/>
        <charset val="238"/>
      </rPr>
      <t>e</t>
    </r>
  </si>
  <si>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</si>
  <si>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</si>
  <si>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</si>
  <si>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</si>
  <si>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</si>
  <si>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</si>
  <si>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</si>
  <si>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</si>
  <si>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</si>
  <si>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</si>
  <si>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</si>
  <si>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</si>
  <si>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</si>
  <si>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</si>
  <si>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</si>
  <si>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</si>
  <si>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</si>
  <si>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</si>
  <si>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</si>
  <si>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</si>
  <si>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</si>
  <si>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</si>
  <si>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</si>
  <si>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</si>
  <si>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</si>
  <si>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</si>
  <si>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</si>
  <si>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</si>
  <si>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</si>
  <si>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</si>
  <si>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</si>
  <si>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</si>
  <si>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</si>
  <si>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</si>
  <si>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</si>
  <si>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</si>
  <si>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</si>
  <si>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</si>
  <si>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</si>
  <si>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</si>
  <si>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</si>
  <si>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</si>
  <si>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</si>
  <si>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</si>
  <si>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 xml:space="preserve">U w a g a. Ze względu na sytuację epidemiczną, w tablicy nie publikuje się danych dotyczących okresów </t>
  </si>
  <si>
    <t xml:space="preserve">N o t e. Due to the epidemic situation, the data for the periods January–December 2020 and 2021 as well as the months </t>
  </si>
  <si>
    <r>
      <rPr>
        <sz val="10"/>
        <rFont val="Arial"/>
        <family val="2"/>
        <charset val="238"/>
      </rPr>
      <t xml:space="preserve">TABL. 37. </t>
    </r>
    <r>
      <rPr>
        <b/>
        <sz val="10"/>
        <rFont val="Arial"/>
        <family val="2"/>
        <charset val="238"/>
      </rPr>
      <t xml:space="preserve"> BEZROBOTNI  ZAREJESTROWANI  WEDŁUG  WIEKU  W  2022 R. </t>
    </r>
  </si>
  <si>
    <t xml:space="preserve">                 REGISTERED  UNEMPLOYED  PERSONS  BY  AGE  IN  2022</t>
  </si>
  <si>
    <r>
      <rPr>
        <sz val="10"/>
        <rFont val="Arial"/>
        <family val="2"/>
        <charset val="238"/>
      </rPr>
      <t>TABL. 38.</t>
    </r>
    <r>
      <rPr>
        <b/>
        <sz val="10"/>
        <rFont val="Arial"/>
        <family val="2"/>
        <charset val="238"/>
      </rPr>
      <t xml:space="preserve">  BEZROBOTNI  ZAREJESTROWANI  WEDŁUG  POZIOMU  WYKSZTAŁCENIA  W  2022 R. </t>
    </r>
  </si>
  <si>
    <t xml:space="preserve">                REGISTERED  UNEMPLOYED  PERSONS  BY  EDUCATIONAL  LEVEL  IN  2022</t>
  </si>
  <si>
    <r>
      <rPr>
        <sz val="10"/>
        <color indexed="63"/>
        <rFont val="Arial"/>
        <family val="2"/>
        <charset val="238"/>
      </rPr>
      <t xml:space="preserve">TABL. 36. </t>
    </r>
    <r>
      <rPr>
        <b/>
        <sz val="10"/>
        <color indexed="63"/>
        <rFont val="Arial"/>
        <family val="2"/>
        <charset val="238"/>
      </rPr>
      <t xml:space="preserve"> BEZROBOTNI  ZAREJESTROWANI I OFERTY  PRACY  W  2022 R. </t>
    </r>
  </si>
  <si>
    <t xml:space="preserve">                 REGISTERED  UNEMPLOYED  PERSONS  AND  JOB  OFFERS  IN  2022</t>
  </si>
  <si>
    <r>
      <rPr>
        <sz val="8"/>
        <color indexed="63"/>
        <rFont val="Arial"/>
        <family val="2"/>
        <charset val="238"/>
      </rPr>
      <t>129925,0</t>
    </r>
    <r>
      <rPr>
        <vertAlign val="superscript"/>
        <sz val="9"/>
        <color indexed="63"/>
        <rFont val="Arial"/>
        <family val="2"/>
        <charset val="238"/>
      </rPr>
      <t>d</t>
    </r>
  </si>
  <si>
    <r>
      <rPr>
        <sz val="8"/>
        <color indexed="63"/>
        <rFont val="Arial"/>
        <family val="2"/>
        <charset val="238"/>
      </rPr>
      <t>65301,0</t>
    </r>
    <r>
      <rPr>
        <vertAlign val="superscript"/>
        <sz val="9"/>
        <color indexed="63"/>
        <rFont val="Arial"/>
        <family val="2"/>
        <charset val="238"/>
      </rPr>
      <t>d</t>
    </r>
  </si>
  <si>
    <r>
      <rPr>
        <sz val="8"/>
        <color indexed="63"/>
        <rFont val="Arial"/>
        <family val="2"/>
        <charset val="238"/>
      </rPr>
      <t>32968,0</t>
    </r>
    <r>
      <rPr>
        <vertAlign val="superscript"/>
        <sz val="9"/>
        <color indexed="63"/>
        <rFont val="Arial"/>
        <family val="2"/>
        <charset val="238"/>
      </rPr>
      <t>d</t>
    </r>
  </si>
  <si>
    <t xml:space="preserve">d Okres lipiec–grudzień 2020 r.  </t>
  </si>
  <si>
    <t xml:space="preserve">d The period of July–December 2020. </t>
  </si>
  <si>
    <t xml:space="preserve">12 2021=100 </t>
  </si>
  <si>
    <t>a Od 2021 r. dane zbierane są z częstotliwością miesięczną.</t>
  </si>
  <si>
    <t xml:space="preserve">a Od 2021 r. dane zbierane są z częstotliwością miesięczną. </t>
  </si>
  <si>
    <t>a Since 2021 data have been collected with monthly frequency.</t>
  </si>
  <si>
    <r>
      <t xml:space="preserve">b </t>
    </r>
    <r>
      <rPr>
        <sz val="8"/>
        <color indexed="63"/>
        <rFont val="Arial"/>
        <family val="2"/>
        <charset val="238"/>
      </rPr>
      <t xml:space="preserve">Od momentu rejestracji w urzędzie pracy. </t>
    </r>
  </si>
  <si>
    <r>
      <t xml:space="preserve">c </t>
    </r>
    <r>
      <rPr>
        <sz val="8"/>
        <color indexed="63"/>
        <rFont val="Arial"/>
        <family val="2"/>
        <charset val="238"/>
      </rPr>
      <t>Przedziały zostały domknięte prawostronnie.    </t>
    </r>
  </si>
  <si>
    <t>Ź r ó d ł o: Minister właściwy do spraw pracy.</t>
  </si>
  <si>
    <t>S o u r c e: Minister responsible for Labour Market.</t>
  </si>
  <si>
    <t>–6613</t>
  </si>
  <si>
    <t xml:space="preserve">a Patrz wyjaśnienia metodologiczne pkt 4.   </t>
  </si>
  <si>
    <t>b Od 2021 r. dane zbierane są z częstotliwością miesięczną.</t>
  </si>
  <si>
    <t xml:space="preserve">a See methodological notes item 4.  </t>
  </si>
  <si>
    <t>b Since 2021 data have been collected with monthly frequecy.</t>
  </si>
  <si>
    <t>b From the date of registering in a labour office.</t>
  </si>
  <si>
    <t xml:space="preserve">c Intervals were shifted upward.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</si>
  <si>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</si>
  <si>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267,5</t>
  </si>
  <si>
    <t xml:space="preserve">Ź r ó d ł o: Minister właściwy do spraw pracy.	</t>
  </si>
  <si>
    <t>8,5</t>
  </si>
  <si>
    <t>9,0</t>
  </si>
  <si>
    <t>26,5</t>
  </si>
  <si>
    <t>2,2</t>
  </si>
  <si>
    <t>1,8</t>
  </si>
  <si>
    <t>6,9</t>
  </si>
  <si>
    <t>15,2</t>
  </si>
  <si>
    <t>4,8</t>
  </si>
  <si>
    <t>9,8</t>
  </si>
  <si>
    <t>26,8</t>
  </si>
  <si>
    <t>5,3</t>
  </si>
  <si>
    <t>2,0</t>
  </si>
  <si>
    <t>6,7</t>
  </si>
  <si>
    <t>16,0</t>
  </si>
  <si>
    <t>5,1</t>
  </si>
  <si>
    <t>4,5</t>
  </si>
  <si>
    <t>7,8</t>
  </si>
  <si>
    <t>8,6</t>
  </si>
  <si>
    <t>21,8</t>
  </si>
  <si>
    <t>4,0</t>
  </si>
  <si>
    <t>1,4</t>
  </si>
  <si>
    <t>5,8</t>
  </si>
  <si>
    <t>13,0</t>
  </si>
  <si>
    <t>5,0</t>
  </si>
  <si>
    <t>91,0</t>
  </si>
  <si>
    <t>90,2</t>
  </si>
  <si>
    <t>73,2</t>
  </si>
  <si>
    <t>94,7</t>
  </si>
  <si>
    <t>98,0</t>
  </si>
  <si>
    <t>93,3</t>
  </si>
  <si>
    <t>32,5</t>
  </si>
  <si>
    <t>36,4</t>
  </si>
  <si>
    <t>147,1</t>
  </si>
  <si>
    <t>70,5</t>
  </si>
  <si>
    <t>19,3</t>
  </si>
  <si>
    <t>19,4</t>
  </si>
  <si>
    <t>17,4</t>
  </si>
  <si>
    <t>86,3</t>
  </si>
  <si>
    <t>397,6</t>
  </si>
  <si>
    <t>184,1</t>
  </si>
  <si>
    <t>105,6</t>
  </si>
  <si>
    <t>117,4</t>
  </si>
  <si>
    <t>239,3</t>
  </si>
  <si>
    <t>135,9</t>
  </si>
  <si>
    <t>69,4</t>
  </si>
  <si>
    <t>85,4</t>
  </si>
  <si>
    <t>120,8</t>
  </si>
  <si>
    <t>122,0</t>
  </si>
  <si>
    <t>478,4</t>
  </si>
  <si>
    <t>216,3</t>
  </si>
  <si>
    <t>376</t>
  </si>
  <si>
    <t>153</t>
  </si>
  <si>
    <t>36</t>
  </si>
  <si>
    <t>498976</t>
  </si>
  <si>
    <t>85199</t>
  </si>
  <si>
    <t>–25,6</t>
  </si>
  <si>
    <t>–30,4</t>
  </si>
  <si>
    <t>–25,8</t>
  </si>
  <si>
    <t>–32,7</t>
  </si>
  <si>
    <t>–30,3</t>
  </si>
  <si>
    <t>–35,2</t>
  </si>
  <si>
    <t>–44,0</t>
  </si>
  <si>
    <t>–29,9</t>
  </si>
  <si>
    <t>–19,0</t>
  </si>
  <si>
    <t>–46,9</t>
  </si>
  <si>
    <t>–55,7</t>
  </si>
  <si>
    <t>–40,8</t>
  </si>
  <si>
    <t>–61,3</t>
  </si>
  <si>
    <t>–34,5*</t>
  </si>
  <si>
    <t>–25,0*</t>
  </si>
  <si>
    <t>–9,7*</t>
  </si>
  <si>
    <t>–12,7*</t>
  </si>
  <si>
    <t>–15,3*</t>
  </si>
  <si>
    <t>–43,9*</t>
  </si>
  <si>
    <t>–21,9*</t>
  </si>
  <si>
    <t>–34,6*</t>
  </si>
  <si>
    <t>–37,2*</t>
  </si>
  <si>
    <t>–12,3*</t>
  </si>
  <si>
    <t>–37,5*</t>
  </si>
  <si>
    <t>–30,3*</t>
  </si>
  <si>
    <t>–24,8*</t>
  </si>
  <si>
    <t>–13,5*</t>
  </si>
  <si>
    <t>–44,7*</t>
  </si>
  <si>
    <t>–19,0*</t>
  </si>
  <si>
    <t>–30,0*</t>
  </si>
  <si>
    <t>–47,1*</t>
  </si>
  <si>
    <t>–27,4*</t>
  </si>
  <si>
    <t>–21,7*</t>
  </si>
  <si>
    <t>–28,7*</t>
  </si>
  <si>
    <t>–29,9*</t>
  </si>
  <si>
    <t>–29,7*</t>
  </si>
  <si>
    <t>–29,6*</t>
  </si>
  <si>
    <t>–14,6*</t>
  </si>
  <si>
    <t>–0,2*</t>
  </si>
  <si>
    <t>–8,8*</t>
  </si>
  <si>
    <t>–23,0*</t>
  </si>
  <si>
    <t>–33,7</t>
  </si>
  <si>
    <t>–64,2</t>
  </si>
  <si>
    <t>–67,6</t>
  </si>
  <si>
    <t xml:space="preserve">S o u r c e: Minister responsible for Labour Market.	</t>
  </si>
  <si>
    <t xml:space="preserve">b Za okres styczeń–czerwiec (za I półrocze). </t>
  </si>
  <si>
    <t>c Za okres styczeń–wrzesień.</t>
  </si>
  <si>
    <t>d Za okres styczeń–grudzień.</t>
  </si>
  <si>
    <t xml:space="preserve">b For January–June period (for the 1st half-year). </t>
  </si>
  <si>
    <t xml:space="preserve">c For January–September period. </t>
  </si>
  <si>
    <t xml:space="preserve">d For January–December period. </t>
  </si>
  <si>
    <r>
      <rPr>
        <sz val="8"/>
        <color indexed="63"/>
        <rFont val="Arial"/>
        <family val="2"/>
        <charset val="238"/>
      </rPr>
      <t>72,84</t>
    </r>
    <r>
      <rPr>
        <vertAlign val="superscript"/>
        <sz val="8"/>
        <rFont val="Arial"/>
        <family val="2"/>
        <charset val="238"/>
      </rPr>
      <t>b</t>
    </r>
  </si>
  <si>
    <r>
      <rPr>
        <sz val="8"/>
        <rFont val="Arial"/>
        <family val="2"/>
        <charset val="238"/>
      </rPr>
      <t>93,04</t>
    </r>
    <r>
      <rPr>
        <vertAlign val="superscript"/>
        <sz val="8"/>
        <rFont val="Arial"/>
        <family val="2"/>
        <charset val="238"/>
      </rPr>
      <t>b</t>
    </r>
  </si>
  <si>
    <r>
      <rPr>
        <sz val="8"/>
        <rFont val="Arial"/>
        <family val="2"/>
        <charset val="238"/>
      </rPr>
      <t>92,15</t>
    </r>
    <r>
      <rPr>
        <vertAlign val="superscript"/>
        <sz val="8"/>
        <rFont val="Arial"/>
        <family val="2"/>
        <charset val="238"/>
      </rPr>
      <t>c</t>
    </r>
  </si>
  <si>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</si>
  <si>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</si>
  <si>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</si>
  <si>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</si>
  <si>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</si>
  <si>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</si>
  <si>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</si>
  <si>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</si>
  <si>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</si>
  <si>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</si>
  <si>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</si>
  <si>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</si>
  <si>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ROLNICTWO
</t>
    </r>
    <r>
      <rPr>
        <sz val="9"/>
        <color indexed="8"/>
        <rFont val="Arial"/>
        <family val="2"/>
        <charset val="238"/>
      </rPr>
      <t>AGRICULTURE</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</si>
  <si>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</si>
  <si>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</si>
  <si>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</si>
  <si>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</si>
  <si>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</si>
  <si>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</si>
  <si>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</si>
  <si>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</si>
  <si>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</si>
  <si>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</si>
  <si>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</si>
  <si>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</si>
  <si>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</si>
  <si>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</si>
  <si>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</si>
  <si>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</si>
  <si>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</si>
  <si>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</si>
  <si>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</si>
  <si>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</si>
  <si>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</si>
  <si>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</si>
  <si>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</si>
  <si>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</si>
  <si>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</si>
  <si>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</si>
  <si>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</si>
  <si>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</si>
  <si>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</si>
  <si>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</si>
  <si>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</si>
  <si>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</si>
  <si>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</si>
  <si>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</si>
  <si>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</si>
  <si>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</si>
  <si>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</si>
  <si>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</si>
  <si>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</si>
  <si>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</si>
  <si>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</si>
  <si>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</si>
  <si>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</si>
  <si>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ZWIERZĘTA GOSPODARSKIE
</t>
    </r>
    <r>
      <rPr>
        <sz val="9"/>
        <color indexed="8"/>
        <rFont val="Arial"/>
        <family val="2"/>
        <charset val="238"/>
      </rPr>
      <t>LIVESTOCK</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</si>
  <si>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</si>
  <si>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</si>
  <si>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</si>
  <si>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</si>
  <si>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</si>
  <si>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</si>
  <si>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</si>
  <si>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</si>
  <si>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</si>
  <si>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BEZROBOTNI ZAREJESTROWANI  I OFERTY PRACY W 2022 R.
</t>
    </r>
    <r>
      <rPr>
        <sz val="9"/>
        <color indexed="8"/>
        <rFont val="Arial"/>
        <family val="2"/>
        <charset val="238"/>
      </rPr>
      <t>REGISTERED UNEMPLOYED PERSONS  AND JOB OFFERS IN 2022</t>
    </r>
  </si>
  <si>
    <r>
      <t xml:space="preserve">BEZROBOTNI ZAREJESTROWANI WEDŁUG WIEKU W 2022 R. 
</t>
    </r>
    <r>
      <rPr>
        <sz val="9"/>
        <color indexed="8"/>
        <rFont val="Arial"/>
        <family val="2"/>
        <charset val="238"/>
      </rPr>
      <t>REGISTERED UNEMPLOYED PERSONS BY AGE IN 2022</t>
    </r>
  </si>
  <si>
    <r>
      <t xml:space="preserve">BEZROBOTNI ZAREJESTROWANI WEDŁUG POZIOMU WYKSZTAŁCENIA W 2022 R. 
</t>
    </r>
    <r>
      <rPr>
        <sz val="9"/>
        <color indexed="8"/>
        <rFont val="Arial"/>
        <family val="2"/>
        <charset val="238"/>
      </rPr>
      <t>REGISTERED UNEMPLOYED PERSONS BY EDUCATIONAL LEVEL IN 2022</t>
    </r>
  </si>
  <si>
    <r>
      <t xml:space="preserve">PODMIOTY GOSPODARKI NARODOWEJ W REJESTRZE REGON W 2022 R.
</t>
    </r>
    <r>
      <rPr>
        <sz val="9"/>
        <color indexed="8"/>
        <rFont val="Arial"/>
        <family val="2"/>
        <charset val="238"/>
      </rPr>
      <t>ENTITIES OF THE NATIONAL ECONOMY IN THE REGON REGISTER IN 2022</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</si>
  <si>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</si>
  <si>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</si>
  <si>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</si>
  <si>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</si>
  <si>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</si>
  <si>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</si>
  <si>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</si>
  <si>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</si>
  <si>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</si>
  <si>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</si>
  <si>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</si>
  <si>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</si>
  <si>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</si>
  <si>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</si>
  <si>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</si>
  <si>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</si>
  <si>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</si>
  <si>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</si>
  <si>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2022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</si>
  <si>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2022</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</si>
  <si>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2022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</si>
  <si>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2022 (cont.)</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</si>
  <si>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</si>
  <si>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</si>
  <si>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</si>
  <si>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</si>
  <si>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</si>
  <si>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</si>
  <si>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</si>
  <si>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</si>
  <si>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</si>
  <si>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</si>
  <si>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</si>
  <si>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</si>
  <si>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</si>
  <si>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</si>
  <si>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</si>
  <si>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</si>
  <si>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</si>
  <si>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</si>
  <si>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</si>
  <si>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</si>
  <si>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</si>
  <si>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</si>
  <si>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</si>
  <si>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</si>
  <si>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</si>
  <si>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</si>
  <si>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</si>
  <si>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</si>
  <si>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</si>
  <si>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</si>
  <si>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</si>
  <si>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</si>
  <si>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</si>
  <si>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</si>
  <si>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</si>
  <si>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</si>
  <si>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</si>
  <si>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</si>
  <si>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</si>
  <si>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</si>
  <si>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</si>
  <si>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</si>
  <si>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pozostający bez pracy dłużej niż 
1 rok </t>
    </r>
    <r>
      <rPr>
        <vertAlign val="superscript"/>
        <sz val="8"/>
        <rFont val="Arial"/>
        <family val="2"/>
        <charset val="238"/>
      </rPr>
      <t xml:space="preserve">b 
</t>
    </r>
    <r>
      <rPr>
        <sz val="8"/>
        <color indexed="8"/>
        <rFont val="Arial"/>
        <family val="2"/>
        <charset val="238"/>
      </rPr>
      <t xml:space="preserve">out of job for period longer than 1 year </t>
    </r>
    <r>
      <rPr>
        <vertAlign val="superscript"/>
        <sz val="8"/>
        <color indexed="8"/>
        <rFont val="Arial"/>
        <family val="2"/>
        <charset val="238"/>
      </rPr>
      <t>b</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</si>
  <si>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</si>
  <si>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</si>
  <si>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</si>
  <si>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</si>
  <si>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t xml:space="preserve">BEZ  PRACY  I  STAŻU  PRACY </t>
    </r>
    <r>
      <rPr>
        <b/>
        <vertAlign val="superscript"/>
        <sz val="10"/>
        <rFont val="Arial"/>
        <family val="2"/>
        <charset val="238"/>
      </rPr>
      <t>a</t>
    </r>
  </si>
  <si>
    <r>
      <t xml:space="preserve">AND  WORK  SENIORITY </t>
    </r>
    <r>
      <rPr>
        <vertAlign val="superscript"/>
        <sz val="10"/>
        <color indexed="8"/>
        <rFont val="Arial"/>
        <family val="2"/>
        <charset val="238"/>
      </rPr>
      <t>a</t>
    </r>
  </si>
  <si>
    <r>
      <t xml:space="preserve">BEZ  PRACY  I  STAŻU  PRACY </t>
    </r>
    <r>
      <rPr>
        <b/>
        <vertAlign val="superscript"/>
        <sz val="10"/>
        <color indexed="63"/>
        <rFont val="Arial"/>
        <family val="2"/>
        <charset val="238"/>
      </rPr>
      <t>a</t>
    </r>
    <r>
      <rPr>
        <b/>
        <sz val="10"/>
        <color indexed="63"/>
        <rFont val="Arial"/>
        <family val="2"/>
        <charset val="238"/>
      </rPr>
      <t xml:space="preserve">  (dok.)</t>
    </r>
  </si>
  <si>
    <r>
      <t xml:space="preserve">AND  WORK  SENIORITY </t>
    </r>
    <r>
      <rPr>
        <vertAlign val="superscript"/>
        <sz val="10"/>
        <color indexed="8"/>
        <rFont val="Arial"/>
        <family val="2"/>
        <charset val="238"/>
      </rPr>
      <t>a</t>
    </r>
    <r>
      <rPr>
        <sz val="10"/>
        <color indexed="8"/>
        <rFont val="Arial"/>
        <family val="2"/>
        <charset val="238"/>
      </rPr>
      <t xml:space="preserve">  (cont.)</t>
    </r>
  </si>
  <si>
    <r>
      <t xml:space="preserve">Według czasu pozostawania bez pracy </t>
    </r>
    <r>
      <rPr>
        <vertAlign val="superscript"/>
        <sz val="8"/>
        <color indexed="63"/>
        <rFont val="Arial"/>
        <family val="2"/>
        <charset val="238"/>
      </rPr>
      <t xml:space="preserve">bc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indexed="8"/>
        <rFont val="Arial"/>
        <family val="2"/>
        <charset val="238"/>
      </rPr>
      <t xml:space="preserve">bc </t>
    </r>
  </si>
  <si>
    <r>
      <t xml:space="preserve">Według stażu pracy w latach </t>
    </r>
    <r>
      <rPr>
        <vertAlign val="superscript"/>
        <sz val="8"/>
        <color indexed="8"/>
        <rFont val="Arial"/>
        <family val="2"/>
        <charset val="238"/>
      </rPr>
      <t xml:space="preserve">c 
</t>
    </r>
    <r>
      <rPr>
        <sz val="8"/>
        <color indexed="8"/>
        <rFont val="Arial"/>
        <family val="2"/>
        <charset val="238"/>
      </rPr>
      <t xml:space="preserve">By work seniority in years </t>
    </r>
    <r>
      <rPr>
        <vertAlign val="superscript"/>
        <sz val="8"/>
        <color indexed="8"/>
        <rFont val="Arial"/>
        <family val="2"/>
        <charset val="238"/>
      </rPr>
      <t xml:space="preserve">c </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</si>
  <si>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</si>
  <si>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</si>
  <si>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</si>
  <si>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</si>
  <si>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</si>
  <si>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</si>
  <si>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</si>
  <si>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</si>
  <si>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</si>
  <si>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</si>
  <si>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</si>
  <si>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</si>
  <si>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</si>
  <si>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</si>
  <si>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</si>
  <si>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</si>
  <si>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</si>
  <si>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</si>
  <si>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</si>
  <si>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</si>
  <si>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</si>
  <si>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</si>
  <si>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</si>
  <si>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</si>
  <si>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</si>
  <si>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</si>
  <si>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</si>
  <si>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</si>
  <si>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</si>
  <si>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</si>
  <si>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</si>
  <si>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</si>
  <si>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</si>
  <si>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</si>
  <si>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</si>
  <si>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</si>
  <si>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</si>
  <si>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</si>
  <si>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</si>
  <si>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</si>
  <si>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</si>
  <si>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</si>
  <si>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</si>
  <si>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</si>
  <si>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</si>
  <si>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Ziemniaki 
jadalne </t>
    </r>
    <r>
      <rPr>
        <vertAlign val="superscript"/>
        <sz val="8"/>
        <rFont val="Arial"/>
        <family val="2"/>
        <charset val="238"/>
      </rPr>
      <t>b</t>
    </r>
    <r>
      <rPr>
        <sz val="8"/>
        <rFont val="Arial"/>
        <family val="2"/>
        <charset val="238"/>
      </rPr>
      <t xml:space="preserve"> 
</t>
    </r>
    <r>
      <rPr>
        <sz val="8"/>
        <color indexed="8"/>
        <rFont val="Arial"/>
        <family val="2"/>
        <charset val="238"/>
      </rPr>
      <t xml:space="preserve">Edible
potatoes </t>
    </r>
    <r>
      <rPr>
        <vertAlign val="superscript"/>
        <sz val="8"/>
        <color indexed="8"/>
        <rFont val="Arial"/>
        <family val="2"/>
        <charset val="238"/>
      </rPr>
      <t>b</t>
    </r>
    <r>
      <rPr>
        <sz val="8"/>
        <color indexed="8"/>
        <rFont val="Arial"/>
        <family val="2"/>
        <charset val="238"/>
      </rPr>
      <t xml:space="preserve"> </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</si>
  <si>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</si>
  <si>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</si>
  <si>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</si>
  <si>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</si>
  <si>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</si>
  <si>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</si>
  <si>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</si>
  <si>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</si>
  <si>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</si>
  <si>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</si>
  <si>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</si>
  <si>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</si>
  <si>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Trzoda chlewna </t>
    </r>
    <r>
      <rPr>
        <vertAlign val="superscript"/>
        <sz val="8"/>
        <rFont val="Arial"/>
        <family val="2"/>
        <charset val="238"/>
      </rPr>
      <t>b</t>
    </r>
    <r>
      <rPr>
        <sz val="8"/>
        <rFont val="Arial"/>
        <family val="2"/>
        <charset val="238"/>
      </rPr>
      <t xml:space="preserve">
</t>
    </r>
    <r>
      <rPr>
        <sz val="8"/>
        <color indexed="8"/>
        <rFont val="Arial"/>
        <family val="2"/>
        <charset val="238"/>
      </rPr>
      <t xml:space="preserve">Pigs </t>
    </r>
    <r>
      <rPr>
        <vertAlign val="superscript"/>
        <sz val="8"/>
        <color indexed="8"/>
        <rFont val="Arial"/>
        <family val="2"/>
        <charset val="238"/>
      </rPr>
      <t>b</t>
    </r>
  </si>
  <si>
    <r>
      <t xml:space="preserve">                 LIVESTOCK </t>
    </r>
    <r>
      <rPr>
        <vertAlign val="superscript"/>
        <sz val="10"/>
        <color indexed="8"/>
        <rFont val="Arial"/>
        <family val="2"/>
        <charset val="238"/>
      </rPr>
      <t xml:space="preserve">a </t>
    </r>
    <r>
      <rPr>
        <sz val="10"/>
        <color indexed="8"/>
        <rFont val="Arial"/>
        <family val="2"/>
        <charset val="238"/>
      </rPr>
      <t xml:space="preserve"> (cont.)</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</si>
  <si>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</si>
  <si>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</si>
  <si>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</si>
  <si>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</si>
  <si>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</si>
  <si>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</si>
  <si>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</si>
  <si>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</si>
  <si>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</si>
  <si>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</si>
  <si>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</si>
  <si>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</si>
  <si>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</si>
  <si>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</si>
  <si>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</si>
  <si>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</si>
  <si>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</si>
  <si>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</si>
  <si>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</si>
  <si>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</si>
  <si>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</si>
  <si>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</si>
  <si>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</si>
  <si>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</si>
  <si>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</si>
  <si>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</si>
  <si>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</si>
  <si>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</si>
  <si>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</si>
  <si>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</si>
  <si>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</si>
  <si>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</si>
  <si>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</si>
  <si>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</si>
  <si>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</si>
  <si>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rPr>
        <sz val="8"/>
        <rFont val="Arial"/>
        <family val="2"/>
        <charset val="238"/>
      </rPr>
      <t>124,57</t>
    </r>
    <r>
      <rPr>
        <vertAlign val="superscript"/>
        <sz val="8"/>
        <rFont val="Arial"/>
        <family val="2"/>
        <charset val="238"/>
      </rPr>
      <t>b</t>
    </r>
  </si>
  <si>
    <r>
      <rPr>
        <sz val="8"/>
        <rFont val="Arial"/>
        <family val="2"/>
        <charset val="238"/>
      </rPr>
      <t>153,67</t>
    </r>
    <r>
      <rPr>
        <vertAlign val="superscript"/>
        <sz val="8"/>
        <rFont val="Arial"/>
        <family val="2"/>
        <charset val="238"/>
      </rPr>
      <t>b</t>
    </r>
  </si>
  <si>
    <t xml:space="preserve">06 2021=100 </t>
  </si>
  <si>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</si>
  <si>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</si>
  <si>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</si>
  <si>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indexed="8"/>
        <rFont val="Arial"/>
        <family val="2"/>
        <charset val="238"/>
      </rPr>
      <t xml:space="preserve">b </t>
    </r>
    <r>
      <rPr>
        <sz val="8"/>
        <color indexed="8"/>
        <rFont val="Arial"/>
        <family val="2"/>
        <charset val="238"/>
      </rPr>
      <t>in %</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</si>
  <si>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</si>
  <si>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</si>
  <si>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t>styczeń–grudzień 2020 i 2021 oraz miesięcy od kwietnia do czerwca 2021.</t>
  </si>
  <si>
    <t>from April to June 2021 are not published in the table.</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</si>
  <si>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</si>
  <si>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</si>
  <si>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</si>
  <si>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</si>
  <si>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</si>
  <si>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</si>
  <si>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</si>
  <si>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</si>
  <si>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</si>
  <si>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</si>
  <si>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w tym w gospodarstwach indywidualnych </t>
    </r>
    <r>
      <rPr>
        <vertAlign val="superscript"/>
        <sz val="8"/>
        <rFont val="Arial"/>
        <family val="2"/>
        <charset val="238"/>
      </rPr>
      <t>c</t>
    </r>
    <r>
      <rPr>
        <sz val="8"/>
        <rFont val="Arial"/>
        <family val="2"/>
        <charset val="238"/>
      </rPr>
      <t xml:space="preserve">
</t>
    </r>
    <r>
      <rPr>
        <sz val="8"/>
        <color indexed="8"/>
        <rFont val="Arial"/>
        <family val="2"/>
        <charset val="238"/>
      </rPr>
      <t xml:space="preserve">of which in individual farms </t>
    </r>
    <r>
      <rPr>
        <vertAlign val="superscript"/>
        <sz val="8"/>
        <color indexed="8"/>
        <rFont val="Arial"/>
        <family val="2"/>
        <charset val="238"/>
      </rPr>
      <t>c</t>
    </r>
  </si>
  <si>
    <r>
      <t xml:space="preserve">zasadni-czym za-
wodowym, branżowym
</t>
    </r>
    <r>
      <rPr>
        <sz val="8"/>
        <color indexed="8"/>
        <rFont val="Arial"/>
        <family val="2"/>
        <charset val="238"/>
      </rPr>
      <t>basic
voca-
tional or basic 
sectoral 
vocational</t>
    </r>
  </si>
  <si>
    <t>b Dotyczy danych od czerwca 2022 r.</t>
  </si>
  <si>
    <t>b It concerns data since June 2022.</t>
  </si>
  <si>
    <r>
      <t xml:space="preserve">policealnym
i średnim
zawodowym,
branżowym </t>
    </r>
    <r>
      <rPr>
        <vertAlign val="superscript"/>
        <sz val="8"/>
        <rFont val="Arial"/>
        <family val="2"/>
        <charset val="238"/>
      </rPr>
      <t>b</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b</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</si>
  <si>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</si>
  <si>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</si>
  <si>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</si>
  <si>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</si>
  <si>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c Od 2021 r. nie są publikowane dane z zakresu pogłowia zwierząt gospodarskich dla gospodarstw indywidualnych.</t>
  </si>
  <si>
    <t xml:space="preserve">a Patrz wyjaśnienia metodologiczne pkt 5.  </t>
  </si>
  <si>
    <t xml:space="preserve">a See methodological notes item 5. </t>
  </si>
  <si>
    <t xml:space="preserve">a Patrz wyjaśnienia metodologiczne pkt 5. </t>
  </si>
  <si>
    <t>c Since 2021 data concerning livestock population in private farms have not been presented.</t>
  </si>
  <si>
    <t xml:space="preserve"> Stan w końcu września 2022 r.</t>
  </si>
  <si>
    <t xml:space="preserve"> End of September 2022
</t>
  </si>
  <si>
    <r>
      <t xml:space="preserve">  PRZESTĘPSTW  W  OKRESIE STYCZEŃ–WRZESIEŃ  2022 R. </t>
    </r>
    <r>
      <rPr>
        <vertAlign val="superscript"/>
        <sz val="10"/>
        <color indexed="63"/>
        <rFont val="Arial"/>
        <family val="2"/>
        <charset val="238"/>
      </rPr>
      <t>a</t>
    </r>
  </si>
  <si>
    <r>
      <t xml:space="preserve">  IN  CRIMES  IN  THE  PERIOD  JANUARY–SEPTEMBER 2022 </t>
    </r>
    <r>
      <rPr>
        <vertAlign val="superscript"/>
        <sz val="10"/>
        <color indexed="8"/>
        <rFont val="Arial"/>
        <family val="2"/>
        <charset val="238"/>
      </rPr>
      <t>a</t>
    </r>
  </si>
  <si>
    <r>
      <t xml:space="preserve">OKRESY
</t>
    </r>
    <r>
      <rPr>
        <sz val="8"/>
        <color indexed="8"/>
        <rFont val="Arial"/>
        <family val="2"/>
        <charset val="238"/>
      </rPr>
      <t xml:space="preserve">PERIODS
</t>
    </r>
    <r>
      <rPr>
        <sz val="8"/>
        <rFont val="Arial"/>
        <family val="2"/>
        <charset val="238"/>
      </rPr>
      <t xml:space="preserve">   a – stan w dniu 31 grudnia 2021</t>
    </r>
    <r>
      <rPr>
        <sz val="8"/>
        <color indexed="8"/>
        <rFont val="Arial"/>
        <family val="2"/>
        <charset val="238"/>
      </rPr>
      <t xml:space="preserve">
           as of 31 December 2021
 </t>
    </r>
    <r>
      <rPr>
        <sz val="8"/>
        <rFont val="Arial"/>
        <family val="2"/>
        <charset val="238"/>
      </rPr>
      <t xml:space="preserve">   b – stan w dniu 30 września 2022</t>
    </r>
    <r>
      <rPr>
        <sz val="8"/>
        <color indexed="8"/>
        <rFont val="Arial"/>
        <family val="2"/>
        <charset val="238"/>
      </rPr>
      <t xml:space="preserve">
             as of 30 September 2022</t>
    </r>
  </si>
  <si>
    <t xml:space="preserve"> POPULATION  IN  2022  (cont.) </t>
  </si>
  <si>
    <t xml:space="preserve">                 Stan w dniu 30 września</t>
  </si>
  <si>
    <t xml:space="preserve">                 As of 30 September</t>
  </si>
  <si>
    <t>                Stan w dniu 30 września</t>
  </si>
  <si>
    <t xml:space="preserve">                As of 30 September</t>
  </si>
  <si>
    <r>
      <rPr>
        <sz val="10"/>
        <rFont val="Arial"/>
        <family val="2"/>
        <charset val="238"/>
      </rPr>
      <t>TABL. 39.  </t>
    </r>
    <r>
      <rPr>
        <b/>
        <sz val="10"/>
        <rFont val="Arial"/>
        <family val="2"/>
        <charset val="238"/>
      </rPr>
      <t>MIESZKANIA  ODDANE  DO  UŻYTKOWANIA W  OKRESIE  STYCZEŃ–WRZESIEŃ 2022 R.</t>
    </r>
  </si>
  <si>
    <t xml:space="preserve">  DWELLINGS  COMPLETED IN  THE  PERIOD  JANUARY–SEPTEMBER 2022</t>
  </si>
  <si>
    <r>
      <rPr>
        <sz val="10"/>
        <rFont val="Arial"/>
        <family val="2"/>
        <charset val="238"/>
      </rPr>
      <t>TABL. 40.</t>
    </r>
    <r>
      <rPr>
        <b/>
        <sz val="10"/>
        <rFont val="Arial"/>
        <family val="2"/>
        <charset val="238"/>
      </rPr>
      <t xml:space="preserve">  PRZESTĘPSTWA  STWIERDZONE  W  OKRESIE STYCZEŃ–WRZESIEŃ 2022 R. </t>
    </r>
    <r>
      <rPr>
        <vertAlign val="superscript"/>
        <sz val="10"/>
        <rFont val="Arial"/>
        <family val="2"/>
        <charset val="238"/>
      </rPr>
      <t>a</t>
    </r>
  </si>
  <si>
    <r>
      <t xml:space="preserve">  ASCERTAINED  CRIMES  IN  THE  PERIOD  JANUARY–SEPTEMBER 2022 </t>
    </r>
    <r>
      <rPr>
        <vertAlign val="superscript"/>
        <sz val="10"/>
        <color indexed="8"/>
        <rFont val="Arial"/>
        <family val="2"/>
        <charset val="238"/>
      </rPr>
      <t>a</t>
    </r>
  </si>
  <si>
    <r>
      <t xml:space="preserve">  W  OKRESIE  STYCZEŃ–WRZESIEŃ 2022 R. </t>
    </r>
    <r>
      <rPr>
        <vertAlign val="superscript"/>
        <sz val="10"/>
        <color indexed="8"/>
        <rFont val="Arial"/>
        <family val="2"/>
        <charset val="238"/>
      </rPr>
      <t>a</t>
    </r>
  </si>
  <si>
    <r>
      <t xml:space="preserve">  IN  THE  PERIOD  JANUARY–SEPTEMBER 2022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</si>
  <si>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STYCZEŃ–WRZESIEŃ 2022 R. </t>
    </r>
  </si>
  <si>
    <t xml:space="preserve">                 ROAD  TRAFFIC  ACCIDENTS  IN  THE  PERIOD  JANUARY–SEPTEMBER  2022</t>
  </si>
  <si>
    <t xml:space="preserve">                Stan w dniu 30 września</t>
  </si>
  <si>
    <r>
      <t xml:space="preserve">Bezrobotni zarejestrowani – stan w końcu września 2022 r. 
</t>
    </r>
    <r>
      <rPr>
        <sz val="8"/>
        <color indexed="8"/>
        <rFont val="Arial"/>
        <family val="2"/>
        <charset val="238"/>
      </rPr>
      <t>Registered unemployed persons
– end of September 2022</t>
    </r>
  </si>
  <si>
    <r>
      <t>stan w końcu września 2022 r.</t>
    </r>
    <r>
      <rPr>
        <sz val="8"/>
        <color indexed="8"/>
        <rFont val="Arial"/>
        <family val="2"/>
        <charset val="238"/>
      </rPr>
      <t xml:space="preserve">
end of September 2022</t>
    </r>
  </si>
  <si>
    <r>
      <t xml:space="preserve">Bezrobotni – we wrześniu 2022 r. 
</t>
    </r>
    <r>
      <rPr>
        <sz val="8"/>
        <color indexed="8"/>
        <rFont val="Arial"/>
        <family val="2"/>
        <charset val="238"/>
      </rPr>
      <t>Unemployed persons 
– in September 2022</t>
    </r>
  </si>
  <si>
    <t>Ceny wybranych produktów rolnych uzyskiwane przez rolników na targowiskach – we wrześniu 2022 r. 
Marketplace prices of selected agricultural products – in September 2022</t>
  </si>
  <si>
    <r>
      <rPr>
        <sz val="8"/>
        <rFont val="Arial"/>
        <family val="2"/>
        <charset val="238"/>
      </rPr>
      <t>Zwierzęta gospodarskie – stan w czerwcu 2022 r.</t>
    </r>
    <r>
      <rPr>
        <sz val="8"/>
        <color indexed="10"/>
        <rFont val="Arial"/>
        <family val="2"/>
        <charset val="238"/>
      </rPr>
      <t xml:space="preserve">
</t>
    </r>
    <r>
      <rPr>
        <sz val="8"/>
        <color indexed="8"/>
        <rFont val="Arial"/>
        <family val="2"/>
        <charset val="238"/>
      </rPr>
      <t>Livestock – as of June 2022</t>
    </r>
  </si>
  <si>
    <t>01–09 2022</t>
  </si>
  <si>
    <t>e Okres lipiec 2020 r. – czerwiec 2021 r.</t>
  </si>
  <si>
    <t>g Okres lipiec–grudzień 2021 r.</t>
  </si>
  <si>
    <t>h Okres lipiec 2021 r. – marzec 2022 r.</t>
  </si>
  <si>
    <t>i Okres lipiec 2021 r. – czerwiec 2022 r.</t>
  </si>
  <si>
    <t>k Okres lipiec–wrzesień 2022 r.</t>
  </si>
  <si>
    <r>
      <t>201164,0</t>
    </r>
    <r>
      <rPr>
        <vertAlign val="superscript"/>
        <sz val="8"/>
        <color indexed="63"/>
        <rFont val="Arial"/>
        <family val="2"/>
        <charset val="238"/>
      </rPr>
      <t>e</t>
    </r>
  </si>
  <si>
    <r>
      <t>106676,0</t>
    </r>
    <r>
      <rPr>
        <vertAlign val="superscript"/>
        <sz val="8"/>
        <color indexed="63"/>
        <rFont val="Arial"/>
        <family val="2"/>
        <charset val="238"/>
      </rPr>
      <t>e</t>
    </r>
  </si>
  <si>
    <r>
      <t>43535,0</t>
    </r>
    <r>
      <rPr>
        <vertAlign val="superscript"/>
        <sz val="8"/>
        <color indexed="63"/>
        <rFont val="Arial"/>
        <family val="2"/>
        <charset val="238"/>
      </rPr>
      <t>e</t>
    </r>
  </si>
  <si>
    <r>
      <t>61188,0</t>
    </r>
    <r>
      <rPr>
        <vertAlign val="superscript"/>
        <sz val="8"/>
        <color indexed="63"/>
        <rFont val="Arial"/>
        <family val="2"/>
        <charset val="238"/>
      </rPr>
      <t>f</t>
    </r>
  </si>
  <si>
    <r>
      <t>37985,4</t>
    </r>
    <r>
      <rPr>
        <vertAlign val="superscript"/>
        <sz val="8"/>
        <color indexed="63"/>
        <rFont val="Arial"/>
        <family val="2"/>
        <charset val="238"/>
      </rPr>
      <t>f</t>
    </r>
  </si>
  <si>
    <r>
      <t>9446,7</t>
    </r>
    <r>
      <rPr>
        <vertAlign val="superscript"/>
        <sz val="8"/>
        <color indexed="63"/>
        <rFont val="Arial"/>
        <family val="2"/>
        <charset val="238"/>
      </rPr>
      <t>f</t>
    </r>
  </si>
  <si>
    <r>
      <t>102769,0</t>
    </r>
    <r>
      <rPr>
        <vertAlign val="superscript"/>
        <sz val="8"/>
        <rFont val="Arial"/>
        <family val="2"/>
        <charset val="238"/>
      </rPr>
      <t>g</t>
    </r>
  </si>
  <si>
    <r>
      <t>64574,0</t>
    </r>
    <r>
      <rPr>
        <vertAlign val="superscript"/>
        <sz val="8"/>
        <rFont val="Arial"/>
        <family val="2"/>
        <charset val="238"/>
      </rPr>
      <t>g</t>
    </r>
  </si>
  <si>
    <r>
      <t>17050,0</t>
    </r>
    <r>
      <rPr>
        <vertAlign val="superscript"/>
        <sz val="8"/>
        <rFont val="Arial"/>
        <family val="2"/>
        <charset val="238"/>
      </rPr>
      <t>g</t>
    </r>
  </si>
  <si>
    <r>
      <t>125773,8</t>
    </r>
    <r>
      <rPr>
        <vertAlign val="superscript"/>
        <sz val="8"/>
        <rFont val="Arial"/>
        <family val="2"/>
        <charset val="238"/>
      </rPr>
      <t>h</t>
    </r>
  </si>
  <si>
    <r>
      <t>81481,6</t>
    </r>
    <r>
      <rPr>
        <vertAlign val="superscript"/>
        <sz val="8"/>
        <rFont val="Arial"/>
        <family val="2"/>
        <charset val="238"/>
      </rPr>
      <t>h</t>
    </r>
  </si>
  <si>
    <r>
      <t>18992,9</t>
    </r>
    <r>
      <rPr>
        <vertAlign val="superscript"/>
        <sz val="8"/>
        <rFont val="Arial"/>
        <family val="2"/>
        <charset val="238"/>
      </rPr>
      <t>h</t>
    </r>
  </si>
  <si>
    <t>f Okres lipiec–wrzesień 2021 r.</t>
  </si>
  <si>
    <t xml:space="preserve">e The period of July 2020 – June 2021. </t>
  </si>
  <si>
    <t xml:space="preserve">f The period of July–September 2021.  </t>
  </si>
  <si>
    <t>g The period of July–December 2021.</t>
  </si>
  <si>
    <t>h The period of July 2021 – March 2022.</t>
  </si>
  <si>
    <t>i The period of July 2021 – June 2022.</t>
  </si>
  <si>
    <t>k The period of July–September 2022.</t>
  </si>
  <si>
    <r>
      <rPr>
        <sz val="8"/>
        <rFont val="Arial"/>
        <family val="2"/>
        <charset val="238"/>
      </rPr>
      <t>75,36</t>
    </r>
    <r>
      <rPr>
        <vertAlign val="superscript"/>
        <sz val="8"/>
        <rFont val="Arial"/>
        <family val="2"/>
        <charset val="238"/>
      </rPr>
      <t>d</t>
    </r>
  </si>
  <si>
    <r>
      <rPr>
        <sz val="8"/>
        <rFont val="Arial"/>
        <family val="2"/>
        <charset val="238"/>
      </rPr>
      <t>96,76</t>
    </r>
    <r>
      <rPr>
        <vertAlign val="superscript"/>
        <sz val="8"/>
        <rFont val="Arial"/>
        <family val="2"/>
        <charset val="238"/>
      </rPr>
      <t>d</t>
    </r>
  </si>
  <si>
    <t>̶ 26373,4</t>
  </si>
  <si>
    <t xml:space="preserve">01–09
2021=
=100 </t>
  </si>
  <si>
    <r>
      <t xml:space="preserve">Mieszkania oddane do użytkowania w okresie 01–09 2022 r. 
</t>
    </r>
    <r>
      <rPr>
        <sz val="8"/>
        <color indexed="8"/>
        <rFont val="Arial"/>
        <family val="2"/>
        <charset val="238"/>
      </rPr>
      <t>Dwellings completed in the period 01–09 2022</t>
    </r>
  </si>
  <si>
    <t xml:space="preserve">01–09
2021=100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</si>
  <si>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września 2022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September 2022</t>
    </r>
  </si>
  <si>
    <r>
      <rPr>
        <sz val="10"/>
        <rFont val="Arial"/>
        <family val="2"/>
        <charset val="238"/>
      </rPr>
      <t>TABL. 23.</t>
    </r>
    <r>
      <rPr>
        <b/>
        <sz val="10"/>
        <rFont val="Arial"/>
        <family val="2"/>
        <charset val="238"/>
      </rPr>
      <t xml:space="preserve">  ZWIERZĘTA  GOSPODARSKIE </t>
    </r>
    <r>
      <rPr>
        <vertAlign val="superscript"/>
        <sz val="10"/>
        <rFont val="Arial"/>
        <family val="2"/>
        <charset val="238"/>
      </rPr>
      <t xml:space="preserve">a </t>
    </r>
    <r>
      <rPr>
        <b/>
        <sz val="10"/>
        <rFont val="Arial"/>
        <family val="2"/>
        <charset val="238"/>
      </rPr>
      <t>(dok.)</t>
    </r>
  </si>
  <si>
    <t>x</t>
  </si>
  <si>
    <t>8,9*</t>
  </si>
  <si>
    <t>7,8*</t>
  </si>
  <si>
    <t>8,4*</t>
  </si>
  <si>
    <t>8,2*</t>
  </si>
  <si>
    <t>8,0*</t>
  </si>
  <si>
    <t>7,9*</t>
  </si>
  <si>
    <t>8,1*</t>
  </si>
  <si>
    <t>7,6*</t>
  </si>
  <si>
    <t>7,5*</t>
  </si>
  <si>
    <t>7,3*</t>
  </si>
  <si>
    <t xml:space="preserve">09 2021=100 </t>
  </si>
  <si>
    <r>
      <t>4957587</t>
    </r>
    <r>
      <rPr>
        <vertAlign val="superscript"/>
        <sz val="8"/>
        <rFont val="Arial"/>
        <family val="2"/>
        <charset val="238"/>
      </rPr>
      <t>b</t>
    </r>
  </si>
  <si>
    <r>
      <t>11017</t>
    </r>
    <r>
      <rPr>
        <vertAlign val="superscript"/>
        <sz val="8"/>
        <rFont val="Arial"/>
        <family val="2"/>
        <charset val="238"/>
      </rPr>
      <t>b</t>
    </r>
  </si>
  <si>
    <r>
      <t>623277</t>
    </r>
    <r>
      <rPr>
        <vertAlign val="superscript"/>
        <sz val="8"/>
        <rFont val="Arial"/>
        <family val="2"/>
        <charset val="238"/>
      </rPr>
      <t>b</t>
    </r>
  </si>
  <si>
    <r>
      <t>84498</t>
    </r>
    <r>
      <rPr>
        <vertAlign val="superscript"/>
        <sz val="8"/>
        <rFont val="Arial"/>
        <family val="2"/>
        <charset val="238"/>
      </rPr>
      <t>b</t>
    </r>
  </si>
  <si>
    <r>
      <t>10976</t>
    </r>
    <r>
      <rPr>
        <vertAlign val="superscript"/>
        <sz val="8"/>
        <rFont val="Arial"/>
        <family val="2"/>
        <charset val="238"/>
      </rPr>
      <t>b</t>
    </r>
  </si>
  <si>
    <r>
      <t>1462</t>
    </r>
    <r>
      <rPr>
        <vertAlign val="superscript"/>
        <sz val="8"/>
        <rFont val="Arial"/>
        <family val="2"/>
        <charset val="238"/>
      </rPr>
      <t>b</t>
    </r>
  </si>
  <si>
    <r>
      <t>530801</t>
    </r>
    <r>
      <rPr>
        <vertAlign val="superscript"/>
        <sz val="8"/>
        <rFont val="Arial"/>
        <family val="2"/>
        <charset val="238"/>
      </rPr>
      <t>b</t>
    </r>
  </si>
  <si>
    <r>
      <t>80427</t>
    </r>
    <r>
      <rPr>
        <vertAlign val="superscript"/>
        <sz val="8"/>
        <rFont val="Arial"/>
        <family val="2"/>
        <charset val="238"/>
      </rPr>
      <t>b</t>
    </r>
  </si>
  <si>
    <r>
      <t>3530392</t>
    </r>
    <r>
      <rPr>
        <vertAlign val="superscript"/>
        <sz val="8"/>
        <rFont val="Arial"/>
        <family val="2"/>
        <charset val="238"/>
      </rPr>
      <t>b</t>
    </r>
  </si>
  <si>
    <t>98,0*</t>
  </si>
  <si>
    <t>106,8*</t>
  </si>
  <si>
    <t>106,6*</t>
  </si>
  <si>
    <t>6,8*</t>
  </si>
  <si>
    <t>5,8*</t>
  </si>
  <si>
    <t>6,4*</t>
  </si>
  <si>
    <t>6,1*</t>
  </si>
  <si>
    <t>5,2*</t>
  </si>
  <si>
    <t>6,3*</t>
  </si>
  <si>
    <t>6,2*</t>
  </si>
  <si>
    <t>5,9*</t>
  </si>
  <si>
    <t>5,6*</t>
  </si>
  <si>
    <t>5,4*</t>
  </si>
  <si>
    <t>106,0*</t>
  </si>
  <si>
    <t>105,4*</t>
  </si>
  <si>
    <r>
      <rPr>
        <sz val="8"/>
        <rFont val="Arial"/>
        <family val="2"/>
        <charset val="238"/>
      </rPr>
      <t>72,44</t>
    </r>
    <r>
      <rPr>
        <vertAlign val="superscript"/>
        <sz val="8"/>
        <rFont val="Arial"/>
        <family val="2"/>
        <charset val="238"/>
      </rPr>
      <t>c</t>
    </r>
  </si>
  <si>
    <r>
      <rPr>
        <sz val="8"/>
        <rFont val="Arial"/>
        <family val="2"/>
        <charset val="238"/>
      </rPr>
      <t>122,88</t>
    </r>
    <r>
      <rPr>
        <vertAlign val="superscript"/>
        <sz val="8"/>
        <rFont val="Arial"/>
        <family val="2"/>
        <charset val="238"/>
      </rPr>
      <t>c</t>
    </r>
  </si>
  <si>
    <r>
      <rPr>
        <sz val="8"/>
        <rFont val="Arial"/>
        <family val="2"/>
        <charset val="238"/>
      </rPr>
      <t>153,10</t>
    </r>
    <r>
      <rPr>
        <vertAlign val="superscript"/>
        <sz val="8"/>
        <rFont val="Arial"/>
        <family val="2"/>
        <charset val="238"/>
      </rPr>
      <t>c</t>
    </r>
  </si>
  <si>
    <t>U w a g a. Dane pobrano z Systemu Ewidencji Wypadków i Kolizji w dniu 26 października 2022 r.</t>
  </si>
  <si>
    <t>N o t e. Data were extracted from the Traffic Casualities and Clashes System (SEWIK) on 26 October 2022.</t>
  </si>
  <si>
    <t xml:space="preserve"> POPULATION  IN  2021 (cont.) </t>
  </si>
  <si>
    <t xml:space="preserve">̶ </t>
  </si>
  <si>
    <t>̶ 2,17</t>
  </si>
  <si>
    <t>̶ 5,74</t>
  </si>
  <si>
    <t>1159881*</t>
  </si>
  <si>
    <t>1152892*</t>
  </si>
  <si>
    <t>1,90*</t>
  </si>
  <si>
    <t>3,04*</t>
  </si>
  <si>
    <t>160,0*</t>
  </si>
  <si>
    <t>9,20*</t>
  </si>
  <si>
    <t>8,80*</t>
  </si>
  <si>
    <t>95,7*</t>
  </si>
  <si>
    <t>11,05*</t>
  </si>
  <si>
    <t>14,23*</t>
  </si>
  <si>
    <t>–1,85*</t>
  </si>
  <si>
    <t>–5,44*</t>
  </si>
  <si>
    <t>1156591*</t>
  </si>
  <si>
    <t>1148720*</t>
  </si>
  <si>
    <t>3,83*</t>
  </si>
  <si>
    <t>4,35*</t>
  </si>
  <si>
    <t>113,6*</t>
  </si>
  <si>
    <t>9,10*</t>
  </si>
  <si>
    <t>8,77*</t>
  </si>
  <si>
    <t>12,61*</t>
  </si>
  <si>
    <t>14,51*</t>
  </si>
  <si>
    <t>115,1*</t>
  </si>
  <si>
    <t>–3,50*</t>
  </si>
  <si>
    <t>–5,74*</t>
  </si>
  <si>
    <t>152,04*</t>
  </si>
  <si>
    <t>116,56*</t>
  </si>
  <si>
    <t>112,29*</t>
  </si>
  <si>
    <t>9,85*</t>
  </si>
  <si>
    <t>5,87*</t>
  </si>
  <si>
    <t>5,67*</t>
  </si>
  <si>
    <t>213,98*</t>
  </si>
  <si>
    <t>143746,0*</t>
  </si>
  <si>
    <t>21739,0*</t>
  </si>
  <si>
    <t>34791,0*</t>
  </si>
  <si>
    <t>86835,0*</t>
  </si>
  <si>
    <r>
      <rPr>
        <sz val="8"/>
        <color theme="1"/>
        <rFont val="Arial"/>
        <family val="2"/>
        <charset val="238"/>
      </rPr>
      <t>157534,0</t>
    </r>
    <r>
      <rPr>
        <vertAlign val="superscript"/>
        <sz val="8"/>
        <color theme="1"/>
        <rFont val="Arial"/>
        <family val="2"/>
        <charset val="238"/>
      </rPr>
      <t>i*</t>
    </r>
  </si>
  <si>
    <r>
      <rPr>
        <sz val="8"/>
        <color theme="1"/>
        <rFont val="Arial"/>
        <family val="2"/>
        <charset val="238"/>
      </rPr>
      <t>101972,0*</t>
    </r>
    <r>
      <rPr>
        <vertAlign val="superscript"/>
        <sz val="8"/>
        <color theme="1"/>
        <rFont val="Arial"/>
        <family val="2"/>
        <charset val="238"/>
      </rPr>
      <t>i</t>
    </r>
  </si>
  <si>
    <r>
      <rPr>
        <sz val="8"/>
        <color theme="1"/>
        <rFont val="Arial"/>
        <family val="2"/>
        <charset val="238"/>
      </rPr>
      <t>25298,0</t>
    </r>
    <r>
      <rPr>
        <vertAlign val="superscript"/>
        <sz val="8"/>
        <color theme="1"/>
        <rFont val="Arial"/>
        <family val="2"/>
        <charset val="238"/>
      </rPr>
      <t>i*</t>
    </r>
  </si>
  <si>
    <r>
      <rPr>
        <sz val="8"/>
        <color theme="1"/>
        <rFont val="Arial"/>
        <family val="2"/>
        <charset val="238"/>
      </rPr>
      <t>66621,9</t>
    </r>
    <r>
      <rPr>
        <vertAlign val="superscript"/>
        <sz val="8"/>
        <color theme="1"/>
        <rFont val="Arial"/>
        <family val="2"/>
        <charset val="238"/>
      </rPr>
      <t>k</t>
    </r>
  </si>
  <si>
    <r>
      <rPr>
        <sz val="8"/>
        <color theme="1"/>
        <rFont val="Arial"/>
        <family val="2"/>
        <charset val="238"/>
      </rPr>
      <t>35362,9</t>
    </r>
    <r>
      <rPr>
        <vertAlign val="superscript"/>
        <sz val="8"/>
        <color theme="1"/>
        <rFont val="Arial"/>
        <family val="2"/>
        <charset val="238"/>
      </rPr>
      <t>k</t>
    </r>
  </si>
  <si>
    <r>
      <rPr>
        <sz val="8"/>
        <color theme="1"/>
        <rFont val="Arial"/>
        <family val="2"/>
        <charset val="238"/>
      </rPr>
      <t>15224,3</t>
    </r>
    <r>
      <rPr>
        <vertAlign val="superscript"/>
        <sz val="8"/>
        <color theme="1"/>
        <rFont val="Arial"/>
        <family val="2"/>
        <charset val="238"/>
      </rPr>
      <t>k</t>
    </r>
  </si>
  <si>
    <t>202500,0*</t>
  </si>
  <si>
    <t>41611,0*</t>
  </si>
  <si>
    <t>44604,0*</t>
  </si>
  <si>
    <t>115289,0*</t>
  </si>
  <si>
    <t>1366237,0*</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</si>
  <si>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</si>
  <si>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r>
      <t xml:space="preserve">Trzoda chlewna </t>
    </r>
    <r>
      <rPr>
        <vertAlign val="superscript"/>
        <sz val="8"/>
        <rFont val="Arial"/>
        <family val="2"/>
        <charset val="238"/>
      </rPr>
      <t>c</t>
    </r>
    <r>
      <rPr>
        <sz val="8"/>
        <rFont val="Arial"/>
        <family val="2"/>
        <charset val="238"/>
      </rPr>
      <t xml:space="preserve">
</t>
    </r>
    <r>
      <rPr>
        <sz val="8"/>
        <color indexed="8"/>
        <rFont val="Arial"/>
        <family val="2"/>
        <charset val="238"/>
      </rPr>
      <t xml:space="preserve">Pigs </t>
    </r>
    <r>
      <rPr>
        <vertAlign val="superscript"/>
        <sz val="8"/>
        <color indexed="8"/>
        <rFont val="Arial"/>
        <family val="2"/>
        <charset val="238"/>
      </rPr>
      <t>c</t>
    </r>
  </si>
  <si>
    <t>c Od 2019 r. badanie pogłowia trzody chlewnej jest prowadzone dwukrotnie w roku, tj. według stanu w czerwcu i grudniu.</t>
  </si>
  <si>
    <t>c Since 2019 the survey of pig stocks have been conducted twice a year, i.e. as of June and of December.</t>
  </si>
  <si>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</si>
  <si>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(AIRS) of The Agency for </t>
  </si>
  <si>
    <t>Restructuring and Modernisation of Agriculture (ARMA); Statistics Poland estimates.</t>
  </si>
  <si>
    <t xml:space="preserve">b Do grudnia 2021 r. pogłowie bydła według siedziby użytkownika; wyniki badania R-ZW-B GUS. Od czerwca 2022 r. pogłowie bydła według siedziby stada; dane z systemu </t>
  </si>
  <si>
    <t>Identyfikacji i Rejestracji Zwierząt (IRZ) Agencji Restrukturyzacji i Modernizacji Rolnictwa; szacunki GUS.</t>
  </si>
  <si>
    <t>413*</t>
  </si>
  <si>
    <t>598*</t>
  </si>
  <si>
    <t>745*</t>
  </si>
  <si>
    <t>44,8*</t>
  </si>
  <si>
    <t>91,4*</t>
  </si>
  <si>
    <t>121,9*</t>
  </si>
  <si>
    <t>78,5*</t>
  </si>
  <si>
    <t>144,8*</t>
  </si>
  <si>
    <t>124,6*</t>
  </si>
  <si>
    <t>2027*</t>
  </si>
  <si>
    <t>2625*</t>
  </si>
  <si>
    <t>3370*</t>
  </si>
  <si>
    <t>844*</t>
  </si>
  <si>
    <t>1174*</t>
  </si>
  <si>
    <t>1179*</t>
  </si>
  <si>
    <t>1627*</t>
  </si>
  <si>
    <t>2192*</t>
  </si>
  <si>
    <t>204,9*</t>
  </si>
  <si>
    <t>252,4*</t>
  </si>
  <si>
    <t>313,1*</t>
  </si>
  <si>
    <t>133,1*</t>
  </si>
  <si>
    <t>155,4*</t>
  </si>
  <si>
    <t>182,3*</t>
  </si>
  <si>
    <t>71,6*</t>
  </si>
  <si>
    <t>96,9*</t>
  </si>
  <si>
    <t>130,7*</t>
  </si>
  <si>
    <t>43156*</t>
  </si>
  <si>
    <t>50659*</t>
  </si>
  <si>
    <t>6986*</t>
  </si>
  <si>
    <t>7503*</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</si>
  <si>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2022 R. </t>
    </r>
  </si>
  <si>
    <r>
      <t xml:space="preserve"> POPULATION </t>
    </r>
    <r>
      <rPr>
        <vertAlign val="superscript"/>
        <sz val="10"/>
        <color indexed="8"/>
        <rFont val="Arial"/>
        <family val="2"/>
        <charset val="238"/>
      </rPr>
      <t>a</t>
    </r>
    <r>
      <rPr>
        <sz val="10"/>
        <color indexed="8"/>
        <rFont val="Arial"/>
        <family val="2"/>
        <charset val="238"/>
      </rPr>
      <t xml:space="preserve">  IN  2022</t>
    </r>
  </si>
  <si>
    <t xml:space="preserve"> Stan w dniu 30 czerwca</t>
  </si>
  <si>
    <t xml:space="preserve"> As of 30 June</t>
  </si>
  <si>
    <r>
      <rPr>
        <sz val="9"/>
        <color theme="1"/>
        <rFont val="Arial"/>
        <family val="2"/>
        <charset val="238"/>
      </rPr>
      <t>LUDNOŚĆ W 2022 R.</t>
    </r>
    <r>
      <rPr>
        <u/>
        <sz val="10"/>
        <color indexed="12"/>
        <rFont val="Arial"/>
        <family val="2"/>
        <charset val="238"/>
      </rPr>
      <t xml:space="preserve">
</t>
    </r>
    <r>
      <rPr>
        <sz val="9"/>
        <color rgb="FF4D4D4D"/>
        <rFont val="Arial"/>
        <family val="2"/>
        <charset val="238"/>
      </rPr>
      <t>POPULATION IN 2022</t>
    </r>
  </si>
  <si>
    <r>
      <t xml:space="preserve">TABL. 34.  </t>
    </r>
    <r>
      <rPr>
        <b/>
        <sz val="10"/>
        <color indexed="63"/>
        <rFont val="Arial"/>
        <family val="2"/>
        <charset val="238"/>
      </rPr>
      <t xml:space="preserve">LUDNOŚĆ  W  2022 R.  (cd.) </t>
    </r>
  </si>
  <si>
    <r>
      <t xml:space="preserve">TABL. 34. </t>
    </r>
    <r>
      <rPr>
        <b/>
        <sz val="10"/>
        <color indexed="63"/>
        <rFont val="Arial"/>
        <family val="2"/>
        <charset val="238"/>
      </rPr>
      <t xml:space="preserve"> LUDNOŚĆ  W  2022 R.  (dok.) </t>
    </r>
  </si>
  <si>
    <r>
      <rPr>
        <sz val="10"/>
        <color indexed="63"/>
        <rFont val="Arial"/>
        <family val="2"/>
        <charset val="238"/>
      </rPr>
      <t xml:space="preserve">TABL. 35. </t>
    </r>
    <r>
      <rPr>
        <b/>
        <sz val="10"/>
        <color indexed="63"/>
        <rFont val="Arial"/>
        <family val="2"/>
        <charset val="238"/>
      </rPr>
      <t> RUCH  NATURALNY  LUDNOŚCI  W OKRESIE STYCZEŃ–CZERWIEC 2022 R.</t>
    </r>
  </si>
  <si>
    <t xml:space="preserve">  VITAL  STATISTICS  IN  THE PERIOD JANUARY–JUNE 2022</t>
  </si>
  <si>
    <t>̶ 2243</t>
  </si>
  <si>
    <t>̶ 3,91</t>
  </si>
  <si>
    <t>̶ 512</t>
  </si>
  <si>
    <t>̶ 2,00</t>
  </si>
  <si>
    <t>̶ 138</t>
  </si>
  <si>
    <t>̶ 235</t>
  </si>
  <si>
    <t>̶ 139</t>
  </si>
  <si>
    <t>̶ 1205</t>
  </si>
  <si>
    <t>̶ 1,78</t>
  </si>
  <si>
    <t>̶ 7,51</t>
  </si>
  <si>
    <t>̶ 0,95</t>
  </si>
  <si>
    <t>̶ 6,43</t>
  </si>
  <si>
    <t>̶ 242</t>
  </si>
  <si>
    <t>̶ 255</t>
  </si>
  <si>
    <t>̶ 64</t>
  </si>
  <si>
    <t>̶ 116</t>
  </si>
  <si>
    <t>̶ 216</t>
  </si>
  <si>
    <t>̶ 145</t>
  </si>
  <si>
    <t>̶ 99</t>
  </si>
  <si>
    <t>̶ 68</t>
  </si>
  <si>
    <t>̶ 526</t>
  </si>
  <si>
    <t>̶ 10,42</t>
  </si>
  <si>
    <t>̶ 5,36</t>
  </si>
  <si>
    <t>̶ 4,75</t>
  </si>
  <si>
    <t>̶ 2,25</t>
  </si>
  <si>
    <t>̶ 4,03</t>
  </si>
  <si>
    <t>̶ 135</t>
  </si>
  <si>
    <t>̶ 4,89</t>
  </si>
  <si>
    <t>̶ 111</t>
  </si>
  <si>
    <t>̶ 4,93</t>
  </si>
  <si>
    <t>̶ 147</t>
  </si>
  <si>
    <t>̶ 7,74</t>
  </si>
  <si>
    <t>̶ 58</t>
  </si>
  <si>
    <t>̶ 6,13</t>
  </si>
  <si>
    <t>̶ 60</t>
  </si>
  <si>
    <t>̶ 3,45</t>
  </si>
  <si>
    <t>̶ 15</t>
  </si>
  <si>
    <t>̶ 0,44</t>
  </si>
  <si>
    <t>̶ 9,38</t>
  </si>
  <si>
    <t>̶ 3,55</t>
  </si>
  <si>
    <t>̶ 4,65</t>
  </si>
  <si>
    <t>̶ 12,80</t>
  </si>
  <si>
    <r>
      <t xml:space="preserve">Ludność </t>
    </r>
    <r>
      <rPr>
        <vertAlign val="superscript"/>
        <sz val="8"/>
        <color indexed="63"/>
        <rFont val="Arial"/>
        <family val="2"/>
        <charset val="238"/>
      </rPr>
      <t>a</t>
    </r>
    <r>
      <rPr>
        <sz val="8"/>
        <color indexed="63"/>
        <rFont val="Arial"/>
        <family val="2"/>
        <charset val="238"/>
      </rPr>
      <t xml:space="preserve"> – stan w dniu 30 czerwca 2022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2022
– in thousands</t>
    </r>
  </si>
  <si>
    <r>
      <t xml:space="preserve">Ruch naturalny ludności – w okresie 01–06 2022 r. 
</t>
    </r>
    <r>
      <rPr>
        <sz val="8"/>
        <color indexed="8"/>
        <rFont val="Arial"/>
        <family val="2"/>
        <charset val="238"/>
      </rPr>
      <t>Vital statistics – in the period 01–06 2022</t>
    </r>
  </si>
  <si>
    <t>̶ 4,27</t>
  </si>
  <si>
    <t>̶ 7516</t>
  </si>
  <si>
    <t>̶ 5,19</t>
  </si>
  <si>
    <t>̶ 5023</t>
  </si>
  <si>
    <t>̶ 4,99</t>
  </si>
  <si>
    <t>̶ 5316</t>
  </si>
  <si>
    <t>̶ 5,23</t>
  </si>
  <si>
    <t>̶ 2428</t>
  </si>
  <si>
    <t>̶ 4,94</t>
  </si>
  <si>
    <t>̶ 8522</t>
  </si>
  <si>
    <t>̶ 7,13</t>
  </si>
  <si>
    <t>̶ 3345</t>
  </si>
  <si>
    <t>̶ 1,95</t>
  </si>
  <si>
    <t>̶ 7296</t>
  </si>
  <si>
    <t>̶ 2,65</t>
  </si>
  <si>
    <t>̶ 2727</t>
  </si>
  <si>
    <t>̶ 5,76</t>
  </si>
  <si>
    <t>̶ 3201</t>
  </si>
  <si>
    <t>̶ 3,07</t>
  </si>
  <si>
    <t>̶ 2554</t>
  </si>
  <si>
    <t>̶ 13751</t>
  </si>
  <si>
    <t>̶ 4254</t>
  </si>
  <si>
    <t>̶ 7,18</t>
  </si>
  <si>
    <t>̶ 3454</t>
  </si>
  <si>
    <t>̶ 5,04</t>
  </si>
  <si>
    <t>̶ 4423</t>
  </si>
  <si>
    <t>̶ 2,53</t>
  </si>
  <si>
    <t>̶ 4727</t>
  </si>
  <si>
    <t>̶ 80780</t>
  </si>
  <si>
    <r>
      <rPr>
        <sz val="9"/>
        <color theme="1"/>
        <rFont val="Arial"/>
        <family val="2"/>
        <charset val="238"/>
      </rPr>
      <t xml:space="preserve">PRZESTĘPSTWA STWIERDZONE I WSKAŹNIKI WYKRYWALNOŚCI SPRAWCÓW PRZESTĘPSTW 
W OKRESIE STYCZEŃ–WRZESIEŃ 2022 R.
</t>
    </r>
    <r>
      <rPr>
        <sz val="9"/>
        <color rgb="FF4D4D4D"/>
        <rFont val="Arial"/>
        <family val="2"/>
        <charset val="238"/>
      </rPr>
      <t>ASCERTAINED CRIMES AND RATES OF DETECTABILITY OF DELINQUENTS IN CRIMES IN THE PERIOD JANUARY–SEPTEMBER 2022</t>
    </r>
  </si>
  <si>
    <r>
      <rPr>
        <sz val="9"/>
        <color theme="1"/>
        <rFont val="Arial"/>
        <family val="2"/>
        <charset val="238"/>
      </rPr>
      <t>RUCH NATURALNY LUDNOŚCI W OKRESIE STYCZEŃ–CZERWIEC 2022 R.</t>
    </r>
    <r>
      <rPr>
        <sz val="9"/>
        <color indexed="12"/>
        <rFont val="Arial"/>
        <family val="2"/>
        <charset val="238"/>
      </rPr>
      <t xml:space="preserve">
</t>
    </r>
    <r>
      <rPr>
        <sz val="9"/>
        <color rgb="FF4D4D4D"/>
        <rFont val="Arial"/>
        <family val="2"/>
        <charset val="238"/>
      </rPr>
      <t>VITAL STATISTICS IN THE PERIOD JANUARY–JUNE 2022</t>
    </r>
  </si>
  <si>
    <r>
      <rPr>
        <sz val="9"/>
        <color theme="1"/>
        <rFont val="Arial"/>
        <family val="2"/>
        <charset val="238"/>
      </rPr>
      <t>MIESZKANIA ODDANE DO UŻYTKOWANIA W OKRESIE  STYCZEŃ–WRZESIEŃ 2022 R.</t>
    </r>
    <r>
      <rPr>
        <sz val="9"/>
        <color indexed="12"/>
        <rFont val="Arial"/>
        <family val="2"/>
        <charset val="238"/>
      </rPr>
      <t xml:space="preserve">
</t>
    </r>
    <r>
      <rPr>
        <sz val="9"/>
        <color rgb="FF4D4D4D"/>
        <rFont val="Arial"/>
        <family val="2"/>
        <charset val="238"/>
      </rPr>
      <t>DWELLINGS COMPLETED IN THE PERIOD JANUARY–SEPTEMBER 2022</t>
    </r>
  </si>
  <si>
    <r>
      <rPr>
        <sz val="9"/>
        <color theme="1"/>
        <rFont val="Arial"/>
        <family val="2"/>
        <charset val="238"/>
      </rPr>
      <t xml:space="preserve">PRZESTĘPSTWA STWIERDZONE W OKRESIE STYCZEŃ–WRZESIEŃ 2022 R. </t>
    </r>
    <r>
      <rPr>
        <sz val="9"/>
        <color indexed="12"/>
        <rFont val="Arial"/>
        <family val="2"/>
        <charset val="238"/>
      </rPr>
      <t xml:space="preserve">
</t>
    </r>
    <r>
      <rPr>
        <sz val="9"/>
        <color rgb="FF4D4D4D"/>
        <rFont val="Arial"/>
        <family val="2"/>
        <charset val="238"/>
      </rPr>
      <t>ASCERTAINED CRIMES IN THE PERIOD JANUARY–SEPTEMBER 2022</t>
    </r>
  </si>
  <si>
    <r>
      <rPr>
        <sz val="9"/>
        <color theme="1"/>
        <rFont val="Arial"/>
        <family val="2"/>
        <charset val="238"/>
      </rPr>
      <t>TABL.40</t>
    </r>
    <r>
      <rPr>
        <sz val="9"/>
        <color indexed="12"/>
        <rFont val="Arial"/>
        <family val="2"/>
        <charset val="238"/>
      </rPr>
      <t xml:space="preserve">
</t>
    </r>
  </si>
  <si>
    <r>
      <rPr>
        <sz val="9"/>
        <color theme="1"/>
        <rFont val="Arial"/>
        <family val="2"/>
        <charset val="238"/>
      </rPr>
      <t xml:space="preserve">WSKAŹNIKI WYKRYWALNOŚCI SPRAWCÓW PRZESTĘPSTW STWIERDZONYCH W OKRESIE STYCZEŃ–WRZESIEŃ 2022 R. </t>
    </r>
    <r>
      <rPr>
        <sz val="9"/>
        <color indexed="12"/>
        <rFont val="Arial"/>
        <family val="2"/>
        <charset val="238"/>
      </rPr>
      <t xml:space="preserve">
</t>
    </r>
    <r>
      <rPr>
        <sz val="9"/>
        <color rgb="FF4D4D4D"/>
        <rFont val="Arial"/>
        <family val="2"/>
        <charset val="238"/>
      </rPr>
      <t>RATE OF DETECTABILITY OF DELINQUENTS IN ASCERTAINED CRIMES IN THE PERIOD JANUARY–SEPTEMBER 2022</t>
    </r>
  </si>
  <si>
    <r>
      <rPr>
        <sz val="9"/>
        <color theme="1"/>
        <rFont val="Arial"/>
        <family val="2"/>
        <charset val="238"/>
      </rPr>
      <t xml:space="preserve">WYPADKI DROGOWE W OKRESIE STYCZEŃ–WRZESIEŃ 2022 R. </t>
    </r>
    <r>
      <rPr>
        <sz val="9"/>
        <color indexed="12"/>
        <rFont val="Arial"/>
        <family val="2"/>
        <charset val="238"/>
      </rPr>
      <t xml:space="preserve">
</t>
    </r>
    <r>
      <rPr>
        <sz val="9"/>
        <color rgb="FF4D4D4D"/>
        <rFont val="Arial"/>
        <family val="2"/>
        <charset val="238"/>
      </rPr>
      <t>ROAD TRAFFIC ACCIDENTS IN THE PERIOD JANUARY–SEPTEMBER 2022</t>
    </r>
  </si>
  <si>
    <t>−</t>
  </si>
  <si>
    <t>–30,1</t>
  </si>
  <si>
    <t>–20,3</t>
  </si>
  <si>
    <t>–32,9</t>
  </si>
  <si>
    <t>–55,3</t>
  </si>
  <si>
    <t>–50,4</t>
  </si>
  <si>
    <t>–55,8</t>
  </si>
  <si>
    <t>–52,6</t>
  </si>
  <si>
    <t>–53,3</t>
  </si>
  <si>
    <t>–48,5</t>
  </si>
  <si>
    <t>–52,5</t>
  </si>
  <si>
    <t>–50,1</t>
  </si>
  <si>
    <t>–35,6</t>
  </si>
  <si>
    <t>–46,0</t>
  </si>
  <si>
    <t>–35,5</t>
  </si>
  <si>
    <t>–42,3</t>
  </si>
  <si>
    <t>–56,9</t>
  </si>
  <si>
    <t>̶ 6,30</t>
  </si>
  <si>
    <t>U w a g a. Dane pobrano z Krajowego Systemu Informacji Policji w dniu 17 października 2022 r.</t>
  </si>
  <si>
    <t>N o t e. Data were extracted from the National Police Information System (KSIP) on 17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</si>
</sst>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28">
    <font>
      <sz val="11"/>
      <color indexed="63"/>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1"/>
      <name val="Arial"/>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b/>
      <sz val="8"/>
      <name val="Arial CE"/>
      <charset val="238"/>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vertAlign val="superscript"/>
      <sz val="9"/>
      <color indexed="63"/>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b/>
      <sz val="8"/>
      <name val="Czcionka tekstu podstawowego"/>
      <charset val="238"/>
    </font>
    <font>
      <sz val="11"/>
      <color indexed="63"/>
      <name val="Calibri"/>
      <family val="2"/>
    </font>
    <font>
      <sz val="8"/>
      <color indexed="63"/>
      <name val="Arial"/>
      <family val="2"/>
      <charset val="238"/>
    </font>
    <font>
      <b/>
      <i/>
      <sz val="8"/>
      <color indexed="63"/>
      <name val="Arial"/>
      <family val="2"/>
      <charset val="238"/>
    </font>
    <font>
      <b/>
      <i/>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b/>
      <i/>
      <sz val="8"/>
      <color indexed="63"/>
      <name val="Arial"/>
      <family val="2"/>
      <charset val="238"/>
    </font>
    <font>
      <i/>
      <sz val="8"/>
      <color indexed="63"/>
      <name val="Arial"/>
      <family val="2"/>
      <charset val="238"/>
    </font>
    <font>
      <sz val="11"/>
      <color indexed="8"/>
      <name val="Czcionka tekstu podstawowego"/>
      <family val="2"/>
      <charset val="238"/>
    </font>
    <font>
      <sz val="11"/>
      <color indexed="63"/>
      <name val="Arial"/>
      <family val="2"/>
      <charset val="238"/>
    </font>
    <font>
      <b/>
      <sz val="8"/>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8"/>
      <color indexed="10"/>
      <name val="Czcionka tekstu podstawowego"/>
      <family val="2"/>
      <charset val="238"/>
    </font>
    <font>
      <sz val="9"/>
      <color indexed="9"/>
      <name val="Arial"/>
      <family val="2"/>
      <charset val="238"/>
    </font>
    <font>
      <sz val="9"/>
      <color indexed="8"/>
      <name val="Arial"/>
      <family val="2"/>
      <charset val="238"/>
    </font>
    <font>
      <u/>
      <sz val="10"/>
      <color indexed="12"/>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9"/>
      <color rgb="FFFF0000"/>
      <name val="Arial"/>
      <family val="2"/>
      <charset val="238"/>
    </font>
    <font>
      <b/>
      <sz val="8"/>
      <color theme="1"/>
      <name val="Arial CE"/>
      <charset val="238"/>
    </font>
    <font>
      <sz val="8"/>
      <color theme="1"/>
      <name val="Arial CE"/>
      <charset val="238"/>
    </font>
    <font>
      <b/>
      <i/>
      <sz val="8"/>
      <color theme="1"/>
      <name val="Arial CE"/>
      <charset val="238"/>
    </font>
    <font>
      <i/>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9"/>
      <color indexed="12"/>
      <name val="Arial"/>
      <family val="2"/>
      <charset val="238"/>
    </font>
    <font>
      <sz val="8"/>
      <color theme="1"/>
      <name val="Arial CE"/>
    </font>
    <font>
      <b/>
      <sz val="8"/>
      <color theme="1"/>
      <name val="Czcionka tekstu podstawowego"/>
      <charset val="238"/>
    </font>
    <font>
      <sz val="8"/>
      <color theme="1"/>
      <name val="Czcionka tekstu podstawowego"/>
      <charset val="238"/>
    </font>
    <font>
      <sz val="8"/>
      <color theme="1"/>
      <name val="Verdana"/>
      <family val="2"/>
      <charset val="238"/>
    </font>
    <font>
      <sz val="8"/>
      <color theme="1"/>
      <name val="Czcionka tekstu podstawowego"/>
      <family val="2"/>
      <charset val="238"/>
    </font>
  </fonts>
  <fills count="15">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s>
  <borders count="124">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9"/>
      </left>
      <right/>
      <top style="thin">
        <color indexed="9"/>
      </top>
      <bottom/>
      <diagonal/>
    </border>
    <border>
      <left/>
      <right/>
      <top style="thin">
        <color indexed="9"/>
      </top>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indexed="63"/>
      </left>
      <right style="thin">
        <color indexed="63"/>
      </right>
      <top style="thin">
        <color auto="1"/>
      </top>
      <bottom/>
      <diagonal/>
    </border>
    <border>
      <left style="thin">
        <color indexed="63"/>
      </left>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auto="1"/>
      </left>
      <right style="thin">
        <color theme="0"/>
      </right>
      <top style="thin">
        <color auto="1"/>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468">
    <xf numFmtId="0" fontId="0" fillId="0" borderId="0"/>
    <xf numFmtId="0" fontId="196" fillId="3" borderId="0" applyNumberFormat="0" applyBorder="0" applyAlignment="0" applyProtection="0"/>
    <xf numFmtId="0" fontId="196" fillId="6" borderId="0" applyNumberFormat="0" applyBorder="0" applyAlignment="0" applyProtection="0"/>
    <xf numFmtId="0" fontId="196" fillId="7" borderId="0" applyNumberFormat="0" applyBorder="0" applyAlignment="0" applyProtection="0"/>
    <xf numFmtId="0" fontId="196" fillId="4" borderId="0" applyNumberFormat="0" applyBorder="0" applyAlignment="0" applyProtection="0"/>
    <xf numFmtId="0" fontId="196" fillId="8" borderId="0" applyNumberFormat="0" applyBorder="0" applyAlignment="0" applyProtection="0"/>
    <xf numFmtId="0" fontId="196" fillId="9" borderId="0" applyNumberFormat="0" applyBorder="0" applyAlignment="0" applyProtection="0"/>
    <xf numFmtId="0" fontId="197" fillId="10" borderId="102" applyNumberFormat="0" applyAlignment="0" applyProtection="0"/>
    <xf numFmtId="0" fontId="95" fillId="2" borderId="1" applyNumberFormat="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6" fillId="11" borderId="2">
      <alignment horizontal="left" vertical="center" wrapText="1"/>
    </xf>
    <xf numFmtId="0" fontId="198" fillId="0" borderId="103" applyNumberFormat="0" applyFill="0" applyAlignment="0" applyProtection="0"/>
    <xf numFmtId="0" fontId="199" fillId="12" borderId="3" applyNumberFormat="0" applyAlignment="0" applyProtection="0"/>
    <xf numFmtId="0" fontId="97" fillId="0" borderId="4" applyNumberFormat="0" applyFill="0" applyAlignment="0" applyProtection="0"/>
    <xf numFmtId="0" fontId="98" fillId="0" borderId="104" applyNumberFormat="0" applyFill="0" applyAlignment="0" applyProtection="0"/>
    <xf numFmtId="0" fontId="99" fillId="0" borderId="5" applyNumberFormat="0" applyFill="0" applyAlignment="0" applyProtection="0"/>
    <xf numFmtId="0" fontId="99" fillId="0" borderId="0" applyNumberFormat="0" applyFill="0" applyBorder="0" applyAlignment="0" applyProtection="0"/>
    <xf numFmtId="0" fontId="171" fillId="0" borderId="0"/>
    <xf numFmtId="0" fontId="180" fillId="0" borderId="0"/>
    <xf numFmtId="0" fontId="94" fillId="0" borderId="0"/>
    <xf numFmtId="0" fontId="94" fillId="0" borderId="0"/>
    <xf numFmtId="0" fontId="5" fillId="0" borderId="0"/>
    <xf numFmtId="0" fontId="12" fillId="0" borderId="0"/>
    <xf numFmtId="0" fontId="5" fillId="0" borderId="0"/>
    <xf numFmtId="0" fontId="5" fillId="0" borderId="0"/>
    <xf numFmtId="0" fontId="12" fillId="0" borderId="0"/>
    <xf numFmtId="0" fontId="19" fillId="0" borderId="0"/>
    <xf numFmtId="0" fontId="5" fillId="0" borderId="0"/>
    <xf numFmtId="0" fontId="94" fillId="0" borderId="0"/>
    <xf numFmtId="0" fontId="45" fillId="0" borderId="0"/>
    <xf numFmtId="0" fontId="94" fillId="0" borderId="0"/>
    <xf numFmtId="0" fontId="41" fillId="0" borderId="0"/>
    <xf numFmtId="0" fontId="5" fillId="0" borderId="0"/>
    <xf numFmtId="0" fontId="200" fillId="2" borderId="102" applyNumberFormat="0" applyAlignment="0" applyProtection="0"/>
    <xf numFmtId="0" fontId="5" fillId="0" borderId="6"/>
    <xf numFmtId="0" fontId="100" fillId="0" borderId="7" applyNumberFormat="0" applyFill="0" applyAlignment="0" applyProtection="0"/>
    <xf numFmtId="0" fontId="201" fillId="0" borderId="0" applyNumberFormat="0" applyFill="0" applyBorder="0" applyAlignment="0" applyProtection="0"/>
    <xf numFmtId="0" fontId="202" fillId="0" borderId="0" applyNumberFormat="0" applyFill="0" applyBorder="0" applyAlignment="0" applyProtection="0"/>
    <xf numFmtId="0" fontId="102" fillId="0" borderId="0" applyNumberFormat="0" applyFill="0" applyBorder="0" applyAlignment="0" applyProtection="0"/>
    <xf numFmtId="0" fontId="32" fillId="13" borderId="105" applyNumberFormat="0" applyFont="0" applyAlignment="0" applyProtection="0"/>
    <xf numFmtId="0" fontId="1" fillId="13" borderId="105" applyNumberFormat="0" applyFont="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13" fillId="11" borderId="114">
      <alignment horizontal="left" vertical="center" wrapText="1"/>
    </xf>
  </cellStyleXfs>
  <cellXfs count="2317">
    <xf numFmtId="0" fontId="0" fillId="0" borderId="0" xfId="0"/>
    <xf numFmtId="0" fontId="103" fillId="0" borderId="0" xfId="0" applyFont="1"/>
    <xf numFmtId="0" fontId="103" fillId="0" borderId="0" xfId="0" applyFont="1" applyAlignment="1">
      <alignment vertical="center"/>
    </xf>
    <xf numFmtId="0" fontId="103" fillId="0" borderId="0" xfId="1425" applyFont="1" applyAlignment="1" applyProtection="1">
      <alignment wrapText="1"/>
    </xf>
    <xf numFmtId="0" fontId="103" fillId="0" borderId="0" xfId="0" applyFont="1" applyAlignment="1">
      <alignment vertical="center" wrapText="1"/>
    </xf>
    <xf numFmtId="0" fontId="103" fillId="5" borderId="0" xfId="0" applyFont="1" applyFill="1" applyAlignment="1">
      <alignment vertical="center"/>
    </xf>
    <xf numFmtId="0" fontId="3" fillId="0" borderId="0" xfId="0" applyFont="1" applyAlignment="1">
      <alignment vertical="center"/>
    </xf>
    <xf numFmtId="0" fontId="3" fillId="0" borderId="0" xfId="1425" applyFont="1" applyAlignment="1" applyProtection="1">
      <alignment wrapText="1"/>
    </xf>
    <xf numFmtId="0" fontId="5" fillId="5" borderId="0" xfId="0" applyFont="1" applyFill="1"/>
    <xf numFmtId="0" fontId="38" fillId="5" borderId="0" xfId="0" applyFont="1" applyFill="1"/>
    <xf numFmtId="0" fontId="39" fillId="5" borderId="0" xfId="0" applyFont="1" applyFill="1"/>
    <xf numFmtId="0" fontId="104" fillId="5" borderId="0" xfId="0" applyFont="1" applyFill="1"/>
    <xf numFmtId="0" fontId="105" fillId="5" borderId="0" xfId="0" applyFont="1" applyFill="1"/>
    <xf numFmtId="0" fontId="22" fillId="5" borderId="0" xfId="0" applyFont="1" applyFill="1"/>
    <xf numFmtId="0" fontId="42" fillId="5" borderId="0" xfId="0" applyFont="1" applyFill="1" applyAlignment="1">
      <alignment wrapText="1"/>
    </xf>
    <xf numFmtId="0" fontId="0" fillId="5" borderId="0" xfId="0" applyFill="1" applyAlignment="1"/>
    <xf numFmtId="0" fontId="4" fillId="5" borderId="0" xfId="1425" applyFont="1" applyFill="1" applyAlignment="1" applyProtection="1"/>
    <xf numFmtId="0" fontId="0" fillId="5" borderId="0" xfId="0" applyFill="1"/>
    <xf numFmtId="0" fontId="0" fillId="5" borderId="0" xfId="0" applyFill="1" applyBorder="1"/>
    <xf numFmtId="0" fontId="105" fillId="5" borderId="0" xfId="0" applyFont="1" applyFill="1" applyBorder="1"/>
    <xf numFmtId="0" fontId="31" fillId="5" borderId="0" xfId="1425" applyFont="1" applyFill="1" applyAlignment="1" applyProtection="1">
      <alignment horizontal="left" vertical="center"/>
    </xf>
    <xf numFmtId="0" fontId="0" fillId="5" borderId="0" xfId="0" applyFill="1" applyAlignment="1">
      <alignment vertical="top"/>
    </xf>
    <xf numFmtId="0" fontId="106" fillId="5" borderId="0" xfId="0" applyFont="1" applyFill="1" applyAlignment="1">
      <alignment vertical="center"/>
    </xf>
    <xf numFmtId="0" fontId="106" fillId="5" borderId="0" xfId="0" applyFont="1" applyFill="1"/>
    <xf numFmtId="0" fontId="107" fillId="5" borderId="0" xfId="0" applyFont="1" applyFill="1" applyAlignment="1">
      <alignment vertical="center"/>
    </xf>
    <xf numFmtId="0" fontId="105" fillId="5" borderId="0" xfId="0" applyFont="1" applyFill="1" applyAlignment="1">
      <alignment vertical="center"/>
    </xf>
    <xf numFmtId="0" fontId="108" fillId="5" borderId="0" xfId="0" applyFont="1" applyFill="1"/>
    <xf numFmtId="0" fontId="101" fillId="5" borderId="0" xfId="0" applyFont="1" applyFill="1"/>
    <xf numFmtId="0" fontId="109" fillId="5" borderId="0" xfId="0" applyFont="1" applyFill="1" applyAlignment="1">
      <alignment horizontal="left"/>
    </xf>
    <xf numFmtId="0" fontId="110" fillId="5" borderId="0" xfId="1443" applyFont="1" applyFill="1"/>
    <xf numFmtId="0" fontId="107" fillId="5" borderId="0" xfId="1443" applyFont="1" applyFill="1"/>
    <xf numFmtId="0" fontId="107" fillId="5" borderId="0" xfId="1443" applyFont="1" applyFill="1" applyBorder="1"/>
    <xf numFmtId="0" fontId="111" fillId="5" borderId="0" xfId="1443" applyFont="1" applyFill="1" applyBorder="1" applyAlignment="1">
      <alignment horizontal="left" wrapText="1" indent="1"/>
    </xf>
    <xf numFmtId="0" fontId="107" fillId="5" borderId="0" xfId="1443" applyFont="1" applyFill="1" applyAlignment="1">
      <alignment horizontal="left" indent="1"/>
    </xf>
    <xf numFmtId="0" fontId="104" fillId="5" borderId="0" xfId="1443" applyFont="1" applyFill="1" applyAlignment="1">
      <alignment horizontal="left" indent="1"/>
    </xf>
    <xf numFmtId="165" fontId="110" fillId="5" borderId="0" xfId="1443" applyNumberFormat="1" applyFont="1" applyFill="1"/>
    <xf numFmtId="0" fontId="107" fillId="5" borderId="0" xfId="1443" applyFont="1" applyFill="1" applyAlignment="1"/>
    <xf numFmtId="0" fontId="106" fillId="5" borderId="0" xfId="0" applyFont="1" applyFill="1" applyBorder="1"/>
    <xf numFmtId="0" fontId="107" fillId="5" borderId="0" xfId="1443" applyFont="1" applyFill="1" applyAlignment="1">
      <alignment horizontal="left" indent="5"/>
    </xf>
    <xf numFmtId="0" fontId="112" fillId="5" borderId="0" xfId="0" applyFont="1" applyFill="1" applyBorder="1"/>
    <xf numFmtId="0" fontId="112" fillId="5" borderId="0" xfId="0" applyFont="1" applyFill="1"/>
    <xf numFmtId="165" fontId="106" fillId="5" borderId="0" xfId="0" applyNumberFormat="1" applyFont="1" applyFill="1"/>
    <xf numFmtId="0" fontId="5" fillId="5" borderId="0" xfId="1443" applyFont="1" applyFill="1" applyBorder="1"/>
    <xf numFmtId="0" fontId="5" fillId="5" borderId="0" xfId="1443" applyFont="1" applyFill="1"/>
    <xf numFmtId="0" fontId="6" fillId="5" borderId="0" xfId="0" applyFont="1" applyFill="1" applyBorder="1"/>
    <xf numFmtId="0" fontId="6" fillId="5" borderId="0" xfId="0" applyFont="1" applyFill="1"/>
    <xf numFmtId="0" fontId="104" fillId="5" borderId="0" xfId="1443" applyFont="1" applyFill="1" applyBorder="1"/>
    <xf numFmtId="0" fontId="104" fillId="5" borderId="0" xfId="1443" applyFont="1" applyFill="1"/>
    <xf numFmtId="165" fontId="5" fillId="5" borderId="0" xfId="1443" applyNumberFormat="1" applyFont="1" applyFill="1"/>
    <xf numFmtId="0" fontId="5" fillId="5" borderId="0" xfId="1439" applyFill="1" applyAlignment="1"/>
    <xf numFmtId="0" fontId="20" fillId="5" borderId="0" xfId="1439" applyFont="1" applyFill="1"/>
    <xf numFmtId="0" fontId="5" fillId="5" borderId="0" xfId="1439" applyFont="1" applyFill="1" applyAlignment="1">
      <alignment horizontal="left" indent="5"/>
    </xf>
    <xf numFmtId="0" fontId="20" fillId="5" borderId="0" xfId="1439" applyFont="1" applyFill="1" applyAlignment="1"/>
    <xf numFmtId="0" fontId="5" fillId="5" borderId="0" xfId="1439" applyFill="1" applyBorder="1" applyAlignment="1"/>
    <xf numFmtId="0" fontId="5" fillId="5" borderId="0" xfId="1439" applyFont="1" applyFill="1" applyAlignment="1"/>
    <xf numFmtId="0" fontId="113" fillId="5" borderId="0" xfId="1439" applyFont="1" applyFill="1" applyAlignment="1"/>
    <xf numFmtId="0" fontId="5" fillId="5" borderId="0" xfId="1439" applyFill="1"/>
    <xf numFmtId="0" fontId="114" fillId="5" borderId="0" xfId="0" applyFont="1" applyFill="1" applyBorder="1"/>
    <xf numFmtId="0" fontId="114" fillId="5" borderId="0" xfId="0" applyFont="1" applyFill="1"/>
    <xf numFmtId="0" fontId="114" fillId="5" borderId="0" xfId="0" applyFont="1" applyFill="1" applyAlignment="1">
      <alignment vertical="top"/>
    </xf>
    <xf numFmtId="165" fontId="6" fillId="5" borderId="0" xfId="0" applyNumberFormat="1" applyFont="1" applyFill="1"/>
    <xf numFmtId="165" fontId="114" fillId="5" borderId="0" xfId="0" applyNumberFormat="1" applyFont="1" applyFill="1"/>
    <xf numFmtId="0" fontId="107" fillId="5" borderId="0" xfId="0" applyFont="1" applyFill="1"/>
    <xf numFmtId="0" fontId="0" fillId="5" borderId="0" xfId="0" applyFont="1" applyFill="1"/>
    <xf numFmtId="0" fontId="0" fillId="5" borderId="0" xfId="0" applyFont="1" applyFill="1" applyBorder="1"/>
    <xf numFmtId="0" fontId="10" fillId="5" borderId="0" xfId="0" applyFont="1" applyFill="1"/>
    <xf numFmtId="165" fontId="10" fillId="5" borderId="0" xfId="0" applyNumberFormat="1" applyFont="1" applyFill="1"/>
    <xf numFmtId="0" fontId="115" fillId="5" borderId="0" xfId="0" applyFont="1" applyFill="1" applyAlignment="1">
      <alignment horizontal="left" indent="1"/>
    </xf>
    <xf numFmtId="165" fontId="0" fillId="5" borderId="0" xfId="0" applyNumberFormat="1" applyFont="1" applyFill="1"/>
    <xf numFmtId="0" fontId="116" fillId="5" borderId="0" xfId="0" applyFont="1" applyFill="1" applyAlignment="1">
      <alignment horizontal="left" indent="1"/>
    </xf>
    <xf numFmtId="0" fontId="111" fillId="5" borderId="0" xfId="0" applyFont="1" applyFill="1" applyAlignment="1">
      <alignment horizontal="left" indent="1"/>
    </xf>
    <xf numFmtId="0" fontId="117" fillId="5" borderId="0" xfId="0" applyFont="1" applyFill="1" applyBorder="1" applyAlignment="1">
      <alignment horizontal="left" indent="1"/>
    </xf>
    <xf numFmtId="0" fontId="117" fillId="5" borderId="0" xfId="0" applyFont="1" applyFill="1" applyAlignment="1">
      <alignment horizontal="left" indent="1"/>
    </xf>
    <xf numFmtId="165" fontId="103" fillId="5" borderId="0" xfId="0" applyNumberFormat="1" applyFont="1" applyFill="1" applyBorder="1" applyAlignment="1">
      <alignment wrapText="1"/>
    </xf>
    <xf numFmtId="0" fontId="116" fillId="5" borderId="0" xfId="0" applyFont="1" applyFill="1" applyBorder="1" applyAlignment="1">
      <alignment wrapText="1"/>
    </xf>
    <xf numFmtId="0" fontId="116" fillId="5" borderId="0" xfId="0" applyFont="1" applyFill="1" applyAlignment="1">
      <alignment horizontal="left"/>
    </xf>
    <xf numFmtId="165" fontId="115" fillId="5" borderId="0" xfId="0" applyNumberFormat="1" applyFont="1" applyFill="1"/>
    <xf numFmtId="165" fontId="107" fillId="5" borderId="0" xfId="0" applyNumberFormat="1" applyFont="1" applyFill="1"/>
    <xf numFmtId="0" fontId="118" fillId="5" borderId="0" xfId="1443" applyFont="1" applyFill="1"/>
    <xf numFmtId="0" fontId="118" fillId="5" borderId="0" xfId="1443" applyFont="1" applyFill="1" applyBorder="1"/>
    <xf numFmtId="0" fontId="118" fillId="5" borderId="0" xfId="1443" applyFont="1" applyFill="1" applyBorder="1" applyAlignment="1">
      <alignment vertical="center"/>
    </xf>
    <xf numFmtId="0" fontId="114" fillId="5" borderId="0" xfId="1443" applyFont="1" applyFill="1" applyBorder="1"/>
    <xf numFmtId="0" fontId="114" fillId="5" borderId="0" xfId="1443" applyFont="1" applyFill="1"/>
    <xf numFmtId="165" fontId="118" fillId="5" borderId="0" xfId="1443" applyNumberFormat="1" applyFont="1" applyFill="1"/>
    <xf numFmtId="0" fontId="0" fillId="5" borderId="0" xfId="0" applyFont="1" applyFill="1" applyAlignment="1">
      <alignment horizontal="center"/>
    </xf>
    <xf numFmtId="0" fontId="114" fillId="5" borderId="0" xfId="0" applyFont="1" applyFill="1" applyAlignment="1">
      <alignment vertical="center"/>
    </xf>
    <xf numFmtId="0" fontId="115" fillId="5" borderId="0" xfId="0" applyFont="1" applyFill="1" applyBorder="1"/>
    <xf numFmtId="0" fontId="115" fillId="5" borderId="0" xfId="0" applyFont="1" applyFill="1"/>
    <xf numFmtId="165" fontId="119" fillId="5" borderId="0" xfId="0" applyNumberFormat="1" applyFont="1" applyFill="1" applyBorder="1" applyAlignment="1">
      <alignment horizontal="right" wrapText="1"/>
    </xf>
    <xf numFmtId="165" fontId="103" fillId="5" borderId="0" xfId="0" applyNumberFormat="1" applyFont="1" applyFill="1" applyBorder="1" applyAlignment="1">
      <alignment horizontal="right" wrapText="1"/>
    </xf>
    <xf numFmtId="0" fontId="114" fillId="5" borderId="0" xfId="1443" applyFont="1" applyFill="1" applyAlignment="1">
      <alignment vertical="center"/>
    </xf>
    <xf numFmtId="0" fontId="114" fillId="5" borderId="0" xfId="1443" applyFont="1" applyFill="1" applyAlignment="1">
      <alignment horizontal="left" indent="5"/>
    </xf>
    <xf numFmtId="0" fontId="114" fillId="5" borderId="0" xfId="1443" applyFont="1" applyFill="1" applyAlignment="1">
      <alignment horizontal="left" vertical="center" indent="5"/>
    </xf>
    <xf numFmtId="0" fontId="118" fillId="5" borderId="0" xfId="1443" applyFont="1" applyFill="1" applyAlignment="1">
      <alignment horizontal="left" vertical="center"/>
    </xf>
    <xf numFmtId="0" fontId="118" fillId="5" borderId="0" xfId="1443" applyFont="1" applyFill="1" applyAlignment="1">
      <alignment vertical="center"/>
    </xf>
    <xf numFmtId="0" fontId="120" fillId="5" borderId="8" xfId="1443" applyFont="1" applyFill="1" applyBorder="1" applyAlignment="1">
      <alignment horizontal="left" indent="5"/>
    </xf>
    <xf numFmtId="0" fontId="118" fillId="5" borderId="0" xfId="1443" applyFont="1" applyFill="1" applyAlignment="1">
      <alignment horizontal="left" vertical="center" indent="5"/>
    </xf>
    <xf numFmtId="0" fontId="13" fillId="5" borderId="0" xfId="1443" applyFont="1" applyFill="1"/>
    <xf numFmtId="0" fontId="120" fillId="5" borderId="0" xfId="1443" applyFont="1" applyFill="1" applyAlignment="1">
      <alignment vertical="center"/>
    </xf>
    <xf numFmtId="0" fontId="114" fillId="5" borderId="0" xfId="1443" applyFont="1" applyFill="1" applyBorder="1" applyAlignment="1">
      <alignment vertical="center"/>
    </xf>
    <xf numFmtId="0" fontId="114" fillId="5" borderId="0" xfId="1443" applyFont="1" applyFill="1" applyBorder="1" applyAlignment="1">
      <alignment horizontal="left" vertical="center" indent="5"/>
    </xf>
    <xf numFmtId="0" fontId="118" fillId="5" borderId="0" xfId="1443" applyFont="1" applyFill="1" applyBorder="1" applyAlignment="1">
      <alignment horizontal="left" vertical="center" indent="5"/>
    </xf>
    <xf numFmtId="0" fontId="118" fillId="5" borderId="0" xfId="1443" applyFont="1" applyFill="1" applyAlignment="1">
      <alignment horizontal="center"/>
    </xf>
    <xf numFmtId="0" fontId="118" fillId="5" borderId="0" xfId="1443" applyFont="1" applyFill="1" applyAlignment="1">
      <alignment horizontal="left" indent="5"/>
    </xf>
    <xf numFmtId="0" fontId="121" fillId="5" borderId="0" xfId="1443" applyFont="1" applyFill="1"/>
    <xf numFmtId="0" fontId="122" fillId="5" borderId="0" xfId="1425" applyFont="1" applyFill="1" applyAlignment="1" applyProtection="1">
      <alignment horizontal="left" vertical="center"/>
    </xf>
    <xf numFmtId="0" fontId="114"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2" fillId="5" borderId="0" xfId="1425" applyFont="1" applyFill="1" applyBorder="1" applyAlignment="1" applyProtection="1">
      <alignment horizontal="left" vertical="center"/>
    </xf>
    <xf numFmtId="0" fontId="123" fillId="5" borderId="0" xfId="0" applyFont="1" applyFill="1"/>
    <xf numFmtId="0" fontId="13" fillId="5" borderId="0" xfId="1443" applyFont="1" applyFill="1" applyBorder="1"/>
    <xf numFmtId="165" fontId="13" fillId="5" borderId="0" xfId="1443" applyNumberFormat="1" applyFont="1" applyFill="1" applyBorder="1"/>
    <xf numFmtId="165" fontId="13" fillId="5" borderId="0" xfId="1443" applyNumberFormat="1" applyFont="1" applyFill="1"/>
    <xf numFmtId="0" fontId="121" fillId="5" borderId="0" xfId="1443" applyFont="1" applyFill="1" applyBorder="1"/>
    <xf numFmtId="0" fontId="15" fillId="5" borderId="0" xfId="0" applyFont="1" applyFill="1" applyAlignment="1">
      <alignment horizontal="left"/>
    </xf>
    <xf numFmtId="0" fontId="15" fillId="5" borderId="0" xfId="0" applyFont="1" applyFill="1" applyAlignment="1">
      <alignment horizontal="left" vertical="center"/>
    </xf>
    <xf numFmtId="0" fontId="6" fillId="5" borderId="0" xfId="0" applyFont="1" applyFill="1" applyAlignment="1">
      <alignment horizontal="left" indent="1"/>
    </xf>
    <xf numFmtId="0" fontId="104" fillId="5" borderId="0" xfId="0" applyFont="1" applyFill="1" applyAlignment="1">
      <alignment horizontal="left" indent="1"/>
    </xf>
    <xf numFmtId="0" fontId="120" fillId="5" borderId="0" xfId="1443" applyFont="1" applyFill="1" applyAlignment="1">
      <alignment horizontal="left" vertical="center"/>
    </xf>
    <xf numFmtId="0" fontId="116" fillId="5" borderId="0" xfId="1443" applyFont="1" applyFill="1" applyAlignment="1">
      <alignment horizontal="left" indent="1"/>
    </xf>
    <xf numFmtId="0" fontId="117" fillId="5" borderId="0" xfId="1443" applyFont="1" applyFill="1" applyAlignment="1">
      <alignment horizontal="left" indent="1"/>
    </xf>
    <xf numFmtId="0" fontId="7" fillId="5" borderId="0" xfId="0" applyFont="1" applyFill="1" applyBorder="1" applyAlignment="1">
      <alignment vertical="center"/>
    </xf>
    <xf numFmtId="165" fontId="5" fillId="5" borderId="0" xfId="0" applyNumberFormat="1" applyFont="1" applyFill="1"/>
    <xf numFmtId="0" fontId="20" fillId="5" borderId="0" xfId="0" applyFont="1" applyFill="1" applyAlignment="1">
      <alignment vertical="center"/>
    </xf>
    <xf numFmtId="0" fontId="124" fillId="5" borderId="0" xfId="0" applyFont="1" applyFill="1"/>
    <xf numFmtId="0" fontId="9" fillId="5" borderId="0" xfId="0" applyFont="1" applyFill="1" applyAlignment="1">
      <alignment horizontal="left" vertical="center"/>
    </xf>
    <xf numFmtId="0" fontId="123" fillId="5" borderId="0" xfId="0" applyFont="1" applyFill="1" applyBorder="1"/>
    <xf numFmtId="0" fontId="125" fillId="5" borderId="0" xfId="0" applyFont="1" applyFill="1"/>
    <xf numFmtId="165" fontId="125" fillId="5" borderId="0" xfId="0" applyNumberFormat="1" applyFont="1" applyFill="1"/>
    <xf numFmtId="165" fontId="123" fillId="5" borderId="0" xfId="0" applyNumberFormat="1" applyFont="1" applyFill="1"/>
    <xf numFmtId="0" fontId="20" fillId="5" borderId="0" xfId="1443" applyFont="1" applyFill="1" applyBorder="1"/>
    <xf numFmtId="0" fontId="20" fillId="5" borderId="0" xfId="1443" applyFont="1" applyFill="1"/>
    <xf numFmtId="0" fontId="5" fillId="5" borderId="8" xfId="1443" applyFont="1" applyFill="1" applyBorder="1" applyAlignment="1">
      <alignment horizontal="left" indent="5"/>
    </xf>
    <xf numFmtId="0" fontId="49" fillId="5" borderId="0" xfId="0" applyFont="1" applyFill="1" applyBorder="1" applyAlignment="1">
      <alignment horizontal="left" vertical="center" wrapText="1"/>
    </xf>
    <xf numFmtId="0" fontId="50" fillId="5" borderId="0" xfId="0" applyFont="1" applyFill="1" applyBorder="1" applyAlignment="1">
      <alignment horizontal="left" vertical="center" wrapText="1"/>
    </xf>
    <xf numFmtId="0" fontId="9" fillId="5" borderId="0" xfId="1443" applyFont="1" applyFill="1" applyAlignment="1">
      <alignment vertical="center"/>
    </xf>
    <xf numFmtId="0" fontId="13" fillId="5" borderId="0" xfId="1443" applyFont="1" applyFill="1" applyAlignment="1"/>
    <xf numFmtId="0" fontId="13" fillId="5" borderId="0" xfId="1443" applyFont="1" applyFill="1" applyBorder="1" applyAlignment="1"/>
    <xf numFmtId="0" fontId="33" fillId="5" borderId="0" xfId="0" applyFont="1" applyFill="1"/>
    <xf numFmtId="0" fontId="10" fillId="5" borderId="0" xfId="0" applyFont="1" applyFill="1" applyBorder="1"/>
    <xf numFmtId="0" fontId="126" fillId="5" borderId="0" xfId="0" applyFont="1" applyFill="1"/>
    <xf numFmtId="0" fontId="23" fillId="5" borderId="0" xfId="1443" applyNumberFormat="1" applyFont="1" applyFill="1" applyBorder="1" applyAlignment="1">
      <alignment horizontal="left" wrapText="1"/>
    </xf>
    <xf numFmtId="165" fontId="23" fillId="5" borderId="0" xfId="1443" applyNumberFormat="1" applyFont="1" applyFill="1" applyBorder="1" applyAlignment="1">
      <alignment horizontal="left" wrapText="1"/>
    </xf>
    <xf numFmtId="0" fontId="127" fillId="5" borderId="0" xfId="0" applyFont="1" applyFill="1"/>
    <xf numFmtId="165" fontId="127" fillId="5" borderId="0" xfId="0" applyNumberFormat="1" applyFont="1" applyFill="1"/>
    <xf numFmtId="0" fontId="21" fillId="5" borderId="0" xfId="1443" applyFont="1" applyFill="1"/>
    <xf numFmtId="0" fontId="35" fillId="5" borderId="0" xfId="0" applyFont="1" applyFill="1" applyBorder="1"/>
    <xf numFmtId="0" fontId="35" fillId="5" borderId="0" xfId="0" applyFont="1" applyFill="1"/>
    <xf numFmtId="0" fontId="12" fillId="5" borderId="0" xfId="1443" applyFont="1" applyFill="1"/>
    <xf numFmtId="0" fontId="121" fillId="5" borderId="0" xfId="1443" applyFont="1" applyFill="1" applyAlignment="1">
      <alignment horizontal="left"/>
    </xf>
    <xf numFmtId="0" fontId="4" fillId="5" borderId="0" xfId="1425" applyFont="1" applyFill="1" applyBorder="1" applyAlignment="1" applyProtection="1">
      <alignment horizontal="left" vertical="center"/>
    </xf>
    <xf numFmtId="0" fontId="33" fillId="5" borderId="0" xfId="0" applyFont="1" applyFill="1" applyBorder="1"/>
    <xf numFmtId="0" fontId="126" fillId="5" borderId="0" xfId="0" applyFont="1" applyFill="1" applyBorder="1"/>
    <xf numFmtId="0" fontId="5" fillId="5" borderId="0" xfId="0" applyFont="1" applyFill="1" applyBorder="1"/>
    <xf numFmtId="0" fontId="31" fillId="5" borderId="0" xfId="1427" applyFont="1" applyFill="1" applyBorder="1" applyAlignment="1" applyProtection="1"/>
    <xf numFmtId="0" fontId="38" fillId="5" borderId="0" xfId="0" applyFont="1" applyFill="1" applyBorder="1"/>
    <xf numFmtId="0" fontId="114" fillId="5" borderId="0" xfId="0" applyFont="1" applyFill="1" applyAlignment="1"/>
    <xf numFmtId="0" fontId="103" fillId="5" borderId="0" xfId="0" applyFont="1" applyFill="1" applyBorder="1" applyAlignment="1">
      <alignment horizontal="left" indent="1"/>
    </xf>
    <xf numFmtId="0" fontId="6" fillId="5" borderId="0" xfId="0" applyFont="1" applyFill="1" applyAlignment="1">
      <alignment vertical="center"/>
    </xf>
    <xf numFmtId="0" fontId="105" fillId="5" borderId="0" xfId="0" applyFont="1" applyFill="1" applyBorder="1" applyAlignment="1">
      <alignment wrapText="1"/>
    </xf>
    <xf numFmtId="0" fontId="38" fillId="5" borderId="0" xfId="0" applyFont="1" applyFill="1" applyBorder="1" applyAlignment="1">
      <alignment wrapText="1"/>
    </xf>
    <xf numFmtId="0" fontId="0" fillId="5" borderId="0" xfId="0" applyFont="1" applyFill="1" applyBorder="1" applyAlignment="1">
      <alignment wrapText="1"/>
    </xf>
    <xf numFmtId="0" fontId="125" fillId="5" borderId="0" xfId="0" applyFont="1" applyFill="1" applyAlignment="1">
      <alignment horizontal="left"/>
    </xf>
    <xf numFmtId="0" fontId="125" fillId="5" borderId="0" xfId="0" applyFont="1" applyFill="1" applyAlignment="1">
      <alignment horizontal="left" vertical="center"/>
    </xf>
    <xf numFmtId="0" fontId="123" fillId="5" borderId="0" xfId="0" applyFont="1" applyFill="1" applyAlignment="1">
      <alignment vertical="center"/>
    </xf>
    <xf numFmtId="0" fontId="125" fillId="5" borderId="0" xfId="0" applyFont="1" applyFill="1" applyAlignment="1">
      <alignment horizontal="left" vertical="center" indent="5"/>
    </xf>
    <xf numFmtId="0" fontId="125" fillId="5" borderId="0" xfId="0" applyFont="1" applyFill="1" applyAlignment="1">
      <alignment vertical="center"/>
    </xf>
    <xf numFmtId="0" fontId="125" fillId="5" borderId="0" xfId="0" applyFont="1" applyFill="1" applyAlignment="1">
      <alignment horizontal="left" indent="5"/>
    </xf>
    <xf numFmtId="0" fontId="128" fillId="5" borderId="0" xfId="0" applyFont="1" applyFill="1"/>
    <xf numFmtId="0" fontId="10" fillId="5" borderId="0" xfId="0" applyFont="1" applyFill="1" applyAlignment="1">
      <alignment vertical="center"/>
    </xf>
    <xf numFmtId="0" fontId="22" fillId="5" borderId="0" xfId="0" applyFont="1" applyFill="1" applyAlignment="1">
      <alignment horizontal="left" indent="1"/>
    </xf>
    <xf numFmtId="0" fontId="114" fillId="5" borderId="0" xfId="0" applyFont="1" applyFill="1" applyAlignment="1">
      <alignment horizontal="left" indent="5"/>
    </xf>
    <xf numFmtId="0" fontId="116" fillId="5" borderId="0" xfId="0" applyFont="1" applyFill="1" applyBorder="1" applyAlignment="1">
      <alignment vertical="center"/>
    </xf>
    <xf numFmtId="0" fontId="119" fillId="5" borderId="0" xfId="0" applyFont="1" applyFill="1" applyBorder="1" applyAlignment="1">
      <alignment horizontal="right" indent="1"/>
    </xf>
    <xf numFmtId="0" fontId="40" fillId="5" borderId="0" xfId="0" applyFont="1" applyFill="1" applyBorder="1"/>
    <xf numFmtId="0" fontId="40" fillId="5" borderId="0" xfId="0" applyFont="1" applyFill="1"/>
    <xf numFmtId="0" fontId="129" fillId="5" borderId="0" xfId="0" applyFont="1" applyFill="1" applyBorder="1"/>
    <xf numFmtId="0" fontId="129" fillId="5" borderId="0" xfId="0" applyFont="1" applyFill="1"/>
    <xf numFmtId="0" fontId="30" fillId="5" borderId="0" xfId="0" applyFont="1" applyFill="1" applyAlignment="1">
      <alignment vertical="center"/>
    </xf>
    <xf numFmtId="0" fontId="34" fillId="5" borderId="0" xfId="0" applyFont="1" applyFill="1"/>
    <xf numFmtId="0" fontId="8" fillId="5" borderId="0" xfId="0" applyFont="1" applyFill="1" applyAlignment="1">
      <alignment vertical="center"/>
    </xf>
    <xf numFmtId="0" fontId="8" fillId="5" borderId="0" xfId="0" applyFont="1" applyFill="1" applyAlignment="1">
      <alignment horizontal="left" vertical="center"/>
    </xf>
    <xf numFmtId="0" fontId="116" fillId="5" borderId="0" xfId="0" applyFont="1" applyFill="1" applyAlignment="1">
      <alignment horizontal="left" vertical="center" wrapText="1"/>
    </xf>
    <xf numFmtId="165" fontId="116" fillId="5" borderId="0" xfId="0" applyNumberFormat="1" applyFont="1" applyFill="1" applyAlignment="1">
      <alignment horizontal="left" vertical="center" wrapText="1"/>
    </xf>
    <xf numFmtId="0" fontId="116" fillId="5" borderId="0" xfId="0" applyFont="1" applyFill="1" applyBorder="1" applyAlignment="1">
      <alignment horizontal="left" vertical="center" wrapText="1"/>
    </xf>
    <xf numFmtId="0" fontId="130" fillId="5" borderId="0" xfId="0" applyFont="1" applyFill="1"/>
    <xf numFmtId="0" fontId="21" fillId="5" borderId="0" xfId="0" applyFont="1" applyFill="1" applyAlignment="1">
      <alignment horizontal="left" vertical="center"/>
    </xf>
    <xf numFmtId="0" fontId="9" fillId="5" borderId="0" xfId="0" applyFont="1" applyFill="1" applyAlignment="1">
      <alignment horizontal="left"/>
    </xf>
    <xf numFmtId="0" fontId="109" fillId="5" borderId="0" xfId="0" applyFont="1" applyFill="1" applyAlignment="1">
      <alignment horizontal="left" vertical="center"/>
    </xf>
    <xf numFmtId="0" fontId="131" fillId="5" borderId="0" xfId="0" applyFont="1" applyFill="1" applyAlignment="1">
      <alignment horizontal="left"/>
    </xf>
    <xf numFmtId="0" fontId="107" fillId="5" borderId="0" xfId="1443" applyFont="1" applyFill="1" applyAlignment="1">
      <alignment horizontal="left" vertical="top" indent="5"/>
    </xf>
    <xf numFmtId="0" fontId="107" fillId="5" borderId="0" xfId="1443" applyFont="1" applyFill="1" applyAlignment="1">
      <alignment horizontal="left"/>
    </xf>
    <xf numFmtId="0" fontId="9" fillId="5" borderId="0" xfId="1443" applyFont="1" applyFill="1" applyAlignment="1">
      <alignment horizontal="left"/>
    </xf>
    <xf numFmtId="0" fontId="9" fillId="5" borderId="0" xfId="1439" applyFont="1" applyFill="1" applyAlignment="1"/>
    <xf numFmtId="0" fontId="132" fillId="5" borderId="0" xfId="0" applyFont="1" applyFill="1" applyAlignment="1">
      <alignment horizontal="left" vertical="center"/>
    </xf>
    <xf numFmtId="0" fontId="120" fillId="5" borderId="0" xfId="1443" applyFont="1" applyFill="1" applyAlignment="1"/>
    <xf numFmtId="0" fontId="104" fillId="5" borderId="0" xfId="1443" applyFont="1" applyFill="1" applyAlignment="1">
      <alignment horizontal="left" indent="5"/>
    </xf>
    <xf numFmtId="0" fontId="120" fillId="5" borderId="0" xfId="1443" applyFont="1" applyFill="1"/>
    <xf numFmtId="0" fontId="11" fillId="5" borderId="0" xfId="0" applyFont="1" applyFill="1" applyAlignment="1">
      <alignment horizontal="left" wrapText="1"/>
    </xf>
    <xf numFmtId="0" fontId="116" fillId="5" borderId="0" xfId="0" applyFont="1" applyFill="1" applyAlignment="1">
      <alignment horizontal="left" wrapText="1"/>
    </xf>
    <xf numFmtId="0" fontId="132" fillId="5" borderId="0" xfId="1443" applyFont="1" applyFill="1" applyAlignment="1">
      <alignment horizontal="left" vertical="center"/>
    </xf>
    <xf numFmtId="0" fontId="120" fillId="5" borderId="0" xfId="1443" applyFont="1" applyFill="1" applyAlignment="1">
      <alignment horizontal="left"/>
    </xf>
    <xf numFmtId="0" fontId="21" fillId="5" borderId="0" xfId="0" applyNumberFormat="1" applyFont="1" applyFill="1" applyAlignment="1">
      <alignment horizontal="left" vertical="center"/>
    </xf>
    <xf numFmtId="0" fontId="21" fillId="5" borderId="0" xfId="1443" applyFont="1" applyFill="1" applyAlignment="1">
      <alignment vertical="center"/>
    </xf>
    <xf numFmtId="0" fontId="9" fillId="5" borderId="0" xfId="1443" applyFont="1" applyFill="1" applyAlignment="1"/>
    <xf numFmtId="0" fontId="9" fillId="5" borderId="0" xfId="0" applyFont="1" applyFill="1" applyBorder="1"/>
    <xf numFmtId="0" fontId="5" fillId="5" borderId="0" xfId="0" applyFont="1" applyFill="1" applyAlignment="1">
      <alignment vertical="center"/>
    </xf>
    <xf numFmtId="0" fontId="114" fillId="5" borderId="0" xfId="0" applyFont="1" applyFill="1" applyAlignment="1">
      <alignment horizontal="left" vertical="center" indent="5"/>
    </xf>
    <xf numFmtId="0" fontId="8" fillId="5" borderId="0" xfId="0" applyFont="1" applyFill="1" applyAlignment="1">
      <alignment horizontal="left"/>
    </xf>
    <xf numFmtId="0" fontId="7" fillId="5" borderId="0" xfId="0" applyFont="1" applyFill="1" applyAlignment="1">
      <alignment horizontal="left" vertical="center"/>
    </xf>
    <xf numFmtId="0" fontId="5" fillId="5" borderId="0" xfId="0" applyFont="1" applyFill="1" applyAlignment="1">
      <alignment horizontal="left" vertical="center"/>
    </xf>
    <xf numFmtId="0" fontId="22" fillId="5" borderId="0" xfId="0" applyFont="1" applyFill="1" applyBorder="1" applyAlignment="1">
      <alignment horizontal="left" indent="1"/>
    </xf>
    <xf numFmtId="0" fontId="105" fillId="5" borderId="0" xfId="0" applyFont="1" applyFill="1" applyAlignment="1">
      <alignment horizontal="left"/>
    </xf>
    <xf numFmtId="0" fontId="5" fillId="5" borderId="0" xfId="0" applyFont="1" applyFill="1" applyAlignment="1">
      <alignment horizontal="left"/>
    </xf>
    <xf numFmtId="0" fontId="20" fillId="5" borderId="0" xfId="0" applyFont="1" applyFill="1" applyAlignment="1">
      <alignment horizontal="left" vertical="center"/>
    </xf>
    <xf numFmtId="0" fontId="5" fillId="5" borderId="0" xfId="0" applyFont="1" applyFill="1" applyAlignment="1">
      <alignment horizontal="left" vertical="top" indent="4"/>
    </xf>
    <xf numFmtId="0" fontId="7" fillId="5" borderId="0" xfId="0" applyNumberFormat="1" applyFont="1" applyFill="1" applyAlignment="1">
      <alignment horizontal="left" vertical="center" indent="4"/>
    </xf>
    <xf numFmtId="0" fontId="7" fillId="5" borderId="9" xfId="0" applyFont="1" applyFill="1" applyBorder="1" applyAlignment="1">
      <alignment horizontal="left" vertical="center" indent="4"/>
    </xf>
    <xf numFmtId="0" fontId="7" fillId="5" borderId="0" xfId="0" applyFont="1" applyFill="1" applyAlignment="1">
      <alignment horizontal="left" vertical="center" indent="4"/>
    </xf>
    <xf numFmtId="0" fontId="0" fillId="5" borderId="0" xfId="0" applyFont="1" applyFill="1" applyAlignment="1">
      <alignment vertical="top"/>
    </xf>
    <xf numFmtId="0" fontId="52" fillId="5" borderId="0" xfId="0" applyFont="1" applyFill="1" applyBorder="1"/>
    <xf numFmtId="0" fontId="114" fillId="5" borderId="8" xfId="0" applyFont="1" applyFill="1" applyBorder="1" applyAlignment="1">
      <alignment horizontal="left" vertical="center"/>
    </xf>
    <xf numFmtId="0" fontId="7" fillId="5" borderId="0" xfId="0" applyFont="1" applyFill="1" applyAlignment="1">
      <alignment vertical="center"/>
    </xf>
    <xf numFmtId="0" fontId="125" fillId="5" borderId="0" xfId="0" applyFont="1" applyFill="1" applyBorder="1" applyAlignment="1">
      <alignment horizontal="left" indent="5"/>
    </xf>
    <xf numFmtId="0" fontId="125" fillId="5" borderId="9" xfId="0" applyFont="1" applyFill="1" applyBorder="1" applyAlignment="1">
      <alignment horizontal="left" vertical="center" indent="5"/>
    </xf>
    <xf numFmtId="0" fontId="5" fillId="5" borderId="9" xfId="0" applyFont="1" applyFill="1" applyBorder="1" applyAlignment="1">
      <alignment horizontal="left" vertical="center"/>
    </xf>
    <xf numFmtId="0" fontId="133" fillId="5" borderId="0" xfId="0" applyFont="1" applyFill="1" applyAlignment="1">
      <alignment horizontal="left" vertical="center"/>
    </xf>
    <xf numFmtId="0" fontId="20" fillId="5" borderId="0" xfId="1443" applyFont="1" applyFill="1" applyAlignment="1">
      <alignment vertical="center"/>
    </xf>
    <xf numFmtId="0" fontId="2" fillId="5" borderId="0" xfId="1425" applyFont="1" applyFill="1" applyAlignment="1" applyProtection="1">
      <alignment horizontal="right" vertical="center"/>
    </xf>
    <xf numFmtId="0" fontId="20" fillId="5" borderId="0" xfId="0" applyNumberFormat="1" applyFont="1" applyFill="1" applyAlignment="1">
      <alignment horizontal="left" vertical="center"/>
    </xf>
    <xf numFmtId="0" fontId="7" fillId="5" borderId="0" xfId="0" applyFont="1" applyFill="1" applyAlignment="1">
      <alignment horizontal="left" vertical="center" indent="5"/>
    </xf>
    <xf numFmtId="0" fontId="134" fillId="5" borderId="0" xfId="1443" applyFont="1" applyFill="1" applyAlignment="1">
      <alignment horizontal="left" vertical="center"/>
    </xf>
    <xf numFmtId="0" fontId="116" fillId="5" borderId="0" xfId="1443" applyFont="1" applyFill="1"/>
    <xf numFmtId="165" fontId="116" fillId="5" borderId="0" xfId="1443" applyNumberFormat="1" applyFont="1" applyFill="1"/>
    <xf numFmtId="0" fontId="6" fillId="5" borderId="0" xfId="0" applyFont="1" applyFill="1" applyAlignment="1">
      <alignment horizontal="left" vertical="center" indent="5"/>
    </xf>
    <xf numFmtId="0" fontId="6" fillId="5" borderId="0" xfId="0" applyFont="1" applyFill="1" applyAlignment="1">
      <alignment horizontal="left" vertical="center"/>
    </xf>
    <xf numFmtId="0" fontId="114" fillId="5" borderId="8" xfId="0" applyFont="1" applyFill="1" applyBorder="1" applyAlignment="1">
      <alignment horizontal="left" vertical="center" indent="5"/>
    </xf>
    <xf numFmtId="0" fontId="114" fillId="5" borderId="0" xfId="0" applyFont="1" applyFill="1" applyAlignment="1">
      <alignment horizontal="left" vertical="center"/>
    </xf>
    <xf numFmtId="0" fontId="134" fillId="5" borderId="0" xfId="1441" applyFont="1" applyFill="1" applyBorder="1" applyAlignment="1">
      <alignment horizontal="left" vertical="center" wrapText="1"/>
    </xf>
    <xf numFmtId="0" fontId="5" fillId="5" borderId="0" xfId="1439" applyFont="1" applyFill="1" applyBorder="1" applyAlignment="1">
      <alignment horizontal="left" indent="5"/>
    </xf>
    <xf numFmtId="0" fontId="5" fillId="5" borderId="0" xfId="1439" applyFont="1" applyFill="1" applyBorder="1" applyAlignment="1"/>
    <xf numFmtId="0" fontId="16" fillId="5" borderId="0" xfId="0" applyFont="1" applyFill="1"/>
    <xf numFmtId="0" fontId="6" fillId="5" borderId="0" xfId="0" applyFont="1" applyFill="1" applyBorder="1" applyAlignment="1">
      <alignment horizontal="left" vertical="center" indent="5"/>
    </xf>
    <xf numFmtId="0" fontId="107" fillId="5" borderId="8" xfId="1443" applyFont="1" applyFill="1" applyBorder="1" applyAlignment="1">
      <alignment horizontal="left" vertical="top" indent="5"/>
    </xf>
    <xf numFmtId="0" fontId="107" fillId="5" borderId="0" xfId="1443" applyFont="1" applyFill="1" applyBorder="1" applyAlignment="1">
      <alignment horizontal="left" vertical="top" indent="5"/>
    </xf>
    <xf numFmtId="0" fontId="107" fillId="5" borderId="0" xfId="1443" applyFont="1" applyFill="1" applyAlignment="1">
      <alignment horizontal="left" indent="10"/>
    </xf>
    <xf numFmtId="0" fontId="107" fillId="5" borderId="8" xfId="1443" applyFont="1" applyFill="1" applyBorder="1" applyAlignment="1">
      <alignment horizontal="left" indent="5"/>
    </xf>
    <xf numFmtId="0" fontId="107" fillId="5" borderId="0" xfId="1443" applyFont="1" applyFill="1" applyBorder="1" applyAlignment="1">
      <alignment horizontal="left" indent="5"/>
    </xf>
    <xf numFmtId="0" fontId="135" fillId="5" borderId="0" xfId="0" applyFont="1" applyFill="1" applyAlignment="1">
      <alignment horizontal="left" vertical="center"/>
    </xf>
    <xf numFmtId="0" fontId="135" fillId="5" borderId="0" xfId="0" applyFont="1" applyFill="1" applyAlignment="1">
      <alignment vertical="center"/>
    </xf>
    <xf numFmtId="0" fontId="107" fillId="5" borderId="9" xfId="0" applyFont="1" applyFill="1" applyBorder="1" applyAlignment="1">
      <alignment horizontal="left" vertical="center" indent="5"/>
    </xf>
    <xf numFmtId="0" fontId="117" fillId="5" borderId="0" xfId="0" applyFont="1" applyFill="1" applyAlignment="1">
      <alignment horizontal="left"/>
    </xf>
    <xf numFmtId="0" fontId="117" fillId="5" borderId="0" xfId="0" applyFont="1" applyFill="1" applyBorder="1"/>
    <xf numFmtId="0" fontId="117" fillId="5" borderId="0" xfId="0" applyFont="1" applyFill="1"/>
    <xf numFmtId="0" fontId="2" fillId="5" borderId="0" xfId="1425" applyFont="1" applyFill="1" applyBorder="1" applyAlignment="1" applyProtection="1"/>
    <xf numFmtId="0" fontId="2" fillId="5" borderId="0" xfId="1425" applyFont="1" applyFill="1" applyBorder="1" applyAlignment="1" applyProtection="1">
      <alignment horizontal="right"/>
    </xf>
    <xf numFmtId="0" fontId="64" fillId="5" borderId="0" xfId="0" applyFont="1" applyFill="1" applyBorder="1" applyAlignment="1">
      <alignment horizontal="left" vertical="center" wrapText="1"/>
    </xf>
    <xf numFmtId="0" fontId="2" fillId="5" borderId="0" xfId="1425" applyFont="1" applyFill="1" applyBorder="1" applyAlignment="1" applyProtection="1">
      <alignment vertical="center"/>
    </xf>
    <xf numFmtId="0" fontId="117" fillId="5" borderId="0" xfId="0" applyFont="1" applyFill="1" applyAlignment="1">
      <alignment horizontal="left" wrapText="1"/>
    </xf>
    <xf numFmtId="0" fontId="117" fillId="5" borderId="0" xfId="1443" applyFont="1" applyFill="1" applyBorder="1" applyAlignment="1">
      <alignment horizontal="left" wrapText="1" indent="1"/>
    </xf>
    <xf numFmtId="0" fontId="31" fillId="5" borderId="0" xfId="1425" applyFont="1" applyFill="1" applyAlignment="1" applyProtection="1">
      <alignment horizontal="left" vertical="top"/>
    </xf>
    <xf numFmtId="0" fontId="4" fillId="5" borderId="0" xfId="1425" applyFont="1" applyFill="1" applyAlignment="1" applyProtection="1">
      <alignment vertical="center"/>
    </xf>
    <xf numFmtId="0" fontId="51" fillId="5" borderId="0" xfId="0" applyFont="1" applyFill="1"/>
    <xf numFmtId="0" fontId="65" fillId="5" borderId="0" xfId="0" applyFont="1" applyFill="1"/>
    <xf numFmtId="0" fontId="105" fillId="5" borderId="0" xfId="0" applyFont="1" applyFill="1" applyBorder="1" applyAlignment="1">
      <alignment horizontal="left"/>
    </xf>
    <xf numFmtId="165" fontId="115" fillId="5" borderId="0" xfId="0" applyNumberFormat="1" applyFont="1" applyFill="1" applyAlignment="1">
      <alignment horizontal="right" indent="5"/>
    </xf>
    <xf numFmtId="0" fontId="3" fillId="5" borderId="0" xfId="0" applyFont="1" applyFill="1" applyBorder="1" applyAlignment="1">
      <alignment horizontal="right" wrapText="1" indent="1"/>
    </xf>
    <xf numFmtId="0" fontId="104" fillId="5" borderId="0" xfId="0" applyFont="1" applyFill="1" applyBorder="1"/>
    <xf numFmtId="0" fontId="114" fillId="5" borderId="0" xfId="0" applyFont="1" applyFill="1" applyAlignment="1">
      <alignment horizontal="left"/>
    </xf>
    <xf numFmtId="0" fontId="101" fillId="5" borderId="0" xfId="0" applyFont="1" applyFill="1" applyBorder="1"/>
    <xf numFmtId="0" fontId="120" fillId="5" borderId="0" xfId="0" applyFont="1" applyFill="1" applyAlignment="1">
      <alignment horizontal="left" vertical="center"/>
    </xf>
    <xf numFmtId="0" fontId="120" fillId="5" borderId="0" xfId="0" applyFont="1" applyFill="1" applyAlignment="1">
      <alignment horizontal="left"/>
    </xf>
    <xf numFmtId="0" fontId="114" fillId="5" borderId="0" xfId="0" applyFont="1" applyFill="1" applyBorder="1" applyAlignment="1">
      <alignment vertical="center"/>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72" fillId="5" borderId="0" xfId="0" applyFont="1" applyFill="1"/>
    <xf numFmtId="0" fontId="22" fillId="0" borderId="13" xfId="0" applyFont="1" applyFill="1" applyBorder="1" applyAlignment="1">
      <alignment horizontal="center" vertical="center" wrapText="1"/>
    </xf>
    <xf numFmtId="0" fontId="69" fillId="0" borderId="14" xfId="0" applyFont="1" applyFill="1" applyBorder="1" applyAlignment="1">
      <alignment horizontal="center" vertical="center"/>
    </xf>
    <xf numFmtId="0" fontId="23" fillId="0" borderId="14" xfId="0" applyFont="1" applyFill="1" applyBorder="1" applyAlignment="1">
      <alignment horizontal="center" vertical="center"/>
    </xf>
    <xf numFmtId="0" fontId="22" fillId="0" borderId="15" xfId="0" applyFont="1" applyFill="1" applyBorder="1" applyAlignment="1">
      <alignment horizontal="center" vertical="center" wrapText="1"/>
    </xf>
    <xf numFmtId="0" fontId="69"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2" fillId="0" borderId="0" xfId="0" applyFont="1" applyFill="1" applyBorder="1" applyAlignment="1">
      <alignment horizontal="left" wrapText="1"/>
    </xf>
    <xf numFmtId="165" fontId="22" fillId="0" borderId="18" xfId="0" applyNumberFormat="1" applyFont="1" applyFill="1" applyBorder="1" applyAlignment="1">
      <alignment horizontal="right" wrapText="1" indent="1"/>
    </xf>
    <xf numFmtId="165" fontId="69" fillId="0" borderId="18"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0" fontId="22" fillId="0" borderId="18" xfId="0" applyFont="1" applyFill="1" applyBorder="1" applyAlignment="1">
      <alignment horizontal="right" wrapText="1" indent="1"/>
    </xf>
    <xf numFmtId="0" fontId="53" fillId="0" borderId="18" xfId="0" applyNumberFormat="1" applyFont="1" applyBorder="1" applyAlignment="1">
      <alignment horizontal="right" wrapText="1" indent="1"/>
    </xf>
    <xf numFmtId="0" fontId="11" fillId="0" borderId="0" xfId="0" applyFont="1" applyFill="1" applyBorder="1" applyAlignment="1">
      <alignment horizontal="left" wrapText="1"/>
    </xf>
    <xf numFmtId="0" fontId="53" fillId="0" borderId="18" xfId="0" applyNumberFormat="1" applyFont="1" applyFill="1" applyBorder="1" applyAlignment="1">
      <alignment horizontal="right" wrapText="1" indent="1"/>
    </xf>
    <xf numFmtId="165" fontId="23" fillId="0" borderId="0" xfId="0" applyNumberFormat="1" applyFont="1" applyFill="1" applyBorder="1" applyAlignment="1">
      <alignment horizontal="right" wrapText="1" indent="1"/>
    </xf>
    <xf numFmtId="0" fontId="72" fillId="5" borderId="0" xfId="0" applyFont="1" applyFill="1" applyAlignment="1"/>
    <xf numFmtId="165" fontId="22" fillId="0" borderId="18" xfId="0" applyNumberFormat="1" applyFont="1" applyBorder="1" applyAlignment="1">
      <alignment horizontal="right" wrapText="1" indent="1"/>
    </xf>
    <xf numFmtId="165" fontId="69" fillId="0" borderId="18" xfId="0" applyNumberFormat="1" applyFont="1" applyBorder="1" applyAlignment="1">
      <alignment horizontal="right" wrapText="1" indent="1"/>
    </xf>
    <xf numFmtId="165" fontId="23" fillId="0" borderId="18" xfId="0" applyNumberFormat="1" applyFont="1" applyBorder="1" applyAlignment="1">
      <alignment horizontal="right" wrapText="1" indent="1"/>
    </xf>
    <xf numFmtId="165" fontId="22" fillId="0" borderId="18" xfId="1439" applyNumberFormat="1" applyFont="1" applyBorder="1" applyAlignment="1">
      <alignment horizontal="right" wrapText="1" indent="1"/>
    </xf>
    <xf numFmtId="0" fontId="22" fillId="0" borderId="18" xfId="0" applyFont="1" applyBorder="1" applyAlignment="1">
      <alignment horizontal="right" wrapText="1" indent="1"/>
    </xf>
    <xf numFmtId="165" fontId="116" fillId="0" borderId="18" xfId="0" applyNumberFormat="1" applyFont="1" applyFill="1" applyBorder="1" applyAlignment="1">
      <alignment horizontal="right" wrapText="1" indent="1"/>
    </xf>
    <xf numFmtId="165" fontId="137" fillId="0" borderId="18" xfId="0" applyNumberFormat="1" applyFont="1" applyFill="1" applyBorder="1" applyAlignment="1">
      <alignment horizontal="right" wrapText="1" indent="1"/>
    </xf>
    <xf numFmtId="165" fontId="127" fillId="0" borderId="0" xfId="0" applyNumberFormat="1" applyFont="1" applyFill="1" applyBorder="1" applyAlignment="1">
      <alignment horizontal="right" wrapText="1" indent="1"/>
    </xf>
    <xf numFmtId="0" fontId="22" fillId="0" borderId="18" xfId="0" applyNumberFormat="1" applyFont="1" applyFill="1" applyBorder="1" applyAlignment="1">
      <alignment horizontal="right" wrapText="1" indent="1"/>
    </xf>
    <xf numFmtId="0" fontId="22" fillId="0" borderId="20" xfId="0" applyFont="1" applyFill="1" applyBorder="1" applyAlignment="1">
      <alignment horizontal="center" vertical="center" wrapText="1"/>
    </xf>
    <xf numFmtId="0" fontId="138" fillId="5" borderId="0" xfId="0" applyFont="1" applyFill="1"/>
    <xf numFmtId="0" fontId="22" fillId="0" borderId="14" xfId="0" applyFont="1" applyFill="1" applyBorder="1" applyAlignment="1">
      <alignment horizontal="center" vertical="center" wrapText="1"/>
    </xf>
    <xf numFmtId="0" fontId="69" fillId="0" borderId="21" xfId="0" applyFont="1" applyFill="1" applyBorder="1" applyAlignment="1">
      <alignment horizontal="center" vertical="center"/>
    </xf>
    <xf numFmtId="0" fontId="69" fillId="0" borderId="22"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12" xfId="0" applyFont="1" applyFill="1" applyBorder="1" applyAlignment="1">
      <alignment horizontal="center" vertical="center"/>
    </xf>
    <xf numFmtId="2" fontId="22" fillId="0" borderId="18" xfId="0" applyNumberFormat="1" applyFont="1" applyFill="1" applyBorder="1" applyAlignment="1">
      <alignment horizontal="right" wrapText="1" indent="1"/>
    </xf>
    <xf numFmtId="2" fontId="116" fillId="0" borderId="18" xfId="0" applyNumberFormat="1" applyFont="1" applyFill="1" applyBorder="1" applyAlignment="1">
      <alignment horizontal="right" wrapText="1" indent="1"/>
    </xf>
    <xf numFmtId="0" fontId="138" fillId="5" borderId="0" xfId="0" applyFont="1" applyFill="1" applyBorder="1"/>
    <xf numFmtId="0" fontId="22" fillId="0" borderId="0" xfId="0" applyFont="1" applyFill="1" applyBorder="1" applyAlignment="1">
      <alignment wrapText="1"/>
    </xf>
    <xf numFmtId="0" fontId="116" fillId="0" borderId="0" xfId="0" applyFont="1" applyFill="1" applyBorder="1" applyAlignment="1">
      <alignment horizontal="left" wrapText="1"/>
    </xf>
    <xf numFmtId="0" fontId="22" fillId="0" borderId="18" xfId="1443" applyFont="1" applyBorder="1" applyAlignment="1">
      <alignment horizontal="right" indent="1"/>
    </xf>
    <xf numFmtId="165" fontId="69" fillId="0" borderId="18" xfId="1454" applyNumberFormat="1" applyFont="1" applyFill="1" applyBorder="1" applyAlignment="1">
      <alignment horizontal="right" indent="1"/>
    </xf>
    <xf numFmtId="165" fontId="23" fillId="0" borderId="18" xfId="1454" applyNumberFormat="1" applyFont="1" applyFill="1" applyBorder="1" applyAlignment="1">
      <alignment horizontal="right" indent="1"/>
    </xf>
    <xf numFmtId="2" fontId="53" fillId="0" borderId="18" xfId="0" applyNumberFormat="1" applyFont="1" applyFill="1" applyBorder="1" applyAlignment="1">
      <alignment horizontal="right" wrapText="1" indent="1"/>
    </xf>
    <xf numFmtId="165" fontId="23" fillId="0" borderId="0" xfId="0" applyNumberFormat="1" applyFont="1" applyBorder="1" applyAlignment="1">
      <alignment horizontal="right" wrapText="1" indent="1"/>
    </xf>
    <xf numFmtId="0" fontId="16" fillId="0" borderId="0" xfId="0" applyFont="1" applyFill="1" applyBorder="1" applyAlignment="1">
      <alignment wrapText="1"/>
    </xf>
    <xf numFmtId="165" fontId="137" fillId="0" borderId="18" xfId="0" applyNumberFormat="1" applyFont="1" applyBorder="1" applyAlignment="1">
      <alignment horizontal="right" wrapText="1" indent="1"/>
    </xf>
    <xf numFmtId="165" fontId="127" fillId="0" borderId="18" xfId="0" applyNumberFormat="1" applyFont="1" applyBorder="1" applyAlignment="1">
      <alignment horizontal="right" wrapText="1" indent="1"/>
    </xf>
    <xf numFmtId="165" fontId="127" fillId="0" borderId="19" xfId="0" applyNumberFormat="1" applyFont="1" applyBorder="1" applyAlignment="1">
      <alignment horizontal="right" wrapText="1" indent="1"/>
    </xf>
    <xf numFmtId="2" fontId="22" fillId="0" borderId="18" xfId="1443" applyNumberFormat="1" applyFont="1" applyBorder="1" applyAlignment="1">
      <alignment horizontal="right" indent="1"/>
    </xf>
    <xf numFmtId="0" fontId="22" fillId="0" borderId="23" xfId="0" applyFont="1" applyFill="1" applyBorder="1" applyAlignment="1">
      <alignment horizontal="center" vertical="center" wrapText="1"/>
    </xf>
    <xf numFmtId="0" fontId="23" fillId="0" borderId="21" xfId="0" applyFont="1" applyFill="1" applyBorder="1" applyAlignment="1">
      <alignment horizontal="center" vertical="center"/>
    </xf>
    <xf numFmtId="0" fontId="69" fillId="0" borderId="18" xfId="0" applyFont="1" applyFill="1" applyBorder="1" applyAlignment="1">
      <alignment horizontal="right" indent="1"/>
    </xf>
    <xf numFmtId="165" fontId="22" fillId="0" borderId="0" xfId="0" applyNumberFormat="1" applyFont="1" applyFill="1" applyBorder="1" applyAlignment="1">
      <alignment horizontal="right" wrapText="1" indent="1"/>
    </xf>
    <xf numFmtId="0" fontId="116" fillId="0" borderId="0" xfId="0" applyFont="1" applyFill="1" applyBorder="1" applyAlignment="1">
      <alignment wrapText="1"/>
    </xf>
    <xf numFmtId="165" fontId="127" fillId="0" borderId="18" xfId="0" applyNumberFormat="1" applyFont="1" applyFill="1" applyBorder="1" applyAlignment="1">
      <alignment horizontal="right" wrapText="1" indent="1"/>
    </xf>
    <xf numFmtId="165" fontId="116" fillId="0" borderId="0" xfId="0" applyNumberFormat="1" applyFont="1" applyFill="1" applyBorder="1" applyAlignment="1">
      <alignment horizontal="right" wrapText="1" indent="1"/>
    </xf>
    <xf numFmtId="165" fontId="22" fillId="0" borderId="0" xfId="0" applyNumberFormat="1" applyFont="1" applyBorder="1" applyAlignment="1">
      <alignment horizontal="right" wrapText="1" indent="1"/>
    </xf>
    <xf numFmtId="165" fontId="116" fillId="0" borderId="18" xfId="0" applyNumberFormat="1" applyFont="1" applyBorder="1" applyAlignment="1">
      <alignment horizontal="right" wrapText="1" indent="1"/>
    </xf>
    <xf numFmtId="0" fontId="69"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69" fillId="0" borderId="26" xfId="0" applyFont="1" applyFill="1" applyBorder="1" applyAlignment="1">
      <alignment horizontal="center" vertical="center"/>
    </xf>
    <xf numFmtId="0" fontId="69" fillId="0" borderId="25" xfId="0" applyFont="1" applyFill="1" applyBorder="1" applyAlignment="1">
      <alignment horizontal="center" vertical="center"/>
    </xf>
    <xf numFmtId="0" fontId="69" fillId="0" borderId="27" xfId="0" applyFont="1" applyFill="1" applyBorder="1" applyAlignment="1">
      <alignment horizontal="center" vertical="center"/>
    </xf>
    <xf numFmtId="0" fontId="23" fillId="0" borderId="20" xfId="0" applyFont="1" applyFill="1" applyBorder="1" applyAlignment="1">
      <alignment horizontal="center" vertical="center"/>
    </xf>
    <xf numFmtId="0" fontId="22" fillId="0" borderId="28" xfId="0" applyFont="1" applyFill="1" applyBorder="1" applyAlignment="1">
      <alignment horizontal="left" wrapText="1"/>
    </xf>
    <xf numFmtId="165" fontId="69" fillId="0" borderId="10" xfId="0" applyNumberFormat="1" applyFont="1" applyFill="1" applyBorder="1" applyAlignment="1">
      <alignment horizontal="right" wrapText="1" indent="1"/>
    </xf>
    <xf numFmtId="165" fontId="69" fillId="0" borderId="29" xfId="0" applyNumberFormat="1" applyFont="1" applyBorder="1" applyAlignment="1">
      <alignment horizontal="right" wrapText="1" indent="1"/>
    </xf>
    <xf numFmtId="165" fontId="23" fillId="0" borderId="29" xfId="0" applyNumberFormat="1" applyFont="1" applyBorder="1" applyAlignment="1">
      <alignment horizontal="right" wrapText="1" indent="1"/>
    </xf>
    <xf numFmtId="0" fontId="69"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117" fillId="0" borderId="31" xfId="0" applyFont="1" applyFill="1" applyBorder="1" applyAlignment="1">
      <alignment horizontal="center" vertical="center" wrapText="1"/>
    </xf>
    <xf numFmtId="0" fontId="69" fillId="0" borderId="32" xfId="0" applyFont="1" applyFill="1" applyBorder="1" applyAlignment="1">
      <alignment horizontal="center" vertical="center"/>
    </xf>
    <xf numFmtId="1" fontId="22" fillId="0" borderId="18" xfId="0" applyNumberFormat="1" applyFont="1" applyBorder="1" applyAlignment="1">
      <alignment horizontal="right" wrapText="1" indent="1"/>
    </xf>
    <xf numFmtId="0" fontId="22" fillId="0" borderId="18" xfId="0" applyFont="1" applyBorder="1" applyAlignment="1">
      <alignment horizontal="right" indent="1"/>
    </xf>
    <xf numFmtId="165" fontId="69" fillId="0" borderId="18" xfId="1443" applyNumberFormat="1" applyFont="1" applyFill="1" applyBorder="1" applyAlignment="1">
      <alignment horizontal="right" vertical="center" indent="1"/>
    </xf>
    <xf numFmtId="165" fontId="23" fillId="0" borderId="0" xfId="1443" applyNumberFormat="1" applyFont="1" applyFill="1" applyBorder="1" applyAlignment="1">
      <alignment horizontal="right" vertical="center" indent="1"/>
    </xf>
    <xf numFmtId="0" fontId="22" fillId="0" borderId="18" xfId="0" applyFont="1" applyFill="1" applyBorder="1" applyAlignment="1">
      <alignment horizontal="right" indent="1"/>
    </xf>
    <xf numFmtId="0" fontId="111" fillId="5" borderId="33" xfId="0" applyFont="1" applyFill="1" applyBorder="1" applyAlignment="1">
      <alignment vertical="center" wrapText="1"/>
    </xf>
    <xf numFmtId="0" fontId="139" fillId="5" borderId="0" xfId="0" applyFont="1" applyFill="1"/>
    <xf numFmtId="0" fontId="139" fillId="5" borderId="0" xfId="0" quotePrefix="1" applyFont="1" applyFill="1"/>
    <xf numFmtId="0" fontId="142" fillId="5" borderId="0" xfId="0" applyFont="1" applyFill="1"/>
    <xf numFmtId="0" fontId="111" fillId="5" borderId="0" xfId="1443" applyFont="1" applyFill="1" applyBorder="1" applyAlignment="1">
      <alignment vertical="center" wrapText="1"/>
    </xf>
    <xf numFmtId="0" fontId="111" fillId="5" borderId="0" xfId="1443" applyFont="1" applyFill="1" applyBorder="1"/>
    <xf numFmtId="0" fontId="111" fillId="5" borderId="28" xfId="1443" applyFont="1" applyFill="1" applyBorder="1"/>
    <xf numFmtId="0" fontId="111" fillId="5" borderId="22" xfId="1443" applyFont="1" applyFill="1" applyBorder="1" applyAlignment="1">
      <alignment horizontal="center" vertical="center" wrapText="1"/>
    </xf>
    <xf numFmtId="0" fontId="111" fillId="5" borderId="12" xfId="1443" applyFont="1" applyFill="1" applyBorder="1" applyAlignment="1">
      <alignment horizontal="center" vertical="center" wrapText="1"/>
    </xf>
    <xf numFmtId="0" fontId="111" fillId="0" borderId="0" xfId="1443" applyFont="1" applyFill="1" applyBorder="1" applyAlignment="1">
      <alignment horizontal="left"/>
    </xf>
    <xf numFmtId="0" fontId="111" fillId="0" borderId="0" xfId="1443" applyFont="1" applyFill="1" applyBorder="1"/>
    <xf numFmtId="165" fontId="22" fillId="0" borderId="18" xfId="1443" applyNumberFormat="1" applyFont="1" applyFill="1" applyBorder="1" applyAlignment="1">
      <alignment horizontal="right" indent="1"/>
    </xf>
    <xf numFmtId="165" fontId="22" fillId="0" borderId="19" xfId="1443" applyNumberFormat="1" applyFont="1" applyFill="1" applyBorder="1" applyAlignment="1">
      <alignment horizontal="right" indent="1"/>
    </xf>
    <xf numFmtId="0" fontId="143" fillId="5" borderId="0" xfId="1443" applyNumberFormat="1" applyFont="1" applyFill="1" applyBorder="1" applyAlignment="1">
      <alignment horizontal="right" indent="1"/>
    </xf>
    <xf numFmtId="0" fontId="143" fillId="5" borderId="0" xfId="1443" applyFont="1" applyFill="1"/>
    <xf numFmtId="165" fontId="116" fillId="0" borderId="18" xfId="1443" applyNumberFormat="1" applyFont="1" applyFill="1" applyBorder="1" applyAlignment="1">
      <alignment horizontal="right" indent="1"/>
    </xf>
    <xf numFmtId="165" fontId="116" fillId="0" borderId="19" xfId="1443" applyNumberFormat="1" applyFont="1" applyFill="1" applyBorder="1" applyAlignment="1">
      <alignment horizontal="right" indent="1"/>
    </xf>
    <xf numFmtId="165" fontId="140" fillId="0" borderId="0" xfId="1443" applyNumberFormat="1" applyFont="1" applyFill="1" applyBorder="1"/>
    <xf numFmtId="165" fontId="140" fillId="0" borderId="0" xfId="1443" applyNumberFormat="1" applyFont="1" applyFill="1" applyBorder="1" applyAlignment="1">
      <alignment horizontal="right"/>
    </xf>
    <xf numFmtId="0" fontId="144" fillId="5" borderId="0" xfId="1443" applyNumberFormat="1" applyFont="1" applyFill="1" applyBorder="1" applyAlignment="1">
      <alignment horizontal="right" indent="1"/>
    </xf>
    <xf numFmtId="0" fontId="144" fillId="5" borderId="0" xfId="1443" applyFont="1" applyFill="1"/>
    <xf numFmtId="165" fontId="141" fillId="0" borderId="0" xfId="1443" applyNumberFormat="1" applyFont="1" applyFill="1" applyBorder="1" applyAlignment="1">
      <alignment horizontal="right"/>
    </xf>
    <xf numFmtId="165" fontId="69" fillId="0" borderId="19" xfId="1443" applyNumberFormat="1" applyFont="1" applyFill="1" applyBorder="1" applyAlignment="1">
      <alignment horizontal="right" indent="1"/>
    </xf>
    <xf numFmtId="0" fontId="139" fillId="5" borderId="0" xfId="0" applyFont="1" applyFill="1" applyBorder="1"/>
    <xf numFmtId="0" fontId="111" fillId="5" borderId="18" xfId="1443" applyFont="1" applyFill="1" applyBorder="1" applyAlignment="1">
      <alignment horizontal="center" vertical="center" wrapText="1"/>
    </xf>
    <xf numFmtId="0" fontId="111" fillId="5" borderId="10" xfId="1443" applyFont="1" applyFill="1" applyBorder="1" applyAlignment="1">
      <alignment horizontal="center" vertical="center" wrapText="1"/>
    </xf>
    <xf numFmtId="165" fontId="22" fillId="0" borderId="18" xfId="1454" applyNumberFormat="1" applyFont="1" applyFill="1" applyBorder="1" applyAlignment="1">
      <alignment horizontal="right" indent="1"/>
    </xf>
    <xf numFmtId="165" fontId="22" fillId="0" borderId="19" xfId="1454" applyNumberFormat="1" applyFont="1" applyFill="1" applyBorder="1" applyAlignment="1">
      <alignment horizontal="right" indent="1"/>
    </xf>
    <xf numFmtId="165" fontId="116" fillId="0" borderId="18" xfId="1454" applyNumberFormat="1" applyFont="1" applyFill="1" applyBorder="1" applyAlignment="1">
      <alignment horizontal="right" indent="1"/>
    </xf>
    <xf numFmtId="165" fontId="116" fillId="0" borderId="19" xfId="1454" applyNumberFormat="1" applyFont="1" applyFill="1" applyBorder="1" applyAlignment="1">
      <alignment horizontal="right" indent="1"/>
    </xf>
    <xf numFmtId="0" fontId="116" fillId="0" borderId="6" xfId="1443" applyFont="1" applyFill="1" applyBorder="1"/>
    <xf numFmtId="165" fontId="69" fillId="0" borderId="19" xfId="0" applyNumberFormat="1" applyFont="1" applyFill="1" applyBorder="1" applyAlignment="1">
      <alignment horizontal="right" wrapText="1" indent="1"/>
    </xf>
    <xf numFmtId="0" fontId="142" fillId="5" borderId="0" xfId="0" applyFont="1" applyFill="1" applyBorder="1"/>
    <xf numFmtId="0" fontId="111" fillId="5" borderId="34" xfId="1443" applyFont="1" applyFill="1" applyBorder="1" applyAlignment="1">
      <alignment horizontal="center" vertical="center" wrapText="1"/>
    </xf>
    <xf numFmtId="0" fontId="16" fillId="5" borderId="0" xfId="0" applyFont="1" applyFill="1" applyBorder="1"/>
    <xf numFmtId="0" fontId="22" fillId="5" borderId="0" xfId="1443" applyFont="1" applyFill="1" applyBorder="1" applyAlignment="1">
      <alignment horizontal="center" vertical="center"/>
    </xf>
    <xf numFmtId="0" fontId="22" fillId="5" borderId="0" xfId="1443" applyFont="1" applyFill="1" applyBorder="1"/>
    <xf numFmtId="0" fontId="22" fillId="5" borderId="0" xfId="1443" applyFont="1" applyFill="1"/>
    <xf numFmtId="0" fontId="22" fillId="5" borderId="22" xfId="1443" applyFont="1" applyFill="1" applyBorder="1" applyAlignment="1">
      <alignment horizontal="center" vertical="center" wrapText="1"/>
    </xf>
    <xf numFmtId="0" fontId="22" fillId="0" borderId="0" xfId="1443" applyNumberFormat="1" applyFont="1" applyFill="1" applyBorder="1" applyAlignment="1">
      <alignment horizontal="left"/>
    </xf>
    <xf numFmtId="0" fontId="22" fillId="0" borderId="6" xfId="1443" applyFont="1" applyFill="1" applyBorder="1" applyAlignment="1">
      <alignment horizontal="left"/>
    </xf>
    <xf numFmtId="165" fontId="22" fillId="0" borderId="19" xfId="0" applyNumberFormat="1" applyFont="1" applyFill="1" applyBorder="1" applyAlignment="1">
      <alignment horizontal="right" wrapText="1" indent="1"/>
    </xf>
    <xf numFmtId="165" fontId="69" fillId="0" borderId="6" xfId="1443" applyNumberFormat="1" applyFont="1" applyFill="1" applyBorder="1" applyAlignment="1">
      <alignment horizontal="right"/>
    </xf>
    <xf numFmtId="0" fontId="22" fillId="0" borderId="6" xfId="1443" applyFont="1" applyFill="1" applyBorder="1"/>
    <xf numFmtId="165" fontId="116" fillId="0" borderId="19" xfId="0" applyNumberFormat="1" applyFont="1" applyFill="1" applyBorder="1" applyAlignment="1">
      <alignment horizontal="right" wrapText="1" indent="1"/>
    </xf>
    <xf numFmtId="0" fontId="23" fillId="0" borderId="0" xfId="1443" applyNumberFormat="1" applyFont="1" applyFill="1" applyBorder="1" applyAlignment="1">
      <alignment horizontal="left"/>
    </xf>
    <xf numFmtId="0" fontId="23" fillId="5" borderId="0" xfId="1443" applyFont="1" applyFill="1" applyBorder="1"/>
    <xf numFmtId="0" fontId="23" fillId="5" borderId="0" xfId="1443" applyFont="1" applyFill="1"/>
    <xf numFmtId="165" fontId="23" fillId="0" borderId="6" xfId="1443" applyNumberFormat="1" applyFont="1" applyFill="1" applyBorder="1" applyAlignment="1">
      <alignment horizontal="right"/>
    </xf>
    <xf numFmtId="0" fontId="22" fillId="0" borderId="22" xfId="1443" applyFont="1" applyFill="1" applyBorder="1" applyAlignment="1">
      <alignment horizontal="center" vertical="center" wrapText="1"/>
    </xf>
    <xf numFmtId="0" fontId="22" fillId="0" borderId="10" xfId="1443" applyFont="1" applyFill="1" applyBorder="1" applyAlignment="1">
      <alignment horizontal="center" vertical="center" wrapText="1"/>
    </xf>
    <xf numFmtId="0" fontId="22" fillId="0" borderId="20" xfId="1443" applyFont="1" applyFill="1" applyBorder="1" applyAlignment="1">
      <alignment horizontal="center" vertical="center" wrapText="1"/>
    </xf>
    <xf numFmtId="0" fontId="22" fillId="5" borderId="0" xfId="1443" applyFont="1" applyFill="1" applyBorder="1" applyAlignment="1">
      <alignment horizontal="center" vertical="center" wrapText="1"/>
    </xf>
    <xf numFmtId="0" fontId="145" fillId="5" borderId="0" xfId="0" applyFont="1" applyFill="1" applyBorder="1"/>
    <xf numFmtId="0" fontId="145" fillId="5" borderId="0" xfId="0" applyFont="1" applyFill="1"/>
    <xf numFmtId="165" fontId="22" fillId="0" borderId="18" xfId="0" applyNumberFormat="1" applyFont="1" applyFill="1" applyBorder="1" applyAlignment="1">
      <alignment horizontal="right" indent="1"/>
    </xf>
    <xf numFmtId="165" fontId="22" fillId="0" borderId="19" xfId="0" applyNumberFormat="1" applyFont="1" applyFill="1" applyBorder="1" applyAlignment="1">
      <alignment horizontal="right" indent="1"/>
    </xf>
    <xf numFmtId="165" fontId="116" fillId="0" borderId="18" xfId="0" applyNumberFormat="1" applyFont="1" applyFill="1" applyBorder="1" applyAlignment="1">
      <alignment horizontal="right" indent="1"/>
    </xf>
    <xf numFmtId="165" fontId="116" fillId="0" borderId="19" xfId="0" applyNumberFormat="1" applyFont="1" applyFill="1" applyBorder="1" applyAlignment="1">
      <alignment horizontal="right" indent="1"/>
    </xf>
    <xf numFmtId="0" fontId="69" fillId="0" borderId="6" xfId="1443" applyFont="1" applyFill="1" applyBorder="1" applyAlignment="1">
      <alignment horizontal="right"/>
    </xf>
    <xf numFmtId="165" fontId="69" fillId="0" borderId="18" xfId="0" applyNumberFormat="1" applyFont="1" applyFill="1" applyBorder="1" applyAlignment="1">
      <alignment horizontal="right" indent="1"/>
    </xf>
    <xf numFmtId="0" fontId="22" fillId="5" borderId="0" xfId="1439" applyFont="1" applyFill="1" applyBorder="1" applyAlignment="1"/>
    <xf numFmtId="0" fontId="22" fillId="5" borderId="0" xfId="1439" applyFont="1" applyFill="1" applyAlignment="1"/>
    <xf numFmtId="0" fontId="22" fillId="5" borderId="11" xfId="1439" applyFont="1" applyFill="1" applyBorder="1" applyAlignment="1">
      <alignment horizontal="center" vertical="center" wrapText="1"/>
    </xf>
    <xf numFmtId="0" fontId="22" fillId="5" borderId="22" xfId="1439" applyFont="1" applyFill="1" applyBorder="1" applyAlignment="1">
      <alignment horizontal="center" vertical="center" wrapText="1"/>
    </xf>
    <xf numFmtId="0" fontId="22" fillId="0" borderId="0" xfId="1439" applyFont="1" applyFill="1" applyBorder="1" applyAlignment="1">
      <alignment horizontal="left"/>
    </xf>
    <xf numFmtId="1" fontId="22" fillId="0" borderId="18" xfId="1439" applyNumberFormat="1" applyFont="1" applyBorder="1" applyAlignment="1">
      <alignment horizontal="right" indent="1"/>
    </xf>
    <xf numFmtId="1" fontId="22" fillId="0" borderId="19" xfId="1439" applyNumberFormat="1" applyFont="1" applyBorder="1" applyAlignment="1">
      <alignment horizontal="right" wrapText="1" indent="1"/>
    </xf>
    <xf numFmtId="0" fontId="22" fillId="0" borderId="0" xfId="1439" applyFont="1" applyFill="1" applyBorder="1" applyAlignment="1">
      <alignment horizontal="center"/>
    </xf>
    <xf numFmtId="0" fontId="23" fillId="0" borderId="0" xfId="1439" applyFont="1" applyFill="1" applyBorder="1" applyAlignment="1">
      <alignment horizontal="center"/>
    </xf>
    <xf numFmtId="0" fontId="69" fillId="0" borderId="6" xfId="1439" applyNumberFormat="1" applyFont="1" applyFill="1" applyBorder="1" applyAlignment="1">
      <alignment horizontal="right"/>
    </xf>
    <xf numFmtId="165" fontId="69" fillId="0" borderId="18" xfId="1439" applyNumberFormat="1" applyFont="1" applyBorder="1" applyAlignment="1">
      <alignment horizontal="right" indent="1"/>
    </xf>
    <xf numFmtId="0" fontId="23" fillId="5" borderId="0" xfId="1439" applyFont="1" applyFill="1" applyBorder="1" applyAlignment="1"/>
    <xf numFmtId="0" fontId="23" fillId="0" borderId="6" xfId="1439" applyFont="1" applyFill="1" applyBorder="1" applyAlignment="1">
      <alignment horizontal="right"/>
    </xf>
    <xf numFmtId="165" fontId="23" fillId="0" borderId="18" xfId="1439" applyNumberFormat="1" applyFont="1" applyBorder="1" applyAlignment="1">
      <alignment horizontal="right" indent="1"/>
    </xf>
    <xf numFmtId="0" fontId="22" fillId="5" borderId="34" xfId="1439" applyFont="1" applyFill="1" applyBorder="1" applyAlignment="1">
      <alignment horizontal="center" vertical="center" wrapText="1"/>
    </xf>
    <xf numFmtId="0" fontId="116" fillId="0" borderId="19" xfId="1439" applyFont="1" applyBorder="1" applyAlignment="1">
      <alignment horizontal="right" indent="1"/>
    </xf>
    <xf numFmtId="0" fontId="116" fillId="5" borderId="0" xfId="0" applyFont="1" applyFill="1" applyBorder="1"/>
    <xf numFmtId="0" fontId="116" fillId="5" borderId="0" xfId="0" applyFont="1" applyFill="1"/>
    <xf numFmtId="0" fontId="116" fillId="5" borderId="32" xfId="0" applyFont="1" applyFill="1" applyBorder="1" applyAlignment="1">
      <alignment horizontal="center" vertical="center" wrapText="1"/>
    </xf>
    <xf numFmtId="0" fontId="116" fillId="5" borderId="35" xfId="0" applyFont="1" applyFill="1" applyBorder="1" applyAlignment="1">
      <alignment horizontal="center" vertical="center" wrapText="1"/>
    </xf>
    <xf numFmtId="0" fontId="116" fillId="5" borderId="21" xfId="0" applyFont="1" applyFill="1" applyBorder="1" applyAlignment="1">
      <alignment horizontal="center" vertical="center" wrapText="1"/>
    </xf>
    <xf numFmtId="0" fontId="11" fillId="0" borderId="29" xfId="0" applyFont="1" applyBorder="1" applyAlignment="1">
      <alignment horizontal="right" wrapText="1" indent="1"/>
    </xf>
    <xf numFmtId="165" fontId="66" fillId="0" borderId="0" xfId="0" applyNumberFormat="1" applyFont="1" applyFill="1" applyBorder="1" applyAlignment="1">
      <alignment vertical="center" wrapText="1"/>
    </xf>
    <xf numFmtId="165" fontId="74" fillId="0" borderId="0" xfId="0" applyNumberFormat="1" applyFont="1" applyFill="1" applyBorder="1" applyAlignment="1">
      <alignment horizontal="right" vertical="center" wrapText="1"/>
    </xf>
    <xf numFmtId="165" fontId="74" fillId="0" borderId="36" xfId="0" applyNumberFormat="1" applyFont="1" applyBorder="1" applyAlignment="1">
      <alignment horizontal="right" vertical="center" wrapText="1" indent="1"/>
    </xf>
    <xf numFmtId="165" fontId="66" fillId="5" borderId="0" xfId="0" applyNumberFormat="1" applyFont="1" applyFill="1"/>
    <xf numFmtId="165" fontId="46" fillId="0" borderId="0" xfId="0" applyNumberFormat="1" applyFont="1" applyFill="1" applyBorder="1" applyAlignment="1">
      <alignment horizontal="right" vertical="center" wrapText="1"/>
    </xf>
    <xf numFmtId="165" fontId="46" fillId="0" borderId="36" xfId="0" applyNumberFormat="1" applyFont="1" applyBorder="1" applyAlignment="1">
      <alignment horizontal="right" vertical="center" wrapText="1" indent="1"/>
    </xf>
    <xf numFmtId="0" fontId="22" fillId="0" borderId="14"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9" xfId="0" applyFont="1" applyBorder="1" applyAlignment="1">
      <alignment horizontal="right" wrapText="1" indent="1"/>
    </xf>
    <xf numFmtId="0" fontId="22" fillId="0" borderId="37" xfId="0" applyFont="1" applyBorder="1" applyAlignment="1">
      <alignment horizontal="right" wrapText="1" indent="1"/>
    </xf>
    <xf numFmtId="165" fontId="23" fillId="0" borderId="0" xfId="0" applyNumberFormat="1" applyFont="1" applyFill="1" applyBorder="1" applyAlignment="1">
      <alignment wrapText="1"/>
    </xf>
    <xf numFmtId="165" fontId="69" fillId="0" borderId="38" xfId="0" applyNumberFormat="1" applyFont="1" applyFill="1" applyBorder="1" applyAlignment="1">
      <alignment horizontal="right" wrapText="1"/>
    </xf>
    <xf numFmtId="165" fontId="69" fillId="0" borderId="37" xfId="0" applyNumberFormat="1" applyFont="1" applyBorder="1" applyAlignment="1">
      <alignment horizontal="right" wrapText="1" indent="1"/>
    </xf>
    <xf numFmtId="165" fontId="23" fillId="0" borderId="38" xfId="0" applyNumberFormat="1" applyFont="1" applyFill="1" applyBorder="1" applyAlignment="1">
      <alignment horizontal="right" wrapText="1"/>
    </xf>
    <xf numFmtId="165" fontId="23" fillId="0" borderId="37" xfId="0" applyNumberFormat="1" applyFont="1" applyBorder="1" applyAlignment="1">
      <alignment horizontal="right" wrapText="1" indent="1"/>
    </xf>
    <xf numFmtId="0" fontId="116" fillId="0" borderId="39" xfId="0" applyFont="1" applyFill="1" applyBorder="1" applyAlignment="1">
      <alignment horizontal="center" vertical="center" wrapText="1"/>
    </xf>
    <xf numFmtId="0" fontId="116" fillId="0" borderId="22" xfId="0" applyFont="1" applyFill="1" applyBorder="1" applyAlignment="1">
      <alignment horizontal="center" vertical="center"/>
    </xf>
    <xf numFmtId="0" fontId="116" fillId="0" borderId="12" xfId="0" applyFont="1" applyFill="1" applyBorder="1" applyAlignment="1">
      <alignment horizontal="center" vertical="center"/>
    </xf>
    <xf numFmtId="0" fontId="116" fillId="0" borderId="15" xfId="0" applyFont="1" applyFill="1" applyBorder="1" applyAlignment="1">
      <alignment horizontal="center" vertical="center" wrapText="1"/>
    </xf>
    <xf numFmtId="0" fontId="116" fillId="0" borderId="17" xfId="0" applyFont="1" applyFill="1" applyBorder="1" applyAlignment="1">
      <alignment horizontal="center" vertical="center" wrapText="1"/>
    </xf>
    <xf numFmtId="0" fontId="11" fillId="0" borderId="37" xfId="0" applyFont="1" applyBorder="1" applyAlignment="1">
      <alignment horizontal="right" wrapText="1" indent="1"/>
    </xf>
    <xf numFmtId="165" fontId="66" fillId="0" borderId="0" xfId="0" applyNumberFormat="1" applyFont="1" applyFill="1" applyBorder="1" applyAlignment="1">
      <alignment wrapText="1"/>
    </xf>
    <xf numFmtId="165" fontId="74" fillId="0" borderId="38" xfId="0" applyNumberFormat="1" applyFont="1" applyFill="1" applyBorder="1" applyAlignment="1">
      <alignment horizontal="right" wrapText="1"/>
    </xf>
    <xf numFmtId="165" fontId="74" fillId="0" borderId="29" xfId="0" applyNumberFormat="1" applyFont="1" applyBorder="1" applyAlignment="1">
      <alignment horizontal="right" wrapText="1" indent="1"/>
    </xf>
    <xf numFmtId="165" fontId="74" fillId="0" borderId="37" xfId="0" applyNumberFormat="1" applyFont="1" applyBorder="1" applyAlignment="1">
      <alignment horizontal="right" wrapText="1" indent="1"/>
    </xf>
    <xf numFmtId="165" fontId="46" fillId="0" borderId="38" xfId="0" applyNumberFormat="1" applyFont="1" applyFill="1" applyBorder="1" applyAlignment="1">
      <alignment horizontal="right" wrapText="1"/>
    </xf>
    <xf numFmtId="165" fontId="46" fillId="0" borderId="29" xfId="0" applyNumberFormat="1" applyFont="1" applyBorder="1" applyAlignment="1">
      <alignment horizontal="right" wrapText="1" indent="1"/>
    </xf>
    <xf numFmtId="165" fontId="46" fillId="0" borderId="37" xfId="0" applyNumberFormat="1" applyFont="1" applyBorder="1" applyAlignment="1">
      <alignment horizontal="right" wrapText="1" indent="1"/>
    </xf>
    <xf numFmtId="0" fontId="116" fillId="0" borderId="40" xfId="0" applyFont="1" applyFill="1" applyBorder="1" applyAlignment="1">
      <alignment horizontal="center" vertical="center" wrapText="1"/>
    </xf>
    <xf numFmtId="0" fontId="116" fillId="0" borderId="22" xfId="0" applyFont="1" applyFill="1" applyBorder="1" applyAlignment="1">
      <alignment horizontal="center" vertical="center" wrapText="1"/>
    </xf>
    <xf numFmtId="0" fontId="116" fillId="0" borderId="11" xfId="0" applyFont="1" applyFill="1" applyBorder="1" applyAlignment="1">
      <alignment horizontal="center" vertical="center" wrapText="1"/>
    </xf>
    <xf numFmtId="1" fontId="116" fillId="0" borderId="0" xfId="0" applyNumberFormat="1" applyFont="1" applyFill="1" applyBorder="1" applyAlignment="1">
      <alignment horizontal="left" wrapText="1"/>
    </xf>
    <xf numFmtId="1" fontId="22" fillId="0" borderId="18" xfId="0" applyNumberFormat="1" applyFont="1" applyFill="1" applyBorder="1" applyAlignment="1">
      <alignment horizontal="right" wrapText="1" indent="1"/>
    </xf>
    <xf numFmtId="165" fontId="138" fillId="5" borderId="0" xfId="0" applyNumberFormat="1" applyFont="1" applyFill="1"/>
    <xf numFmtId="0" fontId="146" fillId="0" borderId="0" xfId="0" applyFont="1" applyFill="1" applyBorder="1" applyAlignment="1">
      <alignment horizontal="left" wrapText="1"/>
    </xf>
    <xf numFmtId="165" fontId="127" fillId="0" borderId="0" xfId="0" applyNumberFormat="1" applyFont="1" applyFill="1" applyBorder="1" applyAlignment="1">
      <alignment wrapText="1"/>
    </xf>
    <xf numFmtId="165" fontId="145" fillId="5" borderId="0" xfId="0" applyNumberFormat="1" applyFont="1" applyFill="1"/>
    <xf numFmtId="165" fontId="46" fillId="0" borderId="6" xfId="0" applyNumberFormat="1" applyFont="1" applyFill="1" applyBorder="1" applyAlignment="1">
      <alignment horizontal="right" wrapText="1"/>
    </xf>
    <xf numFmtId="0" fontId="111" fillId="0" borderId="41" xfId="0" applyFont="1" applyFill="1" applyBorder="1" applyAlignment="1">
      <alignment horizontal="center" vertical="center" wrapText="1"/>
    </xf>
    <xf numFmtId="0" fontId="111" fillId="0" borderId="42" xfId="0" applyFont="1" applyFill="1" applyBorder="1" applyAlignment="1">
      <alignment horizontal="center" vertical="center" wrapText="1"/>
    </xf>
    <xf numFmtId="0" fontId="111" fillId="0" borderId="43" xfId="0" applyFont="1" applyFill="1" applyBorder="1" applyAlignment="1">
      <alignment horizontal="center" vertical="center" wrapText="1"/>
    </xf>
    <xf numFmtId="0" fontId="111" fillId="0" borderId="44" xfId="0" applyFont="1" applyFill="1" applyBorder="1" applyAlignment="1">
      <alignment horizontal="center" vertical="center" wrapText="1"/>
    </xf>
    <xf numFmtId="0" fontId="111" fillId="0" borderId="45" xfId="0" applyFont="1" applyFill="1" applyBorder="1" applyAlignment="1">
      <alignment horizontal="center" vertical="center" wrapText="1"/>
    </xf>
    <xf numFmtId="0" fontId="111" fillId="0" borderId="19" xfId="0" applyFont="1" applyFill="1" applyBorder="1" applyAlignment="1">
      <alignment horizontal="center" vertical="center" wrapText="1"/>
    </xf>
    <xf numFmtId="165" fontId="116" fillId="5" borderId="0" xfId="0" applyNumberFormat="1" applyFont="1" applyFill="1"/>
    <xf numFmtId="1" fontId="53" fillId="0" borderId="18" xfId="0" applyNumberFormat="1" applyFont="1" applyFill="1" applyBorder="1" applyAlignment="1">
      <alignment horizontal="right" wrapText="1" indent="1"/>
    </xf>
    <xf numFmtId="165" fontId="140" fillId="5" borderId="0" xfId="0" applyNumberFormat="1" applyFont="1" applyFill="1"/>
    <xf numFmtId="0" fontId="147" fillId="5" borderId="0" xfId="1443" applyFont="1" applyFill="1" applyBorder="1"/>
    <xf numFmtId="0" fontId="147" fillId="5" borderId="0" xfId="1443" applyFont="1" applyFill="1"/>
    <xf numFmtId="0" fontId="116" fillId="5" borderId="46" xfId="1443" applyFont="1" applyFill="1" applyBorder="1" applyAlignment="1">
      <alignment horizontal="center" vertical="center" wrapText="1"/>
    </xf>
    <xf numFmtId="0" fontId="116" fillId="5" borderId="22" xfId="1443" applyFont="1" applyFill="1" applyBorder="1" applyAlignment="1">
      <alignment horizontal="center" vertical="center" wrapText="1"/>
    </xf>
    <xf numFmtId="0" fontId="116" fillId="0" borderId="0" xfId="1443" applyNumberFormat="1" applyFont="1" applyFill="1" applyBorder="1" applyAlignment="1">
      <alignment horizontal="left"/>
    </xf>
    <xf numFmtId="0" fontId="116" fillId="0" borderId="6" xfId="1443" applyFont="1" applyFill="1" applyBorder="1" applyAlignment="1">
      <alignment horizontal="left"/>
    </xf>
    <xf numFmtId="2" fontId="116" fillId="0" borderId="18" xfId="1443" applyNumberFormat="1" applyFont="1" applyFill="1" applyBorder="1" applyAlignment="1">
      <alignment horizontal="right" indent="1"/>
    </xf>
    <xf numFmtId="2" fontId="116" fillId="0" borderId="19" xfId="1443" applyNumberFormat="1" applyFont="1" applyFill="1" applyBorder="1" applyAlignment="1">
      <alignment horizontal="right" indent="1"/>
    </xf>
    <xf numFmtId="0" fontId="127" fillId="0" borderId="0" xfId="1443" applyNumberFormat="1" applyFont="1" applyFill="1" applyBorder="1" applyAlignment="1">
      <alignment horizontal="left"/>
    </xf>
    <xf numFmtId="165" fontId="137" fillId="0" borderId="6" xfId="1443" applyNumberFormat="1" applyFont="1" applyFill="1" applyBorder="1" applyAlignment="1">
      <alignment horizontal="right"/>
    </xf>
    <xf numFmtId="165" fontId="137" fillId="0" borderId="18" xfId="1443" applyNumberFormat="1" applyFont="1" applyFill="1" applyBorder="1" applyAlignment="1">
      <alignment horizontal="right" indent="1"/>
    </xf>
    <xf numFmtId="165" fontId="137" fillId="0" borderId="19" xfId="1443" applyNumberFormat="1" applyFont="1" applyFill="1" applyBorder="1" applyAlignment="1">
      <alignment horizontal="right" indent="1"/>
    </xf>
    <xf numFmtId="0" fontId="148" fillId="5" borderId="0" xfId="1443" applyFont="1" applyFill="1" applyBorder="1"/>
    <xf numFmtId="0" fontId="148" fillId="5" borderId="0" xfId="1443" applyFont="1" applyFill="1"/>
    <xf numFmtId="0" fontId="116" fillId="0" borderId="18" xfId="1443" applyFont="1" applyFill="1" applyBorder="1" applyAlignment="1">
      <alignment horizontal="right" indent="1"/>
    </xf>
    <xf numFmtId="0" fontId="116" fillId="0" borderId="18" xfId="1443" applyFont="1" applyBorder="1" applyAlignment="1">
      <alignment horizontal="right" indent="1"/>
    </xf>
    <xf numFmtId="0" fontId="137" fillId="0" borderId="6" xfId="1443" applyFont="1" applyFill="1" applyBorder="1" applyAlignment="1">
      <alignment horizontal="right"/>
    </xf>
    <xf numFmtId="165" fontId="69" fillId="0" borderId="18" xfId="1443" applyNumberFormat="1" applyFont="1" applyFill="1" applyBorder="1" applyAlignment="1">
      <alignment horizontal="right" indent="1"/>
    </xf>
    <xf numFmtId="0" fontId="22" fillId="0" borderId="19" xfId="1443" applyFont="1" applyBorder="1" applyAlignment="1">
      <alignment horizontal="right" indent="1"/>
    </xf>
    <xf numFmtId="2" fontId="116" fillId="0" borderId="18" xfId="1443" applyNumberFormat="1" applyFont="1" applyBorder="1" applyAlignment="1">
      <alignment horizontal="right" indent="1"/>
    </xf>
    <xf numFmtId="0" fontId="116" fillId="0" borderId="19" xfId="1443" applyFont="1" applyBorder="1" applyAlignment="1">
      <alignment horizontal="right" indent="1"/>
    </xf>
    <xf numFmtId="165" fontId="69" fillId="0" borderId="19" xfId="1454" applyNumberFormat="1" applyFont="1" applyFill="1" applyBorder="1" applyAlignment="1">
      <alignment horizontal="right" indent="1"/>
    </xf>
    <xf numFmtId="165" fontId="127" fillId="0" borderId="6" xfId="1443" applyNumberFormat="1" applyFont="1" applyFill="1" applyBorder="1" applyAlignment="1">
      <alignment horizontal="right"/>
    </xf>
    <xf numFmtId="0" fontId="149" fillId="5" borderId="0" xfId="1425" applyFont="1" applyFill="1" applyAlignment="1" applyProtection="1">
      <alignment horizontal="left" vertical="center"/>
    </xf>
    <xf numFmtId="0" fontId="116" fillId="0" borderId="10" xfId="1443" applyFont="1" applyFill="1" applyBorder="1" applyAlignment="1">
      <alignment horizontal="center" vertical="center" wrapText="1"/>
    </xf>
    <xf numFmtId="0" fontId="116" fillId="0" borderId="20" xfId="1443" applyFont="1" applyFill="1" applyBorder="1" applyAlignment="1">
      <alignment horizontal="center" vertical="center" wrapText="1"/>
    </xf>
    <xf numFmtId="0" fontId="116" fillId="0" borderId="12" xfId="1443" applyFont="1" applyFill="1" applyBorder="1" applyAlignment="1">
      <alignment horizontal="center" vertical="center" wrapText="1"/>
    </xf>
    <xf numFmtId="2" fontId="116" fillId="0" borderId="18" xfId="0" applyNumberFormat="1" applyFont="1" applyFill="1" applyBorder="1" applyAlignment="1">
      <alignment horizontal="right" indent="1"/>
    </xf>
    <xf numFmtId="2" fontId="116" fillId="0" borderId="19" xfId="0" applyNumberFormat="1" applyFont="1" applyFill="1" applyBorder="1" applyAlignment="1">
      <alignment horizontal="right" indent="1"/>
    </xf>
    <xf numFmtId="165" fontId="137" fillId="0" borderId="18" xfId="0" applyNumberFormat="1" applyFont="1" applyFill="1" applyBorder="1" applyAlignment="1">
      <alignment horizontal="right" indent="1"/>
    </xf>
    <xf numFmtId="165" fontId="137" fillId="0" borderId="19" xfId="0" applyNumberFormat="1" applyFont="1" applyFill="1" applyBorder="1" applyAlignment="1">
      <alignment horizontal="right" indent="1"/>
    </xf>
    <xf numFmtId="2" fontId="22" fillId="0" borderId="18" xfId="0" applyNumberFormat="1" applyFont="1" applyFill="1" applyBorder="1" applyAlignment="1">
      <alignment horizontal="right" indent="1"/>
    </xf>
    <xf numFmtId="0" fontId="22" fillId="0" borderId="19" xfId="0" applyFont="1" applyFill="1" applyBorder="1" applyAlignment="1">
      <alignment horizontal="right" indent="1"/>
    </xf>
    <xf numFmtId="2" fontId="22" fillId="0" borderId="19" xfId="0" applyNumberFormat="1" applyFont="1" applyFill="1" applyBorder="1" applyAlignment="1">
      <alignment horizontal="right" indent="1"/>
    </xf>
    <xf numFmtId="0" fontId="22" fillId="0" borderId="47" xfId="0" applyFont="1" applyFill="1" applyBorder="1" applyAlignment="1">
      <alignment horizontal="center" vertical="center" wrapText="1"/>
    </xf>
    <xf numFmtId="0" fontId="46" fillId="0" borderId="0" xfId="0" applyFont="1" applyFill="1" applyBorder="1" applyAlignment="1">
      <alignment horizontal="left" wrapText="1"/>
    </xf>
    <xf numFmtId="165" fontId="74" fillId="0" borderId="0" xfId="0" applyNumberFormat="1" applyFont="1" applyFill="1" applyBorder="1" applyAlignment="1">
      <alignment horizontal="right" wrapText="1"/>
    </xf>
    <xf numFmtId="165" fontId="137" fillId="0" borderId="19" xfId="0" applyNumberFormat="1" applyFont="1" applyFill="1" applyBorder="1" applyAlignment="1">
      <alignment horizontal="right" wrapText="1" indent="1"/>
    </xf>
    <xf numFmtId="2" fontId="22" fillId="0" borderId="0" xfId="0" applyNumberFormat="1" applyFont="1" applyFill="1" applyBorder="1" applyAlignment="1">
      <alignment horizontal="right" wrapText="1" indent="1"/>
    </xf>
    <xf numFmtId="0" fontId="77" fillId="5" borderId="0" xfId="0" applyFont="1" applyFill="1"/>
    <xf numFmtId="2" fontId="116" fillId="0" borderId="0" xfId="0" applyNumberFormat="1" applyFont="1" applyFill="1" applyBorder="1" applyAlignment="1">
      <alignment horizontal="right" wrapText="1" indent="1"/>
    </xf>
    <xf numFmtId="165" fontId="69" fillId="0" borderId="0" xfId="0" applyNumberFormat="1" applyFont="1" applyFill="1" applyBorder="1" applyAlignment="1">
      <alignment horizontal="right" wrapText="1" indent="1"/>
    </xf>
    <xf numFmtId="0" fontId="22" fillId="5" borderId="48" xfId="0" applyFont="1" applyFill="1" applyBorder="1" applyAlignment="1">
      <alignment horizontal="center" vertical="center" wrapText="1"/>
    </xf>
    <xf numFmtId="0" fontId="22" fillId="5" borderId="10" xfId="0" applyFont="1" applyFill="1" applyBorder="1" applyAlignment="1">
      <alignment horizontal="center" vertical="center" wrapText="1"/>
    </xf>
    <xf numFmtId="165" fontId="22" fillId="0" borderId="0" xfId="0" applyNumberFormat="1" applyFont="1" applyFill="1" applyBorder="1" applyAlignment="1">
      <alignment horizontal="right" indent="1"/>
    </xf>
    <xf numFmtId="165" fontId="116" fillId="0" borderId="0" xfId="0" applyNumberFormat="1" applyFont="1" applyFill="1" applyBorder="1" applyAlignment="1">
      <alignment horizontal="right" indent="1"/>
    </xf>
    <xf numFmtId="0" fontId="22" fillId="5" borderId="10" xfId="1443" applyFont="1" applyFill="1" applyBorder="1" applyAlignment="1">
      <alignment horizontal="center" vertical="center" wrapText="1"/>
    </xf>
    <xf numFmtId="0" fontId="22" fillId="5" borderId="11" xfId="1443" applyFont="1" applyFill="1" applyBorder="1" applyAlignment="1">
      <alignment horizontal="center" vertical="center" wrapText="1"/>
    </xf>
    <xf numFmtId="0" fontId="22" fillId="5" borderId="20" xfId="1443" applyFont="1" applyFill="1" applyBorder="1" applyAlignment="1">
      <alignment horizontal="center" vertical="center" wrapText="1"/>
    </xf>
    <xf numFmtId="0" fontId="116" fillId="0" borderId="0" xfId="1443" applyFont="1" applyFill="1" applyBorder="1" applyAlignment="1">
      <alignment horizontal="left"/>
    </xf>
    <xf numFmtId="166" fontId="22" fillId="0" borderId="18" xfId="1454" applyNumberFormat="1" applyFont="1" applyBorder="1" applyAlignment="1">
      <alignment horizontal="right" indent="1"/>
    </xf>
    <xf numFmtId="165" fontId="22" fillId="0" borderId="0" xfId="1454" applyNumberFormat="1" applyFont="1" applyFill="1" applyBorder="1" applyAlignment="1">
      <alignment horizontal="right" indent="1"/>
    </xf>
    <xf numFmtId="0" fontId="22" fillId="0" borderId="0" xfId="1443" applyFont="1" applyFill="1" applyBorder="1"/>
    <xf numFmtId="166" fontId="116" fillId="0" borderId="18" xfId="1454" applyNumberFormat="1" applyFont="1" applyBorder="1" applyAlignment="1">
      <alignment horizontal="right" indent="1"/>
    </xf>
    <xf numFmtId="165" fontId="116" fillId="0" borderId="0" xfId="1454" applyNumberFormat="1" applyFont="1" applyFill="1" applyBorder="1" applyAlignment="1">
      <alignment horizontal="right" indent="1"/>
    </xf>
    <xf numFmtId="0" fontId="147" fillId="5" borderId="0" xfId="1443" applyFont="1" applyFill="1" applyAlignment="1">
      <alignment vertical="top"/>
    </xf>
    <xf numFmtId="1" fontId="22" fillId="0" borderId="18" xfId="1454" applyNumberFormat="1" applyFont="1" applyFill="1" applyBorder="1" applyAlignment="1">
      <alignment horizontal="right" indent="1"/>
    </xf>
    <xf numFmtId="0" fontId="116" fillId="5" borderId="0" xfId="1443" applyFont="1" applyFill="1" applyBorder="1"/>
    <xf numFmtId="0" fontId="116" fillId="5" borderId="0" xfId="1443" applyFont="1" applyFill="1" applyBorder="1" applyAlignment="1">
      <alignment vertical="top"/>
    </xf>
    <xf numFmtId="0" fontId="116" fillId="5" borderId="0" xfId="1443" applyFont="1" applyFill="1" applyAlignment="1">
      <alignment vertical="top"/>
    </xf>
    <xf numFmtId="166" fontId="22" fillId="0" borderId="18" xfId="1454" applyNumberFormat="1" applyFont="1" applyFill="1" applyBorder="1" applyAlignment="1">
      <alignment horizontal="right" indent="1"/>
    </xf>
    <xf numFmtId="166" fontId="116" fillId="0" borderId="18" xfId="1454" applyNumberFormat="1" applyFont="1" applyFill="1" applyBorder="1" applyAlignment="1">
      <alignment horizontal="right" indent="1"/>
    </xf>
    <xf numFmtId="166" fontId="116" fillId="0" borderId="0" xfId="1454" applyNumberFormat="1" applyFont="1" applyFill="1" applyBorder="1" applyAlignment="1">
      <alignment horizontal="right" indent="1"/>
    </xf>
    <xf numFmtId="166" fontId="22" fillId="0" borderId="19" xfId="1454" applyNumberFormat="1" applyFont="1" applyFill="1" applyBorder="1" applyAlignment="1">
      <alignment horizontal="right" indent="1"/>
    </xf>
    <xf numFmtId="0" fontId="147" fillId="5" borderId="0" xfId="1443" applyFont="1" applyFill="1" applyBorder="1" applyAlignment="1">
      <alignment vertical="top"/>
    </xf>
    <xf numFmtId="0" fontId="116" fillId="5" borderId="10" xfId="1443" applyFont="1" applyFill="1" applyBorder="1" applyAlignment="1">
      <alignment horizontal="center" vertical="center" wrapText="1"/>
    </xf>
    <xf numFmtId="0" fontId="116" fillId="5" borderId="11" xfId="1443" applyFont="1" applyFill="1" applyBorder="1" applyAlignment="1">
      <alignment horizontal="center" vertical="center" wrapText="1"/>
    </xf>
    <xf numFmtId="0" fontId="116" fillId="5" borderId="20" xfId="1443" applyFont="1" applyFill="1" applyBorder="1" applyAlignment="1">
      <alignment horizontal="center" vertical="center" wrapText="1"/>
    </xf>
    <xf numFmtId="0" fontId="116" fillId="5" borderId="39" xfId="1443" applyFont="1" applyFill="1" applyBorder="1" applyAlignment="1"/>
    <xf numFmtId="1" fontId="22" fillId="0" borderId="0" xfId="1454" applyNumberFormat="1" applyFont="1" applyFill="1" applyBorder="1" applyAlignment="1">
      <alignment horizontal="right" indent="1"/>
    </xf>
    <xf numFmtId="1" fontId="116" fillId="0" borderId="18" xfId="1454" applyNumberFormat="1" applyFont="1" applyFill="1" applyBorder="1" applyAlignment="1">
      <alignment horizontal="right" indent="1"/>
    </xf>
    <xf numFmtId="1" fontId="116" fillId="0" borderId="0" xfId="1454" applyNumberFormat="1" applyFont="1" applyFill="1" applyBorder="1" applyAlignment="1">
      <alignment horizontal="right" indent="1"/>
    </xf>
    <xf numFmtId="0" fontId="116" fillId="5" borderId="34" xfId="1443" applyFont="1" applyFill="1" applyBorder="1"/>
    <xf numFmtId="165" fontId="147" fillId="0" borderId="18" xfId="1454" applyNumberFormat="1" applyFont="1" applyFill="1" applyBorder="1" applyAlignment="1">
      <alignment horizontal="center" wrapText="1"/>
    </xf>
    <xf numFmtId="165" fontId="147" fillId="0" borderId="0" xfId="1454" applyNumberFormat="1" applyFont="1" applyFill="1" applyBorder="1" applyAlignment="1">
      <alignment horizontal="center" wrapText="1"/>
    </xf>
    <xf numFmtId="0" fontId="116" fillId="5" borderId="26" xfId="0" applyFont="1" applyFill="1" applyBorder="1" applyAlignment="1">
      <alignment vertical="center" wrapText="1"/>
    </xf>
    <xf numFmtId="0" fontId="116" fillId="5" borderId="47" xfId="0" applyFont="1" applyFill="1" applyBorder="1" applyAlignment="1">
      <alignment horizontal="center" vertical="center" wrapText="1"/>
    </xf>
    <xf numFmtId="0" fontId="150" fillId="0" borderId="48" xfId="0" applyFont="1" applyFill="1" applyBorder="1" applyAlignment="1">
      <alignment horizontal="left"/>
    </xf>
    <xf numFmtId="165" fontId="150" fillId="0" borderId="20" xfId="0" applyNumberFormat="1" applyFont="1" applyFill="1" applyBorder="1" applyAlignment="1">
      <alignment horizontal="right" indent="1"/>
    </xf>
    <xf numFmtId="0" fontId="116" fillId="5" borderId="0" xfId="0" applyFont="1" applyFill="1" applyAlignment="1"/>
    <xf numFmtId="0" fontId="117" fillId="0" borderId="6" xfId="0" applyFont="1" applyFill="1" applyBorder="1" applyAlignment="1">
      <alignment horizontal="left" vertical="center"/>
    </xf>
    <xf numFmtId="1" fontId="150" fillId="0" borderId="18" xfId="0" applyNumberFormat="1" applyFont="1" applyFill="1" applyBorder="1" applyAlignment="1">
      <alignment horizontal="right" indent="1"/>
    </xf>
    <xf numFmtId="1" fontId="150" fillId="0" borderId="19" xfId="0" applyNumberFormat="1" applyFont="1" applyFill="1" applyBorder="1" applyAlignment="1">
      <alignment horizontal="right" indent="1"/>
    </xf>
    <xf numFmtId="0" fontId="116" fillId="0" borderId="6" xfId="0" applyFont="1" applyFill="1" applyBorder="1" applyAlignment="1">
      <alignment horizontal="left" vertical="center"/>
    </xf>
    <xf numFmtId="0" fontId="116" fillId="0" borderId="6" xfId="0" applyNumberFormat="1" applyFont="1" applyFill="1" applyBorder="1" applyAlignment="1">
      <alignment horizontal="left" vertical="center"/>
    </xf>
    <xf numFmtId="0" fontId="116" fillId="0" borderId="18" xfId="0" applyFont="1" applyFill="1" applyBorder="1" applyAlignment="1">
      <alignment horizontal="right" indent="1"/>
    </xf>
    <xf numFmtId="0" fontId="138" fillId="5" borderId="28" xfId="0" applyFont="1" applyFill="1" applyBorder="1" applyAlignment="1"/>
    <xf numFmtId="0" fontId="116" fillId="5" borderId="1" xfId="0" applyFont="1" applyFill="1" applyBorder="1" applyAlignment="1">
      <alignment horizontal="center" vertical="center" wrapText="1"/>
    </xf>
    <xf numFmtId="0" fontId="116" fillId="0" borderId="48" xfId="0" applyFont="1" applyFill="1" applyBorder="1" applyAlignment="1">
      <alignment horizontal="left"/>
    </xf>
    <xf numFmtId="0" fontId="138" fillId="5" borderId="0" xfId="0" applyFont="1" applyFill="1" applyAlignment="1"/>
    <xf numFmtId="165" fontId="22" fillId="0" borderId="18" xfId="0" applyNumberFormat="1" applyFont="1" applyFill="1" applyBorder="1" applyAlignment="1">
      <alignment horizontal="right" vertical="center" wrapText="1" indent="2"/>
    </xf>
    <xf numFmtId="165" fontId="22" fillId="0" borderId="0" xfId="0" applyNumberFormat="1" applyFont="1" applyFill="1" applyBorder="1" applyAlignment="1">
      <alignment horizontal="right" vertical="center" wrapText="1" indent="2"/>
    </xf>
    <xf numFmtId="165" fontId="22" fillId="0" borderId="19" xfId="0" applyNumberFormat="1" applyFont="1" applyFill="1" applyBorder="1" applyAlignment="1">
      <alignment horizontal="right" vertical="center" wrapText="1" indent="2"/>
    </xf>
    <xf numFmtId="0" fontId="116" fillId="5" borderId="49"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0" borderId="0" xfId="0" applyFont="1" applyFill="1" applyAlignment="1">
      <alignment horizontal="left"/>
    </xf>
    <xf numFmtId="0" fontId="116" fillId="5" borderId="0" xfId="0" applyFont="1" applyFill="1" applyAlignment="1">
      <alignment vertical="center"/>
    </xf>
    <xf numFmtId="0" fontId="22" fillId="0" borderId="12" xfId="1443" applyFont="1" applyFill="1" applyBorder="1" applyAlignment="1">
      <alignment horizontal="center" vertical="center" wrapText="1"/>
    </xf>
    <xf numFmtId="0" fontId="36" fillId="5" borderId="0" xfId="1443" applyFont="1" applyFill="1" applyBorder="1"/>
    <xf numFmtId="0" fontId="36" fillId="5" borderId="0" xfId="1443" applyFont="1" applyFill="1"/>
    <xf numFmtId="165" fontId="36" fillId="5" borderId="0" xfId="1443" applyNumberFormat="1" applyFont="1" applyFill="1" applyBorder="1"/>
    <xf numFmtId="165" fontId="36" fillId="5" borderId="0" xfId="1443" applyNumberFormat="1" applyFont="1" applyFill="1"/>
    <xf numFmtId="165" fontId="78" fillId="5" borderId="0" xfId="1443" applyNumberFormat="1" applyFont="1" applyFill="1" applyBorder="1"/>
    <xf numFmtId="165" fontId="78" fillId="5" borderId="0" xfId="1443" applyNumberFormat="1" applyFont="1" applyFill="1"/>
    <xf numFmtId="0" fontId="78" fillId="5" borderId="0" xfId="1443" applyFont="1" applyFill="1" applyBorder="1"/>
    <xf numFmtId="0" fontId="78" fillId="5" borderId="0" xfId="1443" applyFont="1" applyFill="1"/>
    <xf numFmtId="165" fontId="69" fillId="0" borderId="0" xfId="1443" applyNumberFormat="1" applyFont="1" applyFill="1" applyBorder="1" applyAlignment="1">
      <alignment horizontal="right"/>
    </xf>
    <xf numFmtId="165" fontId="23" fillId="0" borderId="0" xfId="1443" applyNumberFormat="1" applyFont="1" applyFill="1" applyBorder="1" applyAlignment="1">
      <alignment horizontal="right"/>
    </xf>
    <xf numFmtId="0" fontId="22" fillId="0" borderId="0" xfId="1443" applyFont="1" applyFill="1" applyBorder="1" applyAlignment="1">
      <alignment horizontal="left"/>
    </xf>
    <xf numFmtId="165" fontId="147" fillId="5" borderId="0" xfId="1443" applyNumberFormat="1" applyFont="1" applyFill="1" applyBorder="1" applyAlignment="1">
      <alignment horizontal="right" indent="1"/>
    </xf>
    <xf numFmtId="2" fontId="151" fillId="0" borderId="18" xfId="1443" applyNumberFormat="1" applyFont="1" applyBorder="1" applyAlignment="1">
      <alignment horizontal="right" indent="1"/>
    </xf>
    <xf numFmtId="2" fontId="151" fillId="0" borderId="19" xfId="1443" applyNumberFormat="1" applyFont="1" applyBorder="1" applyAlignment="1">
      <alignment horizontal="right" indent="1"/>
    </xf>
    <xf numFmtId="0" fontId="22" fillId="0" borderId="49" xfId="0" applyFont="1" applyFill="1" applyBorder="1" applyAlignment="1">
      <alignment horizontal="center" vertical="center" wrapText="1"/>
    </xf>
    <xf numFmtId="0" fontId="22" fillId="0" borderId="28" xfId="0" applyFont="1" applyFill="1" applyBorder="1" applyAlignment="1">
      <alignment horizontal="left"/>
    </xf>
    <xf numFmtId="0" fontId="22" fillId="0" borderId="10" xfId="0" applyFont="1" applyFill="1" applyBorder="1" applyAlignment="1">
      <alignment horizontal="right" wrapText="1" indent="1"/>
    </xf>
    <xf numFmtId="165" fontId="22" fillId="5" borderId="0" xfId="0" applyNumberFormat="1" applyFont="1" applyFill="1" applyBorder="1" applyAlignment="1">
      <alignment horizontal="right" wrapText="1" indent="1"/>
    </xf>
    <xf numFmtId="0" fontId="22" fillId="0" borderId="0" xfId="0" applyFont="1" applyFill="1" applyAlignment="1">
      <alignment horizontal="left"/>
    </xf>
    <xf numFmtId="165" fontId="116" fillId="5" borderId="0" xfId="0" applyNumberFormat="1" applyFont="1" applyFill="1" applyBorder="1" applyAlignment="1">
      <alignment horizontal="right" wrapText="1" indent="1"/>
    </xf>
    <xf numFmtId="0" fontId="116" fillId="5" borderId="12" xfId="1443" applyFont="1" applyFill="1" applyBorder="1" applyAlignment="1">
      <alignment horizontal="center" vertical="center" wrapText="1"/>
    </xf>
    <xf numFmtId="0" fontId="116" fillId="5" borderId="0" xfId="1443" applyFont="1" applyFill="1" applyAlignment="1">
      <alignment vertical="center"/>
    </xf>
    <xf numFmtId="0" fontId="23" fillId="0" borderId="0" xfId="1443" applyFont="1" applyFill="1" applyBorder="1" applyAlignment="1">
      <alignment horizontal="left"/>
    </xf>
    <xf numFmtId="0" fontId="69" fillId="0" borderId="0" xfId="1443" applyFont="1" applyFill="1" applyBorder="1" applyAlignment="1">
      <alignment horizontal="right"/>
    </xf>
    <xf numFmtId="0" fontId="127" fillId="5" borderId="0" xfId="1443" applyFont="1" applyFill="1"/>
    <xf numFmtId="0" fontId="22" fillId="0" borderId="0" xfId="1443" applyFont="1" applyFill="1" applyBorder="1" applyAlignment="1">
      <alignment horizontal="left" vertical="center"/>
    </xf>
    <xf numFmtId="0" fontId="116" fillId="0" borderId="11" xfId="1443" applyFont="1" applyFill="1" applyBorder="1" applyAlignment="1">
      <alignment horizontal="center" vertical="center" wrapText="1"/>
    </xf>
    <xf numFmtId="0" fontId="127" fillId="0" borderId="0" xfId="1443" applyFont="1" applyFill="1" applyBorder="1" applyAlignment="1">
      <alignment horizontal="left"/>
    </xf>
    <xf numFmtId="166" fontId="69" fillId="0" borderId="18" xfId="1454" applyNumberFormat="1" applyFont="1" applyBorder="1" applyAlignment="1">
      <alignment horizontal="right" indent="1"/>
    </xf>
    <xf numFmtId="166" fontId="69" fillId="0" borderId="19" xfId="1454" applyNumberFormat="1" applyFont="1" applyBorder="1" applyAlignment="1">
      <alignment horizontal="right" indent="1"/>
    </xf>
    <xf numFmtId="0" fontId="22" fillId="0" borderId="18" xfId="1454" applyNumberFormat="1" applyFont="1" applyBorder="1" applyAlignment="1">
      <alignment horizontal="right" indent="1"/>
    </xf>
    <xf numFmtId="0" fontId="22" fillId="0" borderId="0" xfId="1454" applyNumberFormat="1" applyFont="1" applyBorder="1" applyAlignment="1">
      <alignment horizontal="right" indent="1"/>
    </xf>
    <xf numFmtId="0" fontId="116" fillId="0" borderId="18" xfId="1454" applyNumberFormat="1" applyFont="1" applyBorder="1" applyAlignment="1">
      <alignment horizontal="right" indent="1"/>
    </xf>
    <xf numFmtId="0" fontId="137" fillId="0" borderId="0" xfId="1443" applyFont="1" applyFill="1" applyBorder="1" applyAlignment="1">
      <alignment horizontal="right"/>
    </xf>
    <xf numFmtId="0" fontId="22" fillId="5" borderId="47"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23" xfId="0" applyFont="1" applyFill="1" applyBorder="1" applyAlignment="1">
      <alignment horizontal="center" vertical="center" wrapText="1"/>
    </xf>
    <xf numFmtId="165" fontId="16" fillId="5" borderId="0" xfId="0" applyNumberFormat="1" applyFont="1" applyFill="1"/>
    <xf numFmtId="165" fontId="69" fillId="0" borderId="0" xfId="0" applyNumberFormat="1" applyFont="1" applyFill="1" applyBorder="1" applyAlignment="1">
      <alignment horizontal="right" wrapText="1"/>
    </xf>
    <xf numFmtId="165" fontId="16" fillId="0" borderId="0" xfId="0" applyNumberFormat="1" applyFont="1" applyFill="1" applyBorder="1" applyAlignment="1">
      <alignment wrapText="1"/>
    </xf>
    <xf numFmtId="165" fontId="16" fillId="5" borderId="0" xfId="0" applyNumberFormat="1" applyFont="1" applyFill="1" applyBorder="1"/>
    <xf numFmtId="0" fontId="16" fillId="0" borderId="0" xfId="0" applyFont="1" applyFill="1"/>
    <xf numFmtId="0" fontId="66" fillId="0" borderId="0" xfId="0" applyFont="1" applyFill="1"/>
    <xf numFmtId="0" fontId="66" fillId="5" borderId="0" xfId="0" applyFont="1" applyFill="1" applyBorder="1"/>
    <xf numFmtId="0" fontId="66" fillId="5" borderId="0" xfId="0" applyFont="1" applyFill="1"/>
    <xf numFmtId="0" fontId="152" fillId="5" borderId="0" xfId="0" applyFont="1" applyFill="1" applyBorder="1"/>
    <xf numFmtId="0" fontId="152" fillId="5" borderId="0" xfId="0" applyFont="1" applyFill="1"/>
    <xf numFmtId="0" fontId="22" fillId="5" borderId="51" xfId="0" applyFont="1" applyFill="1" applyBorder="1" applyAlignment="1">
      <alignment vertical="center" wrapText="1"/>
    </xf>
    <xf numFmtId="0" fontId="153" fillId="5" borderId="0" xfId="0" applyFont="1" applyFill="1" applyBorder="1"/>
    <xf numFmtId="0" fontId="153" fillId="5" borderId="0" xfId="0" applyFont="1" applyFill="1"/>
    <xf numFmtId="0" fontId="23" fillId="0" borderId="0" xfId="0" applyFont="1" applyFill="1" applyBorder="1" applyAlignment="1">
      <alignment horizontal="left" wrapText="1"/>
    </xf>
    <xf numFmtId="0" fontId="69" fillId="0" borderId="0" xfId="0" applyNumberFormat="1" applyFont="1" applyFill="1" applyBorder="1" applyAlignment="1">
      <alignment horizontal="right" wrapText="1"/>
    </xf>
    <xf numFmtId="0" fontId="154" fillId="5" borderId="0" xfId="0" applyFont="1" applyFill="1" applyBorder="1"/>
    <xf numFmtId="0" fontId="154" fillId="5" borderId="0" xfId="0" applyFont="1" applyFill="1"/>
    <xf numFmtId="0" fontId="154" fillId="0" borderId="0" xfId="0" applyFont="1" applyFill="1" applyBorder="1" applyAlignment="1">
      <alignment horizontal="left" wrapText="1"/>
    </xf>
    <xf numFmtId="0" fontId="23" fillId="0" borderId="0" xfId="0" applyNumberFormat="1" applyFont="1" applyFill="1" applyBorder="1" applyAlignment="1">
      <alignment horizontal="right" wrapText="1"/>
    </xf>
    <xf numFmtId="0" fontId="23" fillId="0" borderId="0" xfId="0" applyFont="1" applyFill="1" applyBorder="1" applyAlignment="1">
      <alignment wrapText="1"/>
    </xf>
    <xf numFmtId="0" fontId="22" fillId="5" borderId="40" xfId="1443" applyFont="1" applyFill="1" applyBorder="1" applyAlignment="1">
      <alignment horizontal="center" vertical="center" wrapText="1"/>
    </xf>
    <xf numFmtId="0" fontId="22" fillId="5" borderId="12" xfId="1443" applyFont="1" applyFill="1" applyBorder="1" applyAlignment="1">
      <alignment horizontal="center" vertical="center" wrapText="1"/>
    </xf>
    <xf numFmtId="0" fontId="22" fillId="0" borderId="6" xfId="1443" applyFont="1" applyFill="1" applyBorder="1" applyAlignment="1">
      <alignment horizontal="right"/>
    </xf>
    <xf numFmtId="0" fontId="22" fillId="0" borderId="0" xfId="1443" applyFont="1" applyFill="1" applyBorder="1" applyAlignment="1">
      <alignment horizontal="right"/>
    </xf>
    <xf numFmtId="165" fontId="116" fillId="0" borderId="0" xfId="1443" applyNumberFormat="1" applyFont="1" applyFill="1" applyBorder="1" applyAlignment="1">
      <alignment horizontal="right" indent="1"/>
    </xf>
    <xf numFmtId="0" fontId="23" fillId="0" borderId="0" xfId="1443" applyFont="1" applyFill="1" applyBorder="1" applyAlignment="1">
      <alignment horizontal="right"/>
    </xf>
    <xf numFmtId="0" fontId="127" fillId="5" borderId="0" xfId="0" applyFont="1" applyFill="1" applyBorder="1"/>
    <xf numFmtId="166" fontId="22" fillId="0" borderId="18" xfId="1443" applyNumberFormat="1" applyFont="1" applyFill="1" applyBorder="1" applyAlignment="1">
      <alignment horizontal="right" indent="1"/>
    </xf>
    <xf numFmtId="166" fontId="22" fillId="0" borderId="19" xfId="1443" applyNumberFormat="1" applyFont="1" applyFill="1" applyBorder="1" applyAlignment="1">
      <alignment horizontal="right" indent="1"/>
    </xf>
    <xf numFmtId="166" fontId="137" fillId="0" borderId="18" xfId="1443" applyNumberFormat="1" applyFont="1" applyFill="1" applyBorder="1" applyAlignment="1">
      <alignment horizontal="right" indent="1"/>
    </xf>
    <xf numFmtId="166" fontId="137" fillId="0" borderId="19" xfId="1443" applyNumberFormat="1" applyFont="1" applyFill="1" applyBorder="1" applyAlignment="1">
      <alignment horizontal="right" indent="1"/>
    </xf>
    <xf numFmtId="166" fontId="116" fillId="0" borderId="18" xfId="1443" applyNumberFormat="1" applyFont="1" applyFill="1" applyBorder="1" applyAlignment="1">
      <alignment horizontal="right" indent="1"/>
    </xf>
    <xf numFmtId="166" fontId="116" fillId="0" borderId="19" xfId="1443" applyNumberFormat="1" applyFont="1" applyFill="1" applyBorder="1" applyAlignment="1">
      <alignment horizontal="right" indent="1"/>
    </xf>
    <xf numFmtId="0" fontId="116" fillId="0" borderId="0" xfId="1443" applyFont="1" applyFill="1" applyBorder="1" applyAlignment="1">
      <alignment horizontal="right"/>
    </xf>
    <xf numFmtId="166" fontId="116" fillId="0" borderId="0" xfId="1443" applyNumberFormat="1" applyFont="1" applyFill="1" applyBorder="1" applyAlignment="1">
      <alignment horizontal="right" indent="1"/>
    </xf>
    <xf numFmtId="0" fontId="127" fillId="0" borderId="0" xfId="1443" applyFont="1" applyFill="1" applyBorder="1" applyAlignment="1">
      <alignment horizontal="right"/>
    </xf>
    <xf numFmtId="0" fontId="36" fillId="5" borderId="0" xfId="1443" applyFont="1" applyFill="1" applyBorder="1" applyAlignment="1">
      <alignment vertical="center"/>
    </xf>
    <xf numFmtId="0" fontId="36" fillId="5" borderId="0" xfId="1443" applyFont="1" applyFill="1" applyAlignment="1">
      <alignment vertical="center"/>
    </xf>
    <xf numFmtId="0" fontId="22" fillId="5" borderId="34" xfId="1443" applyFont="1" applyFill="1" applyBorder="1" applyAlignment="1">
      <alignment horizontal="center" vertical="center" wrapText="1"/>
    </xf>
    <xf numFmtId="165" fontId="116" fillId="0" borderId="6" xfId="1443" applyNumberFormat="1" applyFont="1" applyFill="1" applyBorder="1" applyAlignment="1">
      <alignment horizontal="right" indent="1"/>
    </xf>
    <xf numFmtId="165" fontId="137" fillId="0" borderId="6" xfId="1443" applyNumberFormat="1" applyFont="1" applyFill="1" applyBorder="1" applyAlignment="1">
      <alignment horizontal="right" indent="1"/>
    </xf>
    <xf numFmtId="0" fontId="116" fillId="0" borderId="18" xfId="1443" applyNumberFormat="1" applyFont="1" applyFill="1" applyBorder="1" applyAlignment="1">
      <alignment horizontal="right" indent="1"/>
    </xf>
    <xf numFmtId="0" fontId="137" fillId="0" borderId="18" xfId="1443" applyNumberFormat="1" applyFont="1" applyFill="1" applyBorder="1" applyAlignment="1">
      <alignment horizontal="right" indent="1"/>
    </xf>
    <xf numFmtId="0" fontId="116" fillId="0" borderId="18" xfId="0" applyNumberFormat="1" applyFont="1" applyBorder="1" applyAlignment="1">
      <alignment horizontal="right" indent="1"/>
    </xf>
    <xf numFmtId="165" fontId="116" fillId="0" borderId="19" xfId="0" applyNumberFormat="1" applyFont="1" applyBorder="1" applyAlignment="1">
      <alignment horizontal="right" indent="1"/>
    </xf>
    <xf numFmtId="1" fontId="116" fillId="0" borderId="18" xfId="1443" applyNumberFormat="1" applyFont="1" applyFill="1" applyBorder="1" applyAlignment="1">
      <alignment horizontal="right" indent="1"/>
    </xf>
    <xf numFmtId="165" fontId="116" fillId="0" borderId="0" xfId="0" applyNumberFormat="1" applyFont="1" applyBorder="1" applyAlignment="1">
      <alignment horizontal="right" indent="1"/>
    </xf>
    <xf numFmtId="0" fontId="22" fillId="5" borderId="36"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37" xfId="0" applyFont="1" applyFill="1" applyBorder="1" applyAlignment="1">
      <alignment horizontal="center" vertical="center" wrapText="1"/>
    </xf>
    <xf numFmtId="165" fontId="22" fillId="0" borderId="18" xfId="1443" applyNumberFormat="1" applyFont="1" applyFill="1" applyBorder="1" applyAlignment="1">
      <alignment horizontal="right" vertical="center" indent="1"/>
    </xf>
    <xf numFmtId="165" fontId="22" fillId="0" borderId="0" xfId="1443" applyNumberFormat="1" applyFont="1" applyFill="1" applyBorder="1" applyAlignment="1">
      <alignment horizontal="right" vertical="center" indent="1"/>
    </xf>
    <xf numFmtId="0" fontId="22" fillId="5" borderId="34" xfId="1443" applyFont="1" applyFill="1" applyBorder="1" applyAlignment="1">
      <alignment vertical="center" wrapText="1"/>
    </xf>
    <xf numFmtId="0" fontId="22" fillId="0" borderId="19" xfId="0" applyFont="1" applyFill="1" applyBorder="1" applyAlignment="1">
      <alignment horizontal="right" wrapText="1" indent="1"/>
    </xf>
    <xf numFmtId="165" fontId="36" fillId="5" borderId="0" xfId="1443" quotePrefix="1" applyNumberFormat="1" applyFont="1" applyFill="1"/>
    <xf numFmtId="1" fontId="22" fillId="0" borderId="18" xfId="1443" applyNumberFormat="1" applyFont="1" applyFill="1" applyBorder="1" applyAlignment="1">
      <alignment horizontal="right" indent="1"/>
    </xf>
    <xf numFmtId="166" fontId="69" fillId="0" borderId="18" xfId="1443" applyNumberFormat="1" applyFont="1" applyFill="1" applyBorder="1" applyAlignment="1">
      <alignment horizontal="right" indent="1"/>
    </xf>
    <xf numFmtId="166" fontId="69" fillId="0" borderId="19" xfId="1443" applyNumberFormat="1" applyFont="1" applyFill="1" applyBorder="1" applyAlignment="1">
      <alignment horizontal="right" indent="1"/>
    </xf>
    <xf numFmtId="166" fontId="53" fillId="0" borderId="18" xfId="1443" applyNumberFormat="1" applyFont="1" applyFill="1" applyBorder="1" applyAlignment="1">
      <alignment horizontal="right" indent="1"/>
    </xf>
    <xf numFmtId="0" fontId="22" fillId="0" borderId="18" xfId="1443" applyNumberFormat="1" applyFont="1" applyFill="1" applyBorder="1" applyAlignment="1">
      <alignment horizontal="right" indent="1"/>
    </xf>
    <xf numFmtId="0" fontId="22" fillId="0" borderId="0" xfId="1443" applyNumberFormat="1" applyFont="1" applyFill="1" applyBorder="1" applyAlignment="1">
      <alignment horizontal="right" indent="1"/>
    </xf>
    <xf numFmtId="0" fontId="22" fillId="0" borderId="19" xfId="1443" applyNumberFormat="1" applyFont="1" applyFill="1" applyBorder="1" applyAlignment="1">
      <alignment horizontal="right" indent="1"/>
    </xf>
    <xf numFmtId="165" fontId="69" fillId="0" borderId="19" xfId="0" applyNumberFormat="1" applyFont="1" applyBorder="1" applyAlignment="1">
      <alignment horizontal="right" wrapText="1" indent="1"/>
    </xf>
    <xf numFmtId="0" fontId="22" fillId="0" borderId="0" xfId="0" applyNumberFormat="1" applyFont="1" applyBorder="1" applyAlignment="1">
      <alignment horizontal="right" wrapText="1" indent="1"/>
    </xf>
    <xf numFmtId="166" fontId="22" fillId="0" borderId="0" xfId="1443" applyNumberFormat="1" applyFont="1" applyFill="1" applyBorder="1" applyAlignment="1">
      <alignment horizontal="right" indent="1"/>
    </xf>
    <xf numFmtId="165" fontId="77" fillId="5" borderId="0" xfId="0" applyNumberFormat="1" applyFont="1" applyFill="1" applyBorder="1"/>
    <xf numFmtId="0" fontId="69" fillId="0" borderId="18" xfId="0" applyFont="1" applyFill="1" applyBorder="1" applyAlignment="1">
      <alignment horizontal="right" wrapText="1" indent="1"/>
    </xf>
    <xf numFmtId="0" fontId="53" fillId="0" borderId="18" xfId="0" applyFont="1" applyFill="1" applyBorder="1" applyAlignment="1">
      <alignment horizontal="right" wrapText="1" indent="1"/>
    </xf>
    <xf numFmtId="0" fontId="22" fillId="5" borderId="22"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22" xfId="0" applyFont="1" applyFill="1" applyBorder="1" applyAlignment="1">
      <alignment horizontal="center" vertical="center"/>
    </xf>
    <xf numFmtId="0" fontId="22" fillId="5" borderId="12" xfId="0" applyFont="1" applyFill="1" applyBorder="1" applyAlignment="1">
      <alignment horizontal="center" vertical="center"/>
    </xf>
    <xf numFmtId="0" fontId="22" fillId="0" borderId="11" xfId="0" applyFont="1" applyFill="1" applyBorder="1" applyAlignment="1">
      <alignment horizontal="left" wrapText="1"/>
    </xf>
    <xf numFmtId="165" fontId="36" fillId="0" borderId="18" xfId="0" applyNumberFormat="1" applyFont="1" applyFill="1" applyBorder="1" applyAlignment="1">
      <alignment horizontal="right" indent="1"/>
    </xf>
    <xf numFmtId="165" fontId="77" fillId="0" borderId="18" xfId="1454" applyNumberFormat="1" applyFont="1" applyFill="1" applyBorder="1" applyAlignment="1">
      <alignment horizontal="right" indent="1"/>
    </xf>
    <xf numFmtId="0" fontId="116" fillId="0" borderId="19" xfId="0" applyFont="1" applyFill="1" applyBorder="1" applyAlignment="1">
      <alignment horizontal="right" indent="1"/>
    </xf>
    <xf numFmtId="165" fontId="22" fillId="0" borderId="0" xfId="1443" applyNumberFormat="1" applyFont="1" applyFill="1" applyBorder="1" applyAlignment="1">
      <alignment horizontal="right" indent="1"/>
    </xf>
    <xf numFmtId="2" fontId="22" fillId="0" borderId="0" xfId="1443" applyNumberFormat="1" applyFont="1" applyFill="1" applyBorder="1" applyAlignment="1">
      <alignment horizontal="right" indent="1"/>
    </xf>
    <xf numFmtId="165" fontId="22" fillId="0" borderId="10" xfId="0" applyNumberFormat="1" applyFont="1" applyFill="1" applyBorder="1" applyAlignment="1">
      <alignment horizontal="right" indent="1"/>
    </xf>
    <xf numFmtId="165" fontId="77" fillId="0" borderId="18" xfId="0" applyNumberFormat="1" applyFont="1" applyFill="1" applyBorder="1" applyAlignment="1">
      <alignment horizontal="right" indent="1"/>
    </xf>
    <xf numFmtId="165" fontId="77" fillId="0" borderId="19" xfId="0" applyNumberFormat="1" applyFont="1" applyFill="1" applyBorder="1" applyAlignment="1">
      <alignment horizontal="right" indent="1"/>
    </xf>
    <xf numFmtId="165" fontId="116" fillId="0" borderId="10" xfId="0" applyNumberFormat="1" applyFont="1" applyFill="1" applyBorder="1" applyAlignment="1">
      <alignment horizontal="right" indent="1"/>
    </xf>
    <xf numFmtId="165" fontId="111" fillId="0" borderId="18" xfId="0" applyNumberFormat="1" applyFont="1" applyFill="1" applyBorder="1" applyAlignment="1">
      <alignment horizontal="right" indent="1"/>
    </xf>
    <xf numFmtId="165" fontId="111" fillId="0" borderId="19" xfId="0" applyNumberFormat="1" applyFont="1" applyFill="1" applyBorder="1" applyAlignment="1">
      <alignment horizontal="right" indent="1"/>
    </xf>
    <xf numFmtId="165" fontId="111" fillId="0" borderId="0" xfId="0" applyNumberFormat="1" applyFont="1" applyFill="1" applyBorder="1" applyAlignment="1">
      <alignment horizontal="right" indent="1"/>
    </xf>
    <xf numFmtId="1" fontId="116" fillId="0" borderId="18" xfId="0" applyNumberFormat="1" applyFont="1" applyFill="1" applyBorder="1" applyAlignment="1">
      <alignment horizontal="right" indent="1"/>
    </xf>
    <xf numFmtId="165" fontId="81" fillId="0" borderId="18" xfId="0" applyNumberFormat="1" applyFont="1" applyFill="1" applyBorder="1" applyAlignment="1">
      <alignment horizontal="right" indent="1"/>
    </xf>
    <xf numFmtId="165" fontId="155" fillId="0" borderId="18" xfId="0" applyNumberFormat="1" applyFont="1" applyFill="1" applyBorder="1" applyAlignment="1">
      <alignment horizontal="right" indent="1"/>
    </xf>
    <xf numFmtId="0" fontId="116" fillId="5" borderId="51" xfId="0" applyFont="1" applyFill="1" applyBorder="1" applyAlignment="1">
      <alignment horizontal="center" vertical="center" wrapText="1"/>
    </xf>
    <xf numFmtId="0" fontId="116" fillId="5" borderId="50" xfId="0" applyFont="1" applyFill="1" applyBorder="1" applyAlignment="1">
      <alignment horizontal="center" vertical="center" wrapText="1"/>
    </xf>
    <xf numFmtId="0" fontId="150" fillId="0" borderId="11" xfId="0" applyFont="1" applyFill="1" applyBorder="1" applyAlignment="1">
      <alignment horizontal="left"/>
    </xf>
    <xf numFmtId="0" fontId="150" fillId="0" borderId="28" xfId="0" applyFont="1" applyFill="1" applyBorder="1" applyAlignment="1">
      <alignment horizontal="right" indent="1"/>
    </xf>
    <xf numFmtId="166" fontId="116" fillId="0" borderId="19" xfId="0" applyNumberFormat="1" applyFont="1" applyFill="1" applyBorder="1" applyAlignment="1">
      <alignment horizontal="right" indent="1"/>
    </xf>
    <xf numFmtId="0" fontId="116" fillId="0" borderId="6" xfId="0" applyFont="1" applyFill="1" applyBorder="1" applyAlignment="1">
      <alignment horizontal="left" indent="1"/>
    </xf>
    <xf numFmtId="0" fontId="117" fillId="0" borderId="6" xfId="0" applyFont="1" applyFill="1" applyBorder="1" applyAlignment="1">
      <alignment horizontal="left" indent="1"/>
    </xf>
    <xf numFmtId="0" fontId="116" fillId="0" borderId="6" xfId="0" applyFont="1" applyFill="1" applyBorder="1" applyAlignment="1">
      <alignment horizontal="left"/>
    </xf>
    <xf numFmtId="168" fontId="116" fillId="0" borderId="18" xfId="0" applyNumberFormat="1" applyFont="1" applyFill="1" applyBorder="1" applyAlignment="1">
      <alignment horizontal="right" wrapText="1" indent="1"/>
    </xf>
    <xf numFmtId="166" fontId="116" fillId="0" borderId="19" xfId="0" applyNumberFormat="1" applyFont="1" applyFill="1" applyBorder="1" applyAlignment="1">
      <alignment horizontal="right" wrapText="1" indent="1"/>
    </xf>
    <xf numFmtId="0" fontId="117" fillId="0" borderId="6" xfId="0" applyFont="1" applyFill="1" applyBorder="1" applyAlignment="1">
      <alignment horizontal="left"/>
    </xf>
    <xf numFmtId="168" fontId="22" fillId="0" borderId="18" xfId="0" applyNumberFormat="1" applyFont="1" applyFill="1" applyBorder="1" applyAlignment="1">
      <alignment horizontal="right" wrapText="1" indent="1"/>
    </xf>
    <xf numFmtId="0" fontId="116" fillId="0" borderId="6" xfId="0" applyFont="1" applyFill="1" applyBorder="1" applyAlignment="1">
      <alignment horizontal="left" vertical="center" indent="2"/>
    </xf>
    <xf numFmtId="0" fontId="22" fillId="0" borderId="6" xfId="0" applyFont="1" applyFill="1" applyBorder="1" applyAlignment="1">
      <alignment horizontal="left" indent="1"/>
    </xf>
    <xf numFmtId="0" fontId="116" fillId="0" borderId="6" xfId="0" applyNumberFormat="1" applyFont="1" applyFill="1" applyBorder="1" applyAlignment="1">
      <alignment horizontal="left" indent="1"/>
    </xf>
    <xf numFmtId="0" fontId="116" fillId="0" borderId="6" xfId="0" applyNumberFormat="1" applyFont="1" applyFill="1" applyBorder="1" applyAlignment="1">
      <alignment horizontal="left" vertical="center" indent="2"/>
    </xf>
    <xf numFmtId="0" fontId="117" fillId="0" borderId="0" xfId="0" applyFont="1" applyFill="1" applyBorder="1" applyAlignment="1">
      <alignment horizontal="left" indent="1"/>
    </xf>
    <xf numFmtId="0" fontId="53" fillId="0" borderId="28" xfId="0" applyNumberFormat="1" applyFont="1" applyFill="1" applyBorder="1" applyAlignment="1">
      <alignment horizontal="left"/>
    </xf>
    <xf numFmtId="0" fontId="22" fillId="0" borderId="11" xfId="0" applyFont="1" applyFill="1" applyBorder="1" applyAlignment="1">
      <alignment horizontal="left" indent="1"/>
    </xf>
    <xf numFmtId="0" fontId="117" fillId="0" borderId="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right" indent="1"/>
    </xf>
    <xf numFmtId="0" fontId="22" fillId="0" borderId="0" xfId="0" applyNumberFormat="1" applyFont="1" applyFill="1" applyBorder="1" applyAlignment="1">
      <alignment horizontal="left" vertical="center"/>
    </xf>
    <xf numFmtId="0" fontId="72" fillId="5" borderId="0" xfId="0" applyFont="1" applyFill="1" applyBorder="1" applyAlignment="1">
      <alignment wrapText="1"/>
    </xf>
    <xf numFmtId="0" fontId="22" fillId="0" borderId="28" xfId="0" applyNumberFormat="1" applyFont="1" applyFill="1" applyBorder="1" applyAlignment="1">
      <alignment horizontal="left"/>
    </xf>
    <xf numFmtId="0" fontId="22" fillId="0" borderId="28" xfId="0" applyFont="1" applyFill="1" applyBorder="1" applyAlignment="1">
      <alignment horizontal="right"/>
    </xf>
    <xf numFmtId="0" fontId="72" fillId="5" borderId="0" xfId="0" applyFont="1" applyFill="1" applyBorder="1"/>
    <xf numFmtId="0" fontId="22" fillId="0" borderId="0" xfId="0" applyFont="1" applyFill="1" applyBorder="1" applyAlignment="1">
      <alignment horizontal="right" vertical="center"/>
    </xf>
    <xf numFmtId="0" fontId="11" fillId="5" borderId="0" xfId="0" applyFont="1" applyFill="1" applyBorder="1" applyAlignment="1">
      <alignment horizontal="right" wrapText="1" indent="1"/>
    </xf>
    <xf numFmtId="0" fontId="116" fillId="0" borderId="44" xfId="0" applyFont="1" applyFill="1" applyBorder="1" applyAlignment="1">
      <alignment horizontal="right" wrapText="1" indent="1"/>
    </xf>
    <xf numFmtId="0" fontId="11" fillId="0" borderId="44" xfId="0" applyFont="1" applyFill="1" applyBorder="1" applyAlignment="1">
      <alignment horizontal="right" wrapText="1" indent="1"/>
    </xf>
    <xf numFmtId="0" fontId="11" fillId="0" borderId="52" xfId="0" applyFont="1" applyFill="1" applyBorder="1" applyAlignment="1">
      <alignment horizontal="right" wrapText="1" indent="1"/>
    </xf>
    <xf numFmtId="0" fontId="46" fillId="0" borderId="0" xfId="0" applyNumberFormat="1" applyFont="1" applyFill="1" applyBorder="1" applyAlignment="1">
      <alignment horizontal="right" wrapText="1"/>
    </xf>
    <xf numFmtId="0" fontId="74" fillId="0" borderId="0" xfId="0" applyNumberFormat="1" applyFont="1" applyFill="1" applyBorder="1" applyAlignment="1">
      <alignment horizontal="right" wrapText="1"/>
    </xf>
    <xf numFmtId="0" fontId="22" fillId="5" borderId="11" xfId="0" applyFont="1" applyFill="1" applyBorder="1" applyAlignment="1">
      <alignment vertical="center" wrapText="1"/>
    </xf>
    <xf numFmtId="0" fontId="22" fillId="5" borderId="53" xfId="0" applyFont="1" applyFill="1" applyBorder="1" applyAlignment="1">
      <alignment horizontal="center" vertical="center" wrapText="1"/>
    </xf>
    <xf numFmtId="165" fontId="22" fillId="0" borderId="0" xfId="0" applyNumberFormat="1" applyFont="1" applyFill="1" applyBorder="1" applyAlignment="1">
      <alignment wrapText="1"/>
    </xf>
    <xf numFmtId="0" fontId="22" fillId="5" borderId="0" xfId="0" applyFont="1" applyFill="1" applyBorder="1"/>
    <xf numFmtId="0" fontId="53" fillId="0" borderId="11" xfId="0" applyFont="1" applyFill="1" applyBorder="1" applyAlignment="1">
      <alignment horizontal="left"/>
    </xf>
    <xf numFmtId="1" fontId="22" fillId="5" borderId="0" xfId="0" applyNumberFormat="1" applyFont="1" applyFill="1" applyBorder="1"/>
    <xf numFmtId="1" fontId="53" fillId="0" borderId="19" xfId="0" applyNumberFormat="1" applyFont="1" applyFill="1" applyBorder="1" applyAlignment="1">
      <alignment horizontal="right" wrapText="1" indent="1"/>
    </xf>
    <xf numFmtId="0" fontId="53" fillId="0" borderId="6" xfId="0" applyFont="1" applyFill="1" applyBorder="1" applyAlignment="1">
      <alignment horizontal="left"/>
    </xf>
    <xf numFmtId="0" fontId="53" fillId="0" borderId="18" xfId="0" applyFont="1" applyBorder="1" applyAlignment="1">
      <alignment horizontal="right" indent="1"/>
    </xf>
    <xf numFmtId="0" fontId="53" fillId="0" borderId="6" xfId="0" applyFont="1" applyFill="1" applyBorder="1" applyAlignment="1">
      <alignment horizontal="left" vertical="center"/>
    </xf>
    <xf numFmtId="0" fontId="22" fillId="0" borderId="6" xfId="0" applyFont="1" applyFill="1" applyBorder="1" applyAlignment="1">
      <alignment horizontal="left" vertical="center"/>
    </xf>
    <xf numFmtId="0" fontId="53" fillId="0" borderId="19" xfId="0" applyFont="1" applyBorder="1" applyAlignment="1">
      <alignment horizontal="right" indent="1"/>
    </xf>
    <xf numFmtId="0" fontId="22" fillId="5" borderId="47" xfId="0" applyFont="1" applyFill="1" applyBorder="1" applyAlignment="1">
      <alignment horizontal="center" vertical="center"/>
    </xf>
    <xf numFmtId="1" fontId="22" fillId="0" borderId="19" xfId="0" applyNumberFormat="1" applyFont="1" applyBorder="1" applyAlignment="1">
      <alignment horizontal="right" indent="1"/>
    </xf>
    <xf numFmtId="0" fontId="116" fillId="5" borderId="54" xfId="0" applyFont="1" applyFill="1" applyBorder="1" applyAlignment="1">
      <alignment vertical="center" wrapText="1"/>
    </xf>
    <xf numFmtId="0" fontId="116" fillId="5" borderId="33" xfId="0" applyFont="1" applyFill="1" applyBorder="1" applyAlignment="1">
      <alignment horizontal="center" vertical="center" wrapText="1"/>
    </xf>
    <xf numFmtId="0" fontId="150" fillId="0" borderId="6" xfId="0" applyFont="1" applyFill="1" applyBorder="1" applyAlignment="1">
      <alignment horizontal="left"/>
    </xf>
    <xf numFmtId="0" fontId="150" fillId="0" borderId="6" xfId="0" applyFont="1" applyFill="1" applyBorder="1" applyAlignment="1">
      <alignment horizontal="left" vertical="center"/>
    </xf>
    <xf numFmtId="0" fontId="116" fillId="5" borderId="11" xfId="0" applyFont="1" applyFill="1" applyBorder="1" applyAlignment="1">
      <alignment vertical="center" wrapText="1"/>
    </xf>
    <xf numFmtId="0" fontId="150" fillId="0" borderId="51" xfId="0" applyFont="1" applyFill="1" applyBorder="1" applyAlignment="1">
      <alignment horizontal="left"/>
    </xf>
    <xf numFmtId="2" fontId="22" fillId="0" borderId="0" xfId="0" applyNumberFormat="1" applyFont="1" applyFill="1" applyBorder="1" applyAlignment="1">
      <alignment horizontal="right" indent="1"/>
    </xf>
    <xf numFmtId="0" fontId="150" fillId="0" borderId="0" xfId="0" applyFont="1" applyFill="1" applyBorder="1" applyAlignment="1">
      <alignment horizontal="left"/>
    </xf>
    <xf numFmtId="0" fontId="152" fillId="5" borderId="0" xfId="0" applyFont="1" applyFill="1" applyAlignment="1"/>
    <xf numFmtId="0" fontId="156" fillId="5" borderId="0" xfId="0" applyFont="1" applyFill="1"/>
    <xf numFmtId="0" fontId="150" fillId="0" borderId="0" xfId="0" applyFont="1" applyFill="1" applyBorder="1" applyAlignment="1">
      <alignment horizontal="left" vertical="center"/>
    </xf>
    <xf numFmtId="0" fontId="116" fillId="0" borderId="0" xfId="0" applyFont="1" applyFill="1" applyBorder="1" applyAlignment="1">
      <alignment horizontal="left" vertical="center"/>
    </xf>
    <xf numFmtId="0" fontId="11" fillId="5" borderId="5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76" fillId="0" borderId="28" xfId="0" applyFont="1" applyFill="1" applyBorder="1" applyAlignment="1">
      <alignment horizontal="left"/>
    </xf>
    <xf numFmtId="0" fontId="22" fillId="0" borderId="19" xfId="0" applyFont="1" applyBorder="1" applyAlignment="1">
      <alignment horizontal="right" indent="1"/>
    </xf>
    <xf numFmtId="0" fontId="76" fillId="0" borderId="0" xfId="0" applyFont="1" applyFill="1" applyBorder="1" applyAlignment="1">
      <alignment horizontal="left"/>
    </xf>
    <xf numFmtId="0" fontId="16" fillId="5" borderId="0" xfId="0" applyFont="1" applyFill="1" applyBorder="1" applyAlignment="1"/>
    <xf numFmtId="0" fontId="16" fillId="5" borderId="0" xfId="0" applyFont="1" applyFill="1" applyAlignment="1"/>
    <xf numFmtId="0" fontId="76" fillId="0" borderId="0" xfId="0" applyFont="1" applyFill="1" applyBorder="1" applyAlignment="1">
      <alignment horizontal="left" vertical="center"/>
    </xf>
    <xf numFmtId="0" fontId="11" fillId="0" borderId="0" xfId="0" applyFont="1" applyFill="1" applyBorder="1" applyAlignment="1">
      <alignment horizontal="left" vertical="center"/>
    </xf>
    <xf numFmtId="165" fontId="22" fillId="0" borderId="18" xfId="0" applyNumberFormat="1" applyFont="1" applyBorder="1" applyAlignment="1">
      <alignment horizontal="right" indent="1"/>
    </xf>
    <xf numFmtId="0" fontId="53" fillId="0" borderId="28" xfId="0" applyFont="1" applyFill="1" applyBorder="1" applyAlignment="1">
      <alignment horizontal="left"/>
    </xf>
    <xf numFmtId="0" fontId="53" fillId="0" borderId="0" xfId="0" applyFont="1" applyFill="1" applyBorder="1" applyAlignment="1">
      <alignment horizontal="left"/>
    </xf>
    <xf numFmtId="0" fontId="22" fillId="5" borderId="0" xfId="0" applyFont="1" applyFill="1" applyAlignment="1"/>
    <xf numFmtId="0" fontId="53" fillId="0" borderId="0" xfId="0" applyFont="1" applyFill="1" applyBorder="1" applyAlignment="1">
      <alignment horizontal="left" vertical="center"/>
    </xf>
    <xf numFmtId="0" fontId="22" fillId="5" borderId="0" xfId="0" applyFont="1" applyFill="1" applyBorder="1" applyAlignment="1">
      <alignment horizontal="right" indent="1"/>
    </xf>
    <xf numFmtId="0" fontId="72" fillId="5" borderId="0" xfId="0" applyFont="1" applyFill="1" applyBorder="1" applyAlignment="1"/>
    <xf numFmtId="0" fontId="69" fillId="5" borderId="47" xfId="0" applyFont="1" applyFill="1" applyBorder="1" applyAlignment="1">
      <alignment horizontal="center" vertical="center"/>
    </xf>
    <xf numFmtId="0" fontId="22" fillId="5" borderId="51" xfId="0" applyFont="1" applyFill="1" applyBorder="1" applyAlignment="1">
      <alignment horizontal="center" vertical="center" wrapText="1"/>
    </xf>
    <xf numFmtId="0" fontId="53" fillId="0" borderId="33" xfId="0" applyFont="1" applyFill="1" applyBorder="1" applyAlignment="1">
      <alignment horizontal="left"/>
    </xf>
    <xf numFmtId="0" fontId="117" fillId="0" borderId="38" xfId="0" applyFont="1" applyFill="1" applyBorder="1" applyAlignment="1">
      <alignment horizontal="left" vertical="center"/>
    </xf>
    <xf numFmtId="0" fontId="53" fillId="0" borderId="38" xfId="0" applyFont="1" applyFill="1" applyBorder="1" applyAlignment="1">
      <alignment horizontal="left"/>
    </xf>
    <xf numFmtId="0" fontId="53" fillId="0" borderId="38" xfId="0" applyFont="1" applyFill="1" applyBorder="1" applyAlignment="1">
      <alignment horizontal="left" vertical="center"/>
    </xf>
    <xf numFmtId="0" fontId="22" fillId="0" borderId="38" xfId="0" applyFont="1" applyFill="1" applyBorder="1" applyAlignment="1">
      <alignment horizontal="left" vertical="center"/>
    </xf>
    <xf numFmtId="0" fontId="22" fillId="5" borderId="33" xfId="0" applyFont="1" applyFill="1" applyBorder="1" applyAlignment="1">
      <alignment vertical="center" wrapText="1"/>
    </xf>
    <xf numFmtId="0" fontId="22" fillId="5" borderId="55" xfId="0" applyFont="1" applyFill="1" applyBorder="1" applyAlignment="1">
      <alignment horizontal="center" vertical="center" wrapText="1"/>
    </xf>
    <xf numFmtId="1" fontId="150" fillId="0" borderId="10" xfId="0" applyNumberFormat="1" applyFont="1" applyFill="1" applyBorder="1" applyAlignment="1">
      <alignment horizontal="right" indent="1"/>
    </xf>
    <xf numFmtId="1" fontId="116" fillId="0" borderId="19" xfId="0" applyNumberFormat="1" applyFont="1" applyFill="1" applyBorder="1" applyAlignment="1">
      <alignment horizontal="right" indent="1"/>
    </xf>
    <xf numFmtId="167" fontId="22" fillId="0" borderId="18" xfId="0" applyNumberFormat="1" applyFont="1" applyFill="1" applyBorder="1" applyAlignment="1">
      <alignment horizontal="right" indent="1"/>
    </xf>
    <xf numFmtId="0" fontId="116" fillId="5" borderId="55" xfId="0" applyFont="1" applyFill="1" applyBorder="1" applyAlignment="1">
      <alignment horizontal="center" vertical="center" wrapText="1"/>
    </xf>
    <xf numFmtId="0" fontId="116" fillId="5" borderId="48" xfId="0" applyFont="1" applyFill="1" applyBorder="1" applyAlignment="1">
      <alignment horizontal="center" vertical="center" wrapText="1"/>
    </xf>
    <xf numFmtId="0" fontId="150" fillId="0" borderId="28" xfId="0" applyFont="1" applyFill="1" applyBorder="1" applyAlignment="1">
      <alignment horizontal="left"/>
    </xf>
    <xf numFmtId="165" fontId="150" fillId="0" borderId="18" xfId="0" applyNumberFormat="1" applyFont="1" applyFill="1" applyBorder="1" applyAlignment="1">
      <alignment horizontal="right" indent="1"/>
    </xf>
    <xf numFmtId="165" fontId="150" fillId="0" borderId="19" xfId="0" applyNumberFormat="1" applyFont="1" applyFill="1" applyBorder="1" applyAlignment="1">
      <alignment horizontal="right" indent="1"/>
    </xf>
    <xf numFmtId="165" fontId="116" fillId="0" borderId="18" xfId="9" applyNumberFormat="1" applyFont="1" applyFill="1" applyBorder="1" applyAlignment="1">
      <alignment horizontal="right" indent="1"/>
    </xf>
    <xf numFmtId="165" fontId="116" fillId="0" borderId="19" xfId="9" applyNumberFormat="1" applyFont="1" applyFill="1" applyBorder="1" applyAlignment="1">
      <alignment horizontal="right" indent="1"/>
    </xf>
    <xf numFmtId="165" fontId="150" fillId="0" borderId="18" xfId="9" applyNumberFormat="1" applyFont="1" applyFill="1" applyBorder="1" applyAlignment="1">
      <alignment horizontal="right" indent="1"/>
    </xf>
    <xf numFmtId="165" fontId="150" fillId="0" borderId="19" xfId="9" applyNumberFormat="1" applyFont="1" applyFill="1" applyBorder="1" applyAlignment="1">
      <alignment horizontal="right" indent="1"/>
    </xf>
    <xf numFmtId="167" fontId="53" fillId="0" borderId="10" xfId="0" applyNumberFormat="1" applyFont="1" applyFill="1" applyBorder="1" applyAlignment="1">
      <alignment horizontal="right" indent="1"/>
    </xf>
    <xf numFmtId="167" fontId="53" fillId="0" borderId="20" xfId="0" applyNumberFormat="1" applyFont="1" applyFill="1" applyBorder="1" applyAlignment="1">
      <alignment horizontal="right" indent="1"/>
    </xf>
    <xf numFmtId="167" fontId="22" fillId="0" borderId="19" xfId="0" applyNumberFormat="1" applyFont="1" applyFill="1" applyBorder="1" applyAlignment="1">
      <alignment horizontal="right" indent="1"/>
    </xf>
    <xf numFmtId="167" fontId="53" fillId="0" borderId="18" xfId="0" applyNumberFormat="1" applyFont="1" applyFill="1" applyBorder="1" applyAlignment="1">
      <alignment horizontal="right" indent="1"/>
    </xf>
    <xf numFmtId="0" fontId="53" fillId="5" borderId="11" xfId="0" applyFont="1" applyFill="1" applyBorder="1" applyAlignment="1">
      <alignment vertical="center"/>
    </xf>
    <xf numFmtId="0" fontId="72" fillId="5" borderId="28" xfId="0" applyFont="1" applyFill="1" applyBorder="1" applyAlignment="1"/>
    <xf numFmtId="0" fontId="72" fillId="5" borderId="11" xfId="0" applyFont="1" applyFill="1" applyBorder="1" applyAlignment="1"/>
    <xf numFmtId="0" fontId="22" fillId="5" borderId="28" xfId="0" applyFont="1" applyFill="1" applyBorder="1" applyAlignment="1">
      <alignment vertical="center" wrapText="1"/>
    </xf>
    <xf numFmtId="0" fontId="22" fillId="5" borderId="34" xfId="0" applyFont="1" applyFill="1" applyBorder="1" applyAlignment="1">
      <alignment vertical="center"/>
    </xf>
    <xf numFmtId="0" fontId="53" fillId="0" borderId="28" xfId="0" applyFont="1" applyFill="1" applyBorder="1" applyAlignment="1">
      <alignment horizontal="left" wrapText="1"/>
    </xf>
    <xf numFmtId="0" fontId="53" fillId="0" borderId="10" xfId="0" applyFont="1" applyFill="1" applyBorder="1" applyAlignment="1">
      <alignment horizontal="right" indent="1"/>
    </xf>
    <xf numFmtId="165" fontId="69" fillId="0" borderId="10" xfId="0" applyNumberFormat="1" applyFont="1" applyFill="1" applyBorder="1" applyAlignment="1">
      <alignment horizontal="right" indent="1"/>
    </xf>
    <xf numFmtId="165" fontId="69" fillId="0" borderId="18" xfId="0" applyNumberFormat="1" applyFont="1" applyFill="1" applyBorder="1" applyAlignment="1">
      <alignment horizontal="right" vertical="center" indent="1"/>
    </xf>
    <xf numFmtId="0" fontId="22" fillId="5" borderId="48" xfId="0" applyFont="1" applyFill="1" applyBorder="1" applyAlignment="1">
      <alignment vertical="center" wrapText="1"/>
    </xf>
    <xf numFmtId="0" fontId="22" fillId="5" borderId="49" xfId="0" applyFont="1" applyFill="1" applyBorder="1" applyAlignment="1">
      <alignment horizontal="center" vertical="center" wrapText="1"/>
    </xf>
    <xf numFmtId="165" fontId="69" fillId="5" borderId="47" xfId="0" applyNumberFormat="1" applyFont="1" applyFill="1" applyBorder="1" applyAlignment="1">
      <alignment horizontal="center" vertical="center"/>
    </xf>
    <xf numFmtId="0" fontId="69" fillId="5" borderId="23" xfId="0" applyFont="1" applyFill="1" applyBorder="1" applyAlignment="1">
      <alignment horizontal="center" vertical="center"/>
    </xf>
    <xf numFmtId="0" fontId="22" fillId="0" borderId="0" xfId="0" applyFont="1" applyFill="1" applyBorder="1" applyAlignment="1">
      <alignment horizontal="left"/>
    </xf>
    <xf numFmtId="0" fontId="22" fillId="0" borderId="6" xfId="0" applyFont="1" applyFill="1" applyBorder="1"/>
    <xf numFmtId="165" fontId="141" fillId="0" borderId="18" xfId="0" applyNumberFormat="1" applyFont="1" applyFill="1" applyBorder="1" applyAlignment="1">
      <alignment horizontal="right" indent="1"/>
    </xf>
    <xf numFmtId="2" fontId="111" fillId="0" borderId="18" xfId="0" applyNumberFormat="1" applyFont="1" applyFill="1" applyBorder="1" applyAlignment="1">
      <alignment horizontal="right" indent="1"/>
    </xf>
    <xf numFmtId="165" fontId="141" fillId="0" borderId="19" xfId="0" applyNumberFormat="1" applyFont="1" applyFill="1" applyBorder="1" applyAlignment="1">
      <alignment horizontal="right" indent="1"/>
    </xf>
    <xf numFmtId="0" fontId="22" fillId="0" borderId="6" xfId="0" applyNumberFormat="1" applyFont="1" applyFill="1" applyBorder="1"/>
    <xf numFmtId="165" fontId="72" fillId="0" borderId="18" xfId="0" applyNumberFormat="1" applyFont="1" applyFill="1" applyBorder="1" applyAlignment="1">
      <alignment horizontal="right" indent="1"/>
    </xf>
    <xf numFmtId="0" fontId="116" fillId="0" borderId="6" xfId="0" applyFont="1" applyFill="1" applyBorder="1"/>
    <xf numFmtId="165" fontId="141" fillId="0" borderId="0" xfId="0" applyNumberFormat="1" applyFont="1" applyFill="1" applyBorder="1" applyAlignment="1">
      <alignment horizontal="right" indent="1"/>
    </xf>
    <xf numFmtId="165" fontId="69" fillId="0" borderId="0" xfId="0" applyNumberFormat="1" applyFont="1" applyFill="1" applyBorder="1" applyAlignment="1">
      <alignment horizontal="right" indent="1"/>
    </xf>
    <xf numFmtId="0" fontId="53"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87" fillId="5" borderId="1" xfId="0" applyFont="1" applyFill="1" applyBorder="1" applyAlignment="1">
      <alignment horizontal="center" vertical="center"/>
    </xf>
    <xf numFmtId="0" fontId="86" fillId="5" borderId="1" xfId="0" applyFont="1" applyFill="1" applyBorder="1" applyAlignment="1">
      <alignment horizontal="center" vertical="center"/>
    </xf>
    <xf numFmtId="0" fontId="86" fillId="5" borderId="56" xfId="0" applyFont="1" applyFill="1" applyBorder="1" applyAlignment="1">
      <alignment horizontal="center" vertical="center"/>
    </xf>
    <xf numFmtId="165" fontId="87" fillId="0" borderId="0" xfId="0" applyNumberFormat="1" applyFont="1" applyFill="1" applyBorder="1" applyAlignment="1">
      <alignment horizontal="right" wrapText="1" indent="1"/>
    </xf>
    <xf numFmtId="165" fontId="86" fillId="0" borderId="0" xfId="0" applyNumberFormat="1" applyFont="1" applyFill="1" applyBorder="1" applyAlignment="1">
      <alignment horizontal="right" wrapText="1" indent="1"/>
    </xf>
    <xf numFmtId="0" fontId="23" fillId="5" borderId="47" xfId="0" applyFont="1" applyFill="1" applyBorder="1" applyAlignment="1">
      <alignment horizontal="center" vertical="center"/>
    </xf>
    <xf numFmtId="0" fontId="86" fillId="5" borderId="47" xfId="0" applyFont="1" applyFill="1" applyBorder="1" applyAlignment="1">
      <alignment horizontal="center" vertical="center"/>
    </xf>
    <xf numFmtId="165" fontId="23" fillId="0" borderId="18" xfId="0" applyNumberFormat="1" applyFont="1" applyFill="1" applyBorder="1" applyAlignment="1">
      <alignment horizontal="right" vertical="center" indent="1"/>
    </xf>
    <xf numFmtId="2" fontId="22" fillId="0" borderId="18" xfId="0" applyNumberFormat="1" applyFont="1" applyFill="1" applyBorder="1" applyAlignment="1">
      <alignment horizontal="right" vertical="center" indent="1"/>
    </xf>
    <xf numFmtId="2" fontId="22" fillId="0" borderId="0" xfId="0" applyNumberFormat="1" applyFont="1" applyFill="1" applyBorder="1" applyAlignment="1">
      <alignment horizontal="right" vertical="center" indent="1"/>
    </xf>
    <xf numFmtId="0" fontId="22" fillId="0" borderId="0" xfId="0" applyFont="1" applyFill="1" applyBorder="1" applyAlignment="1"/>
    <xf numFmtId="165" fontId="86" fillId="0" borderId="18" xfId="0" applyNumberFormat="1" applyFont="1" applyFill="1" applyBorder="1" applyAlignment="1">
      <alignment horizontal="right" vertical="center" indent="1"/>
    </xf>
    <xf numFmtId="165" fontId="87" fillId="0" borderId="18" xfId="0" applyNumberFormat="1" applyFont="1" applyFill="1" applyBorder="1" applyAlignment="1">
      <alignment horizontal="right" wrapText="1" indent="1"/>
    </xf>
    <xf numFmtId="2" fontId="70" fillId="0" borderId="18" xfId="0" applyNumberFormat="1" applyFont="1" applyFill="1" applyBorder="1" applyAlignment="1">
      <alignment horizontal="right" wrapText="1" indent="1"/>
    </xf>
    <xf numFmtId="165" fontId="86" fillId="0" borderId="18" xfId="0" applyNumberFormat="1" applyFont="1" applyFill="1" applyBorder="1" applyAlignment="1">
      <alignment horizontal="right" wrapText="1" indent="1"/>
    </xf>
    <xf numFmtId="2" fontId="70" fillId="0" borderId="29" xfId="0" applyNumberFormat="1" applyFont="1" applyFill="1" applyBorder="1" applyAlignment="1">
      <alignment horizontal="right" wrapText="1" indent="1"/>
    </xf>
    <xf numFmtId="2" fontId="70" fillId="0" borderId="37" xfId="0" applyNumberFormat="1" applyFont="1" applyFill="1" applyBorder="1" applyAlignment="1">
      <alignment horizontal="right" wrapText="1" indent="1"/>
    </xf>
    <xf numFmtId="0" fontId="74" fillId="5" borderId="1" xfId="0" applyFont="1" applyFill="1" applyBorder="1" applyAlignment="1">
      <alignment horizontal="center" vertical="center"/>
    </xf>
    <xf numFmtId="0" fontId="46" fillId="5" borderId="1" xfId="0" applyFont="1" applyFill="1" applyBorder="1" applyAlignment="1">
      <alignment horizontal="center" vertical="center"/>
    </xf>
    <xf numFmtId="0" fontId="74" fillId="5" borderId="56" xfId="0" applyFont="1" applyFill="1" applyBorder="1" applyAlignment="1">
      <alignment horizontal="center" vertical="center"/>
    </xf>
    <xf numFmtId="0" fontId="2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57" fillId="5" borderId="0" xfId="0" applyFont="1" applyFill="1" applyBorder="1"/>
    <xf numFmtId="0" fontId="157" fillId="5" borderId="0" xfId="0" applyFont="1" applyFill="1"/>
    <xf numFmtId="0" fontId="116" fillId="5" borderId="22" xfId="0" applyFont="1" applyFill="1" applyBorder="1" applyAlignment="1">
      <alignment horizontal="center" vertical="center" wrapText="1"/>
    </xf>
    <xf numFmtId="0" fontId="116" fillId="5" borderId="20" xfId="0" applyFont="1" applyFill="1" applyBorder="1" applyAlignment="1">
      <alignment horizontal="center" vertical="center" wrapText="1"/>
    </xf>
    <xf numFmtId="0" fontId="116" fillId="5" borderId="10" xfId="0" applyFont="1" applyFill="1" applyBorder="1" applyAlignment="1">
      <alignment horizontal="center" vertical="center" wrapText="1"/>
    </xf>
    <xf numFmtId="0" fontId="76" fillId="0" borderId="11" xfId="0" applyFont="1" applyFill="1" applyBorder="1" applyAlignment="1">
      <alignment horizontal="left"/>
    </xf>
    <xf numFmtId="0" fontId="138" fillId="5" borderId="0" xfId="0" applyFont="1" applyFill="1" applyBorder="1" applyAlignment="1"/>
    <xf numFmtId="0" fontId="89" fillId="5" borderId="0" xfId="0" applyFont="1" applyFill="1" applyBorder="1"/>
    <xf numFmtId="0" fontId="89" fillId="5" borderId="0" xfId="0" applyFont="1" applyFill="1"/>
    <xf numFmtId="0" fontId="111" fillId="0" borderId="0" xfId="0" applyFont="1" applyFill="1" applyBorder="1" applyAlignment="1">
      <alignment vertical="center"/>
    </xf>
    <xf numFmtId="0" fontId="116" fillId="5" borderId="53" xfId="0" applyFont="1" applyFill="1" applyBorder="1" applyAlignment="1">
      <alignment horizontal="center" vertical="center" wrapText="1"/>
    </xf>
    <xf numFmtId="0" fontId="11" fillId="0" borderId="6" xfId="0" applyFont="1" applyFill="1" applyBorder="1" applyAlignment="1">
      <alignment horizontal="left" vertical="center"/>
    </xf>
    <xf numFmtId="0" fontId="76" fillId="0" borderId="6" xfId="0" applyFont="1" applyFill="1" applyBorder="1" applyAlignment="1">
      <alignment horizontal="left" vertical="center"/>
    </xf>
    <xf numFmtId="165" fontId="53" fillId="0" borderId="10" xfId="0" applyNumberFormat="1" applyFont="1" applyFill="1" applyBorder="1" applyAlignment="1">
      <alignment horizontal="right" indent="1"/>
    </xf>
    <xf numFmtId="165" fontId="53" fillId="0" borderId="20" xfId="0" applyNumberFormat="1" applyFont="1" applyFill="1" applyBorder="1" applyAlignment="1">
      <alignment horizontal="right" indent="1"/>
    </xf>
    <xf numFmtId="0" fontId="82" fillId="5" borderId="0" xfId="0" applyFont="1" applyFill="1"/>
    <xf numFmtId="0" fontId="22" fillId="5" borderId="28" xfId="0" applyFont="1" applyFill="1" applyBorder="1" applyAlignment="1">
      <alignment vertical="center"/>
    </xf>
    <xf numFmtId="165" fontId="116" fillId="0" borderId="0" xfId="0" applyNumberFormat="1" applyFont="1" applyBorder="1" applyAlignment="1">
      <alignment horizontal="right" wrapText="1" indent="1"/>
    </xf>
    <xf numFmtId="0" fontId="2" fillId="5" borderId="0" xfId="1425" applyFill="1" applyAlignment="1" applyProtection="1">
      <alignment horizontal="right"/>
    </xf>
    <xf numFmtId="0" fontId="138" fillId="0" borderId="0" xfId="0" applyFont="1" applyFill="1"/>
    <xf numFmtId="1" fontId="138" fillId="5" borderId="0" xfId="0" applyNumberFormat="1" applyFont="1" applyFill="1" applyBorder="1"/>
    <xf numFmtId="0" fontId="103" fillId="5" borderId="0" xfId="0" applyFont="1" applyFill="1" applyBorder="1" applyAlignment="1">
      <alignment horizontal="center" vertical="center" wrapText="1"/>
    </xf>
    <xf numFmtId="2" fontId="158" fillId="5" borderId="0" xfId="0" applyNumberFormat="1" applyFont="1" applyFill="1" applyBorder="1" applyAlignment="1">
      <alignment horizontal="right" indent="1"/>
    </xf>
    <xf numFmtId="165" fontId="158" fillId="5" borderId="0" xfId="0" applyNumberFormat="1" applyFont="1" applyFill="1" applyBorder="1" applyAlignment="1">
      <alignment horizontal="right" indent="1"/>
    </xf>
    <xf numFmtId="2" fontId="103" fillId="5" borderId="0" xfId="0" applyNumberFormat="1" applyFont="1" applyFill="1" applyBorder="1" applyAlignment="1">
      <alignment horizontal="right" indent="1"/>
    </xf>
    <xf numFmtId="165" fontId="103" fillId="5" borderId="0" xfId="0" applyNumberFormat="1" applyFont="1" applyFill="1" applyBorder="1" applyAlignment="1">
      <alignment horizontal="right" indent="1"/>
    </xf>
    <xf numFmtId="0" fontId="22" fillId="0" borderId="18" xfId="1454" applyNumberFormat="1" applyFont="1" applyFill="1" applyBorder="1" applyAlignment="1">
      <alignment horizontal="right" indent="1"/>
    </xf>
    <xf numFmtId="0" fontId="90" fillId="0" borderId="18" xfId="1435" applyNumberFormat="1" applyFont="1" applyFill="1" applyBorder="1" applyAlignment="1">
      <alignment horizontal="right" wrapText="1" indent="1" readingOrder="1"/>
    </xf>
    <xf numFmtId="165" fontId="69" fillId="0" borderId="28" xfId="0" applyNumberFormat="1" applyFont="1" applyFill="1" applyBorder="1" applyAlignment="1">
      <alignment horizontal="right" wrapText="1" indent="1"/>
    </xf>
    <xf numFmtId="0" fontId="53" fillId="0" borderId="18" xfId="0" applyFont="1" applyBorder="1" applyAlignment="1">
      <alignment horizontal="right" wrapText="1" indent="1"/>
    </xf>
    <xf numFmtId="0" fontId="53" fillId="0" borderId="19" xfId="0" applyFont="1" applyBorder="1" applyAlignment="1">
      <alignment horizontal="right" wrapText="1" indent="1"/>
    </xf>
    <xf numFmtId="166" fontId="53" fillId="0" borderId="19" xfId="1443" applyNumberFormat="1" applyFont="1" applyFill="1" applyBorder="1" applyAlignment="1">
      <alignment horizontal="right" indent="1"/>
    </xf>
    <xf numFmtId="0" fontId="53" fillId="0" borderId="19" xfId="0" applyNumberFormat="1" applyFont="1" applyBorder="1" applyAlignment="1">
      <alignment horizontal="right" wrapText="1" indent="1"/>
    </xf>
    <xf numFmtId="165" fontId="116" fillId="0" borderId="18" xfId="1441" applyNumberFormat="1" applyFont="1" applyBorder="1" applyAlignment="1">
      <alignment horizontal="right" vertical="center" indent="1"/>
    </xf>
    <xf numFmtId="165" fontId="116" fillId="0" borderId="19" xfId="1441" applyNumberFormat="1" applyFont="1" applyBorder="1" applyAlignment="1">
      <alignment horizontal="right" vertical="center" indent="1"/>
    </xf>
    <xf numFmtId="1" fontId="116" fillId="0" borderId="18" xfId="0" applyNumberFormat="1" applyFont="1" applyBorder="1" applyAlignment="1">
      <alignment horizontal="right" wrapText="1" indent="1"/>
    </xf>
    <xf numFmtId="165" fontId="69" fillId="0" borderId="44" xfId="0" applyNumberFormat="1" applyFont="1" applyFill="1" applyBorder="1" applyAlignment="1">
      <alignment horizontal="right" wrapText="1" indent="1"/>
    </xf>
    <xf numFmtId="165" fontId="53" fillId="0" borderId="44" xfId="0" applyNumberFormat="1" applyFont="1" applyFill="1" applyBorder="1" applyAlignment="1">
      <alignment horizontal="right" wrapText="1" indent="1"/>
    </xf>
    <xf numFmtId="165" fontId="86" fillId="0" borderId="44" xfId="0" applyNumberFormat="1" applyFont="1" applyFill="1" applyBorder="1" applyAlignment="1">
      <alignment horizontal="right" wrapText="1" indent="1"/>
    </xf>
    <xf numFmtId="165" fontId="87" fillId="0" borderId="44" xfId="0" applyNumberFormat="1" applyFont="1" applyFill="1" applyBorder="1" applyAlignment="1">
      <alignment horizontal="right" wrapText="1" indent="1"/>
    </xf>
    <xf numFmtId="165" fontId="23" fillId="0" borderId="44" xfId="0" applyNumberFormat="1" applyFont="1" applyFill="1" applyBorder="1" applyAlignment="1">
      <alignment horizontal="right" wrapText="1" indent="1"/>
    </xf>
    <xf numFmtId="2" fontId="70" fillId="0" borderId="19" xfId="0" applyNumberFormat="1" applyFont="1" applyFill="1" applyBorder="1" applyAlignment="1">
      <alignment horizontal="right" wrapText="1" indent="1"/>
    </xf>
    <xf numFmtId="0" fontId="130" fillId="5" borderId="0" xfId="0" applyFont="1" applyFill="1" applyBorder="1"/>
    <xf numFmtId="0" fontId="82" fillId="5" borderId="0" xfId="0" applyFont="1" applyFill="1" applyBorder="1"/>
    <xf numFmtId="0" fontId="20" fillId="5" borderId="0" xfId="1439" applyFont="1" applyFill="1" applyBorder="1"/>
    <xf numFmtId="0" fontId="113" fillId="5" borderId="0" xfId="1439" applyFont="1" applyFill="1" applyBorder="1" applyAlignment="1"/>
    <xf numFmtId="0" fontId="5" fillId="5" borderId="0" xfId="1439" applyFill="1" applyBorder="1"/>
    <xf numFmtId="165" fontId="5" fillId="5" borderId="0" xfId="1439" applyNumberFormat="1" applyFill="1"/>
    <xf numFmtId="165" fontId="74" fillId="0" borderId="19" xfId="0" applyNumberFormat="1" applyFont="1" applyBorder="1" applyAlignment="1">
      <alignment horizontal="right" vertical="center" wrapText="1" indent="1"/>
    </xf>
    <xf numFmtId="165" fontId="46" fillId="0" borderId="19" xfId="0" applyNumberFormat="1" applyFont="1" applyBorder="1" applyAlignment="1">
      <alignment horizontal="right" vertical="center" wrapText="1" indent="1"/>
    </xf>
    <xf numFmtId="0" fontId="114" fillId="5" borderId="0" xfId="0" applyFont="1" applyFill="1" applyBorder="1" applyAlignment="1">
      <alignment vertical="top"/>
    </xf>
    <xf numFmtId="165" fontId="66" fillId="5" borderId="0" xfId="0" applyNumberFormat="1" applyFont="1" applyFill="1" applyBorder="1"/>
    <xf numFmtId="0" fontId="107" fillId="5" borderId="0" xfId="0" applyFont="1" applyFill="1" applyBorder="1"/>
    <xf numFmtId="0" fontId="115" fillId="5" borderId="0" xfId="0" applyFont="1" applyFill="1" applyBorder="1" applyAlignment="1">
      <alignment horizontal="left" indent="1"/>
    </xf>
    <xf numFmtId="0" fontId="2" fillId="5" borderId="0" xfId="1425" applyFont="1" applyFill="1" applyBorder="1" applyAlignment="1" applyProtection="1">
      <alignment horizontal="right" vertical="center"/>
    </xf>
    <xf numFmtId="0" fontId="111" fillId="5" borderId="0" xfId="0" applyFont="1" applyFill="1" applyBorder="1" applyAlignment="1">
      <alignment horizontal="left" indent="1"/>
    </xf>
    <xf numFmtId="1" fontId="22" fillId="0" borderId="18" xfId="0" applyNumberFormat="1" applyFont="1" applyBorder="1" applyAlignment="1">
      <alignment horizontal="right" indent="1"/>
    </xf>
    <xf numFmtId="165" fontId="137" fillId="0" borderId="18" xfId="1454" applyNumberFormat="1" applyFont="1" applyFill="1" applyBorder="1" applyAlignment="1">
      <alignment horizontal="right" indent="1"/>
    </xf>
    <xf numFmtId="165" fontId="127" fillId="0" borderId="18" xfId="1454" applyNumberFormat="1" applyFont="1" applyFill="1" applyBorder="1" applyAlignment="1">
      <alignment horizontal="right" indent="1"/>
    </xf>
    <xf numFmtId="165" fontId="137" fillId="0" borderId="19" xfId="1454" applyNumberFormat="1" applyFont="1" applyFill="1" applyBorder="1" applyAlignment="1">
      <alignment horizontal="right" indent="1"/>
    </xf>
    <xf numFmtId="0" fontId="137" fillId="0" borderId="18" xfId="1443" applyFont="1" applyFill="1" applyBorder="1" applyAlignment="1">
      <alignment horizontal="right" indent="1"/>
    </xf>
    <xf numFmtId="165" fontId="127" fillId="5" borderId="0" xfId="0" applyNumberFormat="1" applyFont="1" applyFill="1" applyBorder="1"/>
    <xf numFmtId="165" fontId="22" fillId="0" borderId="6" xfId="1443" applyNumberFormat="1" applyFont="1" applyFill="1" applyBorder="1" applyAlignment="1">
      <alignment horizontal="right" indent="1"/>
    </xf>
    <xf numFmtId="1" fontId="6" fillId="5" borderId="0" xfId="0" applyNumberFormat="1" applyFont="1" applyFill="1"/>
    <xf numFmtId="0" fontId="12" fillId="5" borderId="0" xfId="1443" applyFont="1" applyFill="1" applyBorder="1"/>
    <xf numFmtId="165" fontId="36" fillId="5" borderId="0" xfId="1443" quotePrefix="1" applyNumberFormat="1" applyFont="1" applyFill="1" applyBorder="1"/>
    <xf numFmtId="0" fontId="121" fillId="5" borderId="0" xfId="1443" applyFont="1" applyFill="1" applyBorder="1" applyAlignment="1">
      <alignment horizontal="left"/>
    </xf>
    <xf numFmtId="165" fontId="33" fillId="5" borderId="0" xfId="0" applyNumberFormat="1" applyFont="1" applyFill="1"/>
    <xf numFmtId="0" fontId="117" fillId="5" borderId="0" xfId="0" applyFont="1" applyFill="1" applyBorder="1" applyAlignment="1">
      <alignment horizontal="left" wrapText="1"/>
    </xf>
    <xf numFmtId="0" fontId="11" fillId="5" borderId="0" xfId="0" applyFont="1" applyFill="1" applyBorder="1" applyAlignment="1">
      <alignment horizontal="left" wrapText="1"/>
    </xf>
    <xf numFmtId="0" fontId="116" fillId="5" borderId="0" xfId="0" applyFont="1" applyFill="1" applyBorder="1" applyAlignment="1">
      <alignment horizontal="left" wrapText="1"/>
    </xf>
    <xf numFmtId="2" fontId="79" fillId="0" borderId="18" xfId="1443" applyNumberFormat="1" applyFont="1" applyBorder="1" applyAlignment="1">
      <alignment horizontal="right" indent="1"/>
    </xf>
    <xf numFmtId="2" fontId="79" fillId="0" borderId="19" xfId="1443" applyNumberFormat="1" applyFont="1" applyBorder="1" applyAlignment="1">
      <alignment horizontal="right" indent="1"/>
    </xf>
    <xf numFmtId="0" fontId="104" fillId="5" borderId="0" xfId="0" applyFont="1" applyFill="1" applyBorder="1" applyAlignment="1">
      <alignment horizontal="left"/>
    </xf>
    <xf numFmtId="165" fontId="116" fillId="5" borderId="0" xfId="0" applyNumberFormat="1" applyFont="1" applyFill="1" applyBorder="1"/>
    <xf numFmtId="165" fontId="114" fillId="5" borderId="0" xfId="1443" applyNumberFormat="1" applyFont="1" applyFill="1"/>
    <xf numFmtId="0" fontId="138" fillId="5" borderId="39" xfId="0" applyFont="1" applyFill="1" applyBorder="1"/>
    <xf numFmtId="0" fontId="138" fillId="5" borderId="20" xfId="0" applyFont="1" applyFill="1" applyBorder="1"/>
    <xf numFmtId="0" fontId="159" fillId="5" borderId="0" xfId="0" applyFont="1" applyFill="1"/>
    <xf numFmtId="0" fontId="116" fillId="5" borderId="0" xfId="0" applyFont="1" applyFill="1" applyBorder="1" applyAlignment="1">
      <alignment horizontal="left" indent="1"/>
    </xf>
    <xf numFmtId="0" fontId="22" fillId="5" borderId="21" xfId="0" applyFont="1" applyFill="1" applyBorder="1" applyAlignment="1">
      <alignment horizontal="center" vertical="center" wrapText="1"/>
    </xf>
    <xf numFmtId="165" fontId="127" fillId="0" borderId="0" xfId="0" applyNumberFormat="1" applyFont="1" applyBorder="1" applyAlignment="1">
      <alignment horizontal="right" wrapText="1" indent="1"/>
    </xf>
    <xf numFmtId="165" fontId="151" fillId="0" borderId="18" xfId="1443" applyNumberFormat="1" applyFont="1" applyBorder="1" applyAlignment="1">
      <alignment horizontal="right" indent="1"/>
    </xf>
    <xf numFmtId="165" fontId="123" fillId="5" borderId="0" xfId="0" applyNumberFormat="1" applyFont="1" applyFill="1" applyBorder="1"/>
    <xf numFmtId="0" fontId="159" fillId="5" borderId="0" xfId="0" applyFont="1" applyFill="1" applyBorder="1"/>
    <xf numFmtId="0" fontId="105" fillId="5" borderId="0" xfId="0" applyFont="1" applyFill="1" applyBorder="1" applyAlignment="1">
      <alignment vertical="center"/>
    </xf>
    <xf numFmtId="0" fontId="117" fillId="5" borderId="0" xfId="0" applyFont="1" applyFill="1" applyBorder="1" applyAlignment="1">
      <alignment horizontal="left" vertical="center"/>
    </xf>
    <xf numFmtId="0" fontId="11" fillId="0" borderId="0" xfId="0" applyFont="1" applyBorder="1" applyAlignment="1">
      <alignment horizontal="right" vertical="center" wrapText="1" indent="1"/>
    </xf>
    <xf numFmtId="1" fontId="53" fillId="0" borderId="18" xfId="0" applyNumberFormat="1" applyFont="1" applyBorder="1" applyAlignment="1">
      <alignment horizontal="right" indent="1"/>
    </xf>
    <xf numFmtId="1" fontId="53" fillId="0" borderId="19" xfId="0" applyNumberFormat="1" applyFont="1" applyBorder="1" applyAlignment="1">
      <alignment horizontal="right" indent="1"/>
    </xf>
    <xf numFmtId="165" fontId="53" fillId="0" borderId="18" xfId="0" applyNumberFormat="1" applyFont="1" applyBorder="1" applyAlignment="1">
      <alignment horizontal="right" indent="1"/>
    </xf>
    <xf numFmtId="0" fontId="116" fillId="0" borderId="18" xfId="1454" applyNumberFormat="1" applyFont="1" applyFill="1" applyBorder="1" applyAlignment="1">
      <alignment horizontal="right" indent="1"/>
    </xf>
    <xf numFmtId="0" fontId="116" fillId="0" borderId="0" xfId="1454" applyNumberFormat="1" applyFont="1" applyFill="1" applyBorder="1" applyAlignment="1">
      <alignment horizontal="right" indent="1"/>
    </xf>
    <xf numFmtId="165" fontId="22" fillId="0" borderId="18" xfId="1454" applyNumberFormat="1" applyFont="1" applyBorder="1" applyAlignment="1">
      <alignment horizontal="right" indent="1"/>
    </xf>
    <xf numFmtId="165" fontId="22" fillId="0" borderId="18" xfId="0" applyNumberFormat="1" applyFont="1" applyFill="1" applyBorder="1" applyAlignment="1">
      <alignment horizontal="right" vertical="center" indent="1"/>
    </xf>
    <xf numFmtId="165" fontId="22"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2" fillId="0" borderId="0" xfId="1443" applyNumberFormat="1" applyFont="1" applyFill="1" applyBorder="1" applyAlignment="1">
      <alignment horizontal="right" indent="1"/>
    </xf>
    <xf numFmtId="0" fontId="22" fillId="0" borderId="6" xfId="0" applyFont="1" applyFill="1" applyBorder="1" applyAlignment="1">
      <alignment horizontal="left" wrapText="1"/>
    </xf>
    <xf numFmtId="0" fontId="64" fillId="5" borderId="0" xfId="0" applyFont="1" applyFill="1" applyAlignment="1">
      <alignment horizontal="left" vertical="center" wrapText="1"/>
    </xf>
    <xf numFmtId="165" fontId="53" fillId="0" borderId="18" xfId="0" applyNumberFormat="1" applyFont="1" applyFill="1" applyBorder="1" applyAlignment="1">
      <alignment horizontal="right" indent="1"/>
    </xf>
    <xf numFmtId="0" fontId="51" fillId="5" borderId="0" xfId="0" applyFont="1" applyFill="1" applyBorder="1"/>
    <xf numFmtId="165" fontId="86" fillId="0" borderId="19" xfId="0" applyNumberFormat="1" applyFont="1" applyFill="1" applyBorder="1" applyAlignment="1">
      <alignment horizontal="right" wrapText="1" indent="1"/>
    </xf>
    <xf numFmtId="165" fontId="87" fillId="0" borderId="19" xfId="0" applyNumberFormat="1" applyFont="1" applyFill="1" applyBorder="1" applyAlignment="1">
      <alignment horizontal="right" wrapText="1" indent="1"/>
    </xf>
    <xf numFmtId="0" fontId="11" fillId="0" borderId="19" xfId="0" applyFont="1" applyBorder="1" applyAlignment="1">
      <alignment horizontal="right" vertical="center" wrapText="1" indent="1"/>
    </xf>
    <xf numFmtId="0" fontId="11" fillId="0" borderId="44" xfId="0" applyFont="1" applyBorder="1" applyAlignment="1">
      <alignment horizontal="right" vertical="center" wrapText="1" indent="1"/>
    </xf>
    <xf numFmtId="0" fontId="11" fillId="0" borderId="52" xfId="0" applyFont="1" applyBorder="1" applyAlignment="1">
      <alignment horizontal="right" vertical="center" wrapText="1" indent="1"/>
    </xf>
    <xf numFmtId="0" fontId="11" fillId="0" borderId="57" xfId="0" applyFont="1" applyBorder="1" applyAlignment="1">
      <alignment horizontal="right" vertical="center" wrapText="1" indent="1"/>
    </xf>
    <xf numFmtId="165" fontId="80" fillId="0" borderId="18" xfId="1443" applyNumberFormat="1" applyFont="1" applyBorder="1" applyAlignment="1">
      <alignment horizontal="right" indent="1"/>
    </xf>
    <xf numFmtId="1" fontId="116" fillId="0" borderId="19" xfId="1439" applyNumberFormat="1" applyFont="1" applyFill="1" applyBorder="1" applyAlignment="1">
      <alignment horizontal="right" wrapText="1" indent="1"/>
    </xf>
    <xf numFmtId="165" fontId="80" fillId="0" borderId="10" xfId="1443" applyNumberFormat="1" applyFont="1" applyBorder="1" applyAlignment="1">
      <alignment horizontal="right" indent="1"/>
    </xf>
    <xf numFmtId="0" fontId="22" fillId="0" borderId="28" xfId="0" applyNumberFormat="1" applyFont="1" applyFill="1" applyBorder="1" applyAlignment="1">
      <alignment horizontal="left" wrapText="1"/>
    </xf>
    <xf numFmtId="0" fontId="16" fillId="0" borderId="0" xfId="0" applyNumberFormat="1" applyFont="1" applyFill="1" applyBorder="1" applyAlignment="1">
      <alignment horizontal="left" wrapText="1"/>
    </xf>
    <xf numFmtId="0" fontId="22" fillId="0" borderId="10" xfId="0" applyFont="1" applyFill="1" applyBorder="1" applyAlignment="1">
      <alignment horizontal="right" indent="1"/>
    </xf>
    <xf numFmtId="166" fontId="22" fillId="0" borderId="19" xfId="0" applyNumberFormat="1" applyFont="1" applyFill="1" applyBorder="1" applyAlignment="1">
      <alignment horizontal="right" wrapText="1" indent="1"/>
    </xf>
    <xf numFmtId="165" fontId="116" fillId="0" borderId="18" xfId="1454" applyNumberFormat="1" applyFont="1" applyBorder="1" applyAlignment="1">
      <alignment horizontal="right" indent="1"/>
    </xf>
    <xf numFmtId="0" fontId="116" fillId="0" borderId="19" xfId="1454" applyNumberFormat="1" applyFont="1" applyFill="1" applyBorder="1" applyAlignment="1">
      <alignment horizontal="right" indent="1"/>
    </xf>
    <xf numFmtId="0" fontId="116" fillId="0" borderId="0" xfId="1454" applyNumberFormat="1" applyFont="1" applyBorder="1" applyAlignment="1">
      <alignment horizontal="right" indent="1"/>
    </xf>
    <xf numFmtId="166" fontId="137" fillId="0" borderId="18" xfId="1454" applyNumberFormat="1" applyFont="1" applyBorder="1" applyAlignment="1">
      <alignment horizontal="right" indent="1"/>
    </xf>
    <xf numFmtId="166" fontId="137" fillId="0" borderId="19" xfId="1454" applyNumberFormat="1" applyFont="1" applyBorder="1" applyAlignment="1">
      <alignment horizontal="right" indent="1"/>
    </xf>
    <xf numFmtId="2" fontId="160" fillId="0" borderId="18" xfId="1443" applyNumberFormat="1" applyFont="1" applyBorder="1" applyAlignment="1">
      <alignment horizontal="right" indent="1"/>
    </xf>
    <xf numFmtId="2" fontId="160" fillId="0" borderId="19" xfId="1443" applyNumberFormat="1" applyFont="1" applyBorder="1" applyAlignment="1">
      <alignment horizontal="right" indent="1"/>
    </xf>
    <xf numFmtId="0" fontId="137" fillId="0" borderId="18" xfId="1443" applyFont="1" applyBorder="1" applyAlignment="1">
      <alignment horizontal="right" indent="1"/>
    </xf>
    <xf numFmtId="165" fontId="137" fillId="0" borderId="19" xfId="1443" applyNumberFormat="1" applyFont="1" applyBorder="1" applyAlignment="1">
      <alignment horizontal="right" indent="1"/>
    </xf>
    <xf numFmtId="165" fontId="137" fillId="0" borderId="18" xfId="1443" applyNumberFormat="1" applyFont="1" applyBorder="1" applyAlignment="1">
      <alignment horizontal="right" indent="1"/>
    </xf>
    <xf numFmtId="0" fontId="161" fillId="0" borderId="0" xfId="0" applyFont="1" applyAlignment="1">
      <alignment vertical="center"/>
    </xf>
    <xf numFmtId="0" fontId="116" fillId="0" borderId="18" xfId="0" applyFont="1" applyBorder="1" applyAlignment="1">
      <alignment horizontal="right" indent="1"/>
    </xf>
    <xf numFmtId="2" fontId="22" fillId="0" borderId="19" xfId="0" applyNumberFormat="1" applyFont="1" applyFill="1" applyBorder="1" applyAlignment="1">
      <alignment horizontal="right" wrapText="1" indent="1"/>
    </xf>
    <xf numFmtId="0" fontId="22" fillId="0" borderId="19" xfId="1443" applyFont="1" applyFill="1" applyBorder="1" applyAlignment="1">
      <alignment horizontal="left"/>
    </xf>
    <xf numFmtId="0" fontId="22" fillId="0" borderId="19" xfId="1454" applyNumberFormat="1" applyFont="1" applyFill="1" applyBorder="1" applyAlignment="1">
      <alignment horizontal="right" indent="1"/>
    </xf>
    <xf numFmtId="0" fontId="36" fillId="0" borderId="0" xfId="1443" applyFont="1" applyFill="1" applyBorder="1" applyAlignment="1">
      <alignment horizontal="left"/>
    </xf>
    <xf numFmtId="0" fontId="117" fillId="5" borderId="0" xfId="0" applyFont="1" applyFill="1" applyBorder="1" applyAlignment="1">
      <alignment horizontal="left"/>
    </xf>
    <xf numFmtId="0" fontId="22" fillId="5" borderId="0" xfId="0" applyFont="1" applyFill="1" applyBorder="1" applyAlignment="1">
      <alignment horizontal="center" vertical="center" wrapText="1"/>
    </xf>
    <xf numFmtId="0" fontId="116" fillId="5" borderId="0" xfId="0" applyFont="1" applyFill="1" applyBorder="1" applyAlignment="1">
      <alignment horizontal="left"/>
    </xf>
    <xf numFmtId="165" fontId="147" fillId="0" borderId="19" xfId="1454" applyNumberFormat="1" applyFont="1" applyFill="1" applyBorder="1" applyAlignment="1">
      <alignment horizontal="center" wrapText="1"/>
    </xf>
    <xf numFmtId="0" fontId="153" fillId="5" borderId="0" xfId="1443" applyFont="1" applyFill="1" applyBorder="1" applyAlignment="1">
      <alignment horizontal="center" vertical="center" wrapText="1"/>
    </xf>
    <xf numFmtId="2" fontId="162" fillId="5" borderId="0" xfId="1443" applyNumberFormat="1" applyFont="1" applyFill="1" applyBorder="1" applyAlignment="1">
      <alignment horizontal="right" indent="1"/>
    </xf>
    <xf numFmtId="165" fontId="163" fillId="5" borderId="0" xfId="1443" applyNumberFormat="1" applyFont="1" applyFill="1" applyBorder="1" applyAlignment="1">
      <alignment horizontal="right" indent="1"/>
    </xf>
    <xf numFmtId="165" fontId="159" fillId="5" borderId="0" xfId="0" applyNumberFormat="1" applyFont="1" applyFill="1"/>
    <xf numFmtId="0" fontId="23" fillId="0" borderId="0" xfId="1443" applyFont="1" applyFill="1" applyBorder="1"/>
    <xf numFmtId="0" fontId="93" fillId="0" borderId="18" xfId="1443" applyNumberFormat="1" applyFont="1" applyFill="1" applyBorder="1" applyAlignment="1">
      <alignment horizontal="right" indent="1"/>
    </xf>
    <xf numFmtId="0" fontId="53" fillId="0" borderId="18" xfId="1443" applyNumberFormat="1" applyFont="1" applyFill="1" applyBorder="1" applyAlignment="1">
      <alignment horizontal="right" indent="1"/>
    </xf>
    <xf numFmtId="0" fontId="53" fillId="0" borderId="0" xfId="0" applyNumberFormat="1" applyFont="1" applyBorder="1" applyAlignment="1">
      <alignment horizontal="right" wrapText="1" indent="1"/>
    </xf>
    <xf numFmtId="168" fontId="22" fillId="0" borderId="18" xfId="0" applyNumberFormat="1" applyFont="1" applyFill="1" applyBorder="1" applyAlignment="1">
      <alignment horizontal="right" vertical="center" wrapText="1" indent="1"/>
    </xf>
    <xf numFmtId="165" fontId="22" fillId="0" borderId="19" xfId="0" applyNumberFormat="1" applyFont="1" applyFill="1" applyBorder="1" applyAlignment="1">
      <alignment horizontal="right" vertical="center" wrapText="1" indent="1"/>
    </xf>
    <xf numFmtId="0" fontId="116" fillId="5" borderId="58" xfId="0" applyFont="1" applyFill="1" applyBorder="1" applyAlignment="1">
      <alignment horizontal="center" vertical="center" wrapText="1"/>
    </xf>
    <xf numFmtId="165" fontId="154" fillId="5" borderId="0" xfId="0" applyNumberFormat="1" applyFont="1" applyFill="1" applyBorder="1"/>
    <xf numFmtId="1" fontId="22" fillId="0" borderId="0" xfId="0" applyNumberFormat="1" applyFont="1" applyFill="1" applyBorder="1" applyAlignment="1">
      <alignment horizontal="left" wrapText="1"/>
    </xf>
    <xf numFmtId="165" fontId="69" fillId="0" borderId="6" xfId="0" applyNumberFormat="1" applyFont="1" applyFill="1" applyBorder="1" applyAlignment="1">
      <alignment horizontal="right" wrapText="1"/>
    </xf>
    <xf numFmtId="165" fontId="23" fillId="0" borderId="6" xfId="0" applyNumberFormat="1" applyFont="1" applyFill="1" applyBorder="1" applyAlignment="1">
      <alignment horizontal="right" wrapText="1"/>
    </xf>
    <xf numFmtId="0" fontId="114" fillId="5" borderId="0" xfId="0" applyFont="1" applyFill="1" applyBorder="1" applyAlignment="1">
      <alignment horizontal="left" vertical="center" indent="5"/>
    </xf>
    <xf numFmtId="165" fontId="116" fillId="0" borderId="0" xfId="1441" applyNumberFormat="1" applyFont="1" applyBorder="1" applyAlignment="1">
      <alignment horizontal="right" vertical="center" indent="1"/>
    </xf>
    <xf numFmtId="0" fontId="11" fillId="0" borderId="18" xfId="0" applyFont="1" applyBorder="1" applyAlignment="1">
      <alignment horizontal="right" vertical="center" wrapText="1" indent="1"/>
    </xf>
    <xf numFmtId="0" fontId="3" fillId="5" borderId="0" xfId="0" applyFont="1" applyFill="1" applyBorder="1" applyAlignment="1">
      <alignment horizontal="right" indent="1"/>
    </xf>
    <xf numFmtId="169" fontId="22" fillId="5" borderId="0" xfId="0" applyNumberFormat="1" applyFont="1" applyFill="1" applyBorder="1" applyAlignment="1">
      <alignment horizontal="right" indent="1"/>
    </xf>
    <xf numFmtId="0" fontId="103" fillId="5" borderId="0" xfId="0" applyFont="1" applyFill="1" applyBorder="1" applyAlignment="1">
      <alignment horizontal="right" indent="1"/>
    </xf>
    <xf numFmtId="0" fontId="116" fillId="5" borderId="0" xfId="0" applyFont="1" applyFill="1" applyBorder="1" applyAlignment="1"/>
    <xf numFmtId="165" fontId="151" fillId="0" borderId="0" xfId="1443" applyNumberFormat="1" applyFont="1" applyBorder="1" applyAlignment="1">
      <alignment horizontal="right" indent="1"/>
    </xf>
    <xf numFmtId="0" fontId="132" fillId="5" borderId="0" xfId="0" applyNumberFormat="1" applyFont="1" applyFill="1" applyAlignment="1">
      <alignment horizontal="left" vertical="center"/>
    </xf>
    <xf numFmtId="0" fontId="134" fillId="5" borderId="0" xfId="0" applyNumberFormat="1" applyFont="1" applyFill="1" applyAlignment="1">
      <alignment horizontal="left" vertical="center"/>
    </xf>
    <xf numFmtId="2" fontId="116" fillId="0" borderId="19" xfId="0" applyNumberFormat="1" applyFont="1" applyFill="1" applyBorder="1" applyAlignment="1">
      <alignment horizontal="right" wrapText="1" indent="1"/>
    </xf>
    <xf numFmtId="0" fontId="164" fillId="0" borderId="18" xfId="1435" applyNumberFormat="1" applyFont="1" applyFill="1" applyBorder="1" applyAlignment="1">
      <alignment horizontal="right" wrapText="1" indent="1" readingOrder="1"/>
    </xf>
    <xf numFmtId="0" fontId="163" fillId="5" borderId="0" xfId="1443" applyNumberFormat="1" applyFont="1" applyFill="1" applyBorder="1" applyAlignment="1">
      <alignment horizontal="right" indent="1"/>
    </xf>
    <xf numFmtId="0" fontId="162" fillId="5" borderId="0" xfId="1443" applyNumberFormat="1" applyFont="1" applyFill="1" applyBorder="1" applyAlignment="1">
      <alignment horizontal="right" indent="1"/>
    </xf>
    <xf numFmtId="2" fontId="79" fillId="0" borderId="10" xfId="1443" applyNumberFormat="1" applyFont="1" applyBorder="1" applyAlignment="1">
      <alignment horizontal="right" indent="1"/>
    </xf>
    <xf numFmtId="2" fontId="79" fillId="0" borderId="20" xfId="1443" applyNumberFormat="1" applyFont="1" applyBorder="1" applyAlignment="1">
      <alignment horizontal="right" indent="1"/>
    </xf>
    <xf numFmtId="49" fontId="22" fillId="0" borderId="0" xfId="0" applyNumberFormat="1" applyFont="1" applyFill="1" applyBorder="1" applyAlignment="1">
      <alignment horizontal="left" wrapText="1"/>
    </xf>
    <xf numFmtId="49" fontId="11" fillId="0" borderId="0" xfId="0" applyNumberFormat="1" applyFont="1" applyFill="1" applyBorder="1" applyAlignment="1">
      <alignment horizontal="left" wrapText="1"/>
    </xf>
    <xf numFmtId="49" fontId="22" fillId="0" borderId="11" xfId="0" applyNumberFormat="1" applyFont="1" applyFill="1" applyBorder="1" applyAlignment="1">
      <alignment horizontal="left" wrapText="1"/>
    </xf>
    <xf numFmtId="49" fontId="111" fillId="0" borderId="6" xfId="1443" applyNumberFormat="1" applyFont="1" applyFill="1" applyBorder="1"/>
    <xf numFmtId="49" fontId="111" fillId="0" borderId="0" xfId="1443" applyNumberFormat="1" applyFont="1" applyFill="1" applyBorder="1"/>
    <xf numFmtId="49" fontId="143" fillId="0" borderId="0" xfId="1443" applyNumberFormat="1" applyFont="1" applyFill="1"/>
    <xf numFmtId="49" fontId="22" fillId="0" borderId="38" xfId="0" applyNumberFormat="1" applyFont="1" applyFill="1" applyBorder="1" applyAlignment="1">
      <alignment horizontal="left" wrapText="1"/>
    </xf>
    <xf numFmtId="49" fontId="147" fillId="0" borderId="6" xfId="1443" applyNumberFormat="1" applyFont="1" applyFill="1" applyBorder="1"/>
    <xf numFmtId="49" fontId="36" fillId="0" borderId="6" xfId="1443" applyNumberFormat="1" applyFont="1" applyFill="1" applyBorder="1"/>
    <xf numFmtId="49" fontId="36" fillId="0" borderId="0" xfId="1443" applyNumberFormat="1" applyFont="1" applyFill="1" applyBorder="1"/>
    <xf numFmtId="49" fontId="22" fillId="0" borderId="6" xfId="1443" applyNumberFormat="1" applyFont="1" applyFill="1" applyBorder="1"/>
    <xf numFmtId="49" fontId="22" fillId="0" borderId="0" xfId="1443" applyNumberFormat="1" applyFont="1" applyFill="1" applyBorder="1"/>
    <xf numFmtId="0" fontId="116" fillId="0" borderId="11" xfId="1443" applyFont="1" applyFill="1" applyBorder="1" applyAlignment="1">
      <alignment horizontal="left"/>
    </xf>
    <xf numFmtId="49" fontId="22" fillId="0" borderId="6" xfId="0" applyNumberFormat="1" applyFont="1" applyFill="1" applyBorder="1" applyAlignment="1">
      <alignment horizontal="left" wrapText="1"/>
    </xf>
    <xf numFmtId="165" fontId="22" fillId="0" borderId="19" xfId="0" applyNumberFormat="1" applyFont="1" applyBorder="1" applyAlignment="1">
      <alignment horizontal="right" indent="1"/>
    </xf>
    <xf numFmtId="1" fontId="22" fillId="0" borderId="19" xfId="1439" applyNumberFormat="1" applyFont="1" applyBorder="1" applyAlignment="1">
      <alignment horizontal="right" indent="1"/>
    </xf>
    <xf numFmtId="165" fontId="151" fillId="0" borderId="19" xfId="1443" applyNumberFormat="1" applyFont="1" applyBorder="1" applyAlignment="1">
      <alignment horizontal="right" indent="1"/>
    </xf>
    <xf numFmtId="0" fontId="117" fillId="0" borderId="0" xfId="0" applyFont="1" applyFill="1" applyAlignment="1">
      <alignment horizontal="left" indent="1"/>
    </xf>
    <xf numFmtId="165" fontId="69" fillId="0" borderId="0" xfId="0" applyNumberFormat="1" applyFont="1" applyAlignment="1">
      <alignment horizontal="right" wrapText="1" indent="1"/>
    </xf>
    <xf numFmtId="165" fontId="23" fillId="0" borderId="0" xfId="0" applyNumberFormat="1" applyFont="1" applyAlignment="1">
      <alignment horizontal="right" wrapText="1" indent="1"/>
    </xf>
    <xf numFmtId="165" fontId="172" fillId="0" borderId="18" xfId="1443" applyNumberFormat="1" applyFont="1" applyBorder="1" applyAlignment="1">
      <alignment horizontal="right" indent="1"/>
    </xf>
    <xf numFmtId="165" fontId="172" fillId="0" borderId="19" xfId="1443" applyNumberFormat="1" applyFont="1" applyBorder="1" applyAlignment="1">
      <alignment horizontal="right" indent="1"/>
    </xf>
    <xf numFmtId="165" fontId="173" fillId="0" borderId="18" xfId="1443" applyNumberFormat="1" applyFont="1" applyBorder="1" applyAlignment="1">
      <alignment horizontal="right" indent="1"/>
    </xf>
    <xf numFmtId="165" fontId="173" fillId="0" borderId="19" xfId="1443" applyNumberFormat="1" applyFont="1" applyBorder="1" applyAlignment="1">
      <alignment horizontal="right" indent="1"/>
    </xf>
    <xf numFmtId="165" fontId="172" fillId="0" borderId="0" xfId="1443" applyNumberFormat="1" applyFont="1" applyAlignment="1">
      <alignment horizontal="right" indent="1"/>
    </xf>
    <xf numFmtId="165" fontId="172" fillId="0" borderId="6" xfId="1443" applyNumberFormat="1" applyFont="1" applyBorder="1" applyAlignment="1">
      <alignment horizontal="right" indent="1"/>
    </xf>
    <xf numFmtId="166" fontId="172" fillId="0" borderId="18" xfId="1443" applyNumberFormat="1" applyFont="1" applyBorder="1" applyAlignment="1">
      <alignment horizontal="right" indent="1"/>
    </xf>
    <xf numFmtId="166" fontId="172" fillId="0" borderId="19" xfId="1443" applyNumberFormat="1" applyFont="1" applyBorder="1" applyAlignment="1">
      <alignment horizontal="right" indent="1"/>
    </xf>
    <xf numFmtId="165" fontId="173" fillId="0" borderId="6" xfId="1443" applyNumberFormat="1" applyFont="1" applyBorder="1" applyAlignment="1">
      <alignment horizontal="right" indent="1"/>
    </xf>
    <xf numFmtId="166" fontId="173" fillId="0" borderId="18" xfId="1443" applyNumberFormat="1" applyFont="1" applyBorder="1" applyAlignment="1">
      <alignment horizontal="right" indent="1"/>
    </xf>
    <xf numFmtId="166" fontId="173" fillId="0" borderId="19" xfId="1443" applyNumberFormat="1" applyFont="1" applyBorder="1" applyAlignment="1">
      <alignment horizontal="right" indent="1"/>
    </xf>
    <xf numFmtId="166" fontId="172" fillId="0" borderId="0" xfId="1443" applyNumberFormat="1" applyFont="1" applyAlignment="1">
      <alignment horizontal="right" indent="1"/>
    </xf>
    <xf numFmtId="165" fontId="22" fillId="0" borderId="18" xfId="1443" applyNumberFormat="1" applyFont="1" applyBorder="1" applyAlignment="1">
      <alignment horizontal="right" indent="1"/>
    </xf>
    <xf numFmtId="165" fontId="69" fillId="0" borderId="18" xfId="1443" applyNumberFormat="1" applyFont="1" applyBorder="1" applyAlignment="1">
      <alignment horizontal="right" indent="1"/>
    </xf>
    <xf numFmtId="0" fontId="69" fillId="0" borderId="18" xfId="1443" applyFont="1" applyBorder="1" applyAlignment="1">
      <alignment horizontal="right" indent="1"/>
    </xf>
    <xf numFmtId="165" fontId="69" fillId="0" borderId="18" xfId="0" applyNumberFormat="1" applyFont="1" applyBorder="1" applyAlignment="1">
      <alignment horizontal="right" indent="1"/>
    </xf>
    <xf numFmtId="165" fontId="69" fillId="0" borderId="19" xfId="0" applyNumberFormat="1" applyFont="1" applyBorder="1" applyAlignment="1">
      <alignment horizontal="right" indent="1"/>
    </xf>
    <xf numFmtId="1" fontId="22" fillId="0" borderId="18" xfId="1443" applyNumberFormat="1" applyFont="1" applyBorder="1" applyAlignment="1">
      <alignment horizontal="right" indent="1"/>
    </xf>
    <xf numFmtId="1" fontId="172" fillId="0" borderId="18" xfId="1443" applyNumberFormat="1" applyFont="1" applyBorder="1" applyAlignment="1">
      <alignment horizontal="right" indent="1"/>
    </xf>
    <xf numFmtId="165" fontId="172" fillId="0" borderId="0" xfId="0" applyNumberFormat="1" applyFont="1" applyAlignment="1">
      <alignment horizontal="right" indent="1"/>
    </xf>
    <xf numFmtId="165" fontId="174" fillId="0" borderId="18" xfId="0" applyNumberFormat="1" applyFont="1" applyBorder="1" applyAlignment="1">
      <alignment horizontal="right" indent="1"/>
    </xf>
    <xf numFmtId="165" fontId="74" fillId="0" borderId="18" xfId="0" applyNumberFormat="1" applyFont="1" applyFill="1" applyBorder="1" applyAlignment="1">
      <alignment horizontal="right" indent="1"/>
    </xf>
    <xf numFmtId="2" fontId="11" fillId="0" borderId="18" xfId="0" applyNumberFormat="1" applyFont="1" applyFill="1" applyBorder="1" applyAlignment="1">
      <alignment horizontal="right" indent="1"/>
    </xf>
    <xf numFmtId="0" fontId="22" fillId="0" borderId="11" xfId="0" applyFont="1" applyFill="1" applyBorder="1"/>
    <xf numFmtId="165" fontId="87" fillId="0" borderId="10" xfId="0" applyNumberFormat="1" applyFont="1" applyFill="1" applyBorder="1" applyAlignment="1">
      <alignment horizontal="right" wrapText="1" indent="1"/>
    </xf>
    <xf numFmtId="165" fontId="53" fillId="0" borderId="0" xfId="0" applyNumberFormat="1" applyFont="1" applyFill="1" applyBorder="1" applyAlignment="1">
      <alignment horizontal="right" wrapText="1" indent="1"/>
    </xf>
    <xf numFmtId="166" fontId="74" fillId="0" borderId="19" xfId="1443" applyNumberFormat="1" applyFont="1" applyFill="1" applyBorder="1" applyAlignment="1">
      <alignment horizontal="right" indent="1"/>
    </xf>
    <xf numFmtId="165" fontId="53" fillId="0" borderId="18" xfId="0" applyNumberFormat="1" applyFont="1" applyFill="1" applyBorder="1" applyAlignment="1">
      <alignment horizontal="right" wrapText="1" indent="1"/>
    </xf>
    <xf numFmtId="165" fontId="76" fillId="0" borderId="18" xfId="0" applyNumberFormat="1" applyFont="1" applyFill="1" applyBorder="1" applyAlignment="1">
      <alignment horizontal="right" wrapText="1" indent="1"/>
    </xf>
    <xf numFmtId="165" fontId="76" fillId="0" borderId="19" xfId="0" applyNumberFormat="1" applyFont="1" applyFill="1" applyBorder="1" applyAlignment="1">
      <alignment horizontal="right" wrapText="1" indent="1"/>
    </xf>
    <xf numFmtId="167" fontId="22" fillId="0" borderId="0" xfId="0" applyNumberFormat="1" applyFont="1" applyFill="1" applyBorder="1" applyAlignment="1">
      <alignment horizontal="right" indent="1"/>
    </xf>
    <xf numFmtId="0" fontId="25" fillId="0" borderId="0" xfId="1425" applyFont="1" applyAlignment="1" applyProtection="1">
      <alignment wrapText="1"/>
    </xf>
    <xf numFmtId="165" fontId="11" fillId="0" borderId="18" xfId="1454" applyNumberFormat="1" applyFont="1" applyFill="1" applyBorder="1" applyAlignment="1">
      <alignment horizontal="right" indent="1"/>
    </xf>
    <xf numFmtId="165" fontId="11" fillId="0" borderId="18" xfId="0" applyNumberFormat="1" applyFont="1" applyFill="1" applyBorder="1" applyAlignment="1">
      <alignment horizontal="right" indent="1"/>
    </xf>
    <xf numFmtId="0" fontId="138" fillId="0" borderId="18" xfId="0" applyFont="1" applyFill="1" applyBorder="1"/>
    <xf numFmtId="0" fontId="16" fillId="0" borderId="0" xfId="0" applyFont="1" applyFill="1" applyBorder="1" applyAlignment="1">
      <alignment horizontal="left" wrapText="1"/>
    </xf>
    <xf numFmtId="2" fontId="53" fillId="0" borderId="18" xfId="0" applyNumberFormat="1" applyFont="1" applyBorder="1" applyAlignment="1">
      <alignment horizontal="right" wrapText="1" indent="1"/>
    </xf>
    <xf numFmtId="2" fontId="22" fillId="0" borderId="10" xfId="0" applyNumberFormat="1" applyFont="1" applyFill="1" applyBorder="1" applyAlignment="1">
      <alignment horizontal="right" wrapText="1" indent="1"/>
    </xf>
    <xf numFmtId="49" fontId="143" fillId="0" borderId="6" xfId="1443" applyNumberFormat="1" applyFont="1" applyFill="1" applyBorder="1"/>
    <xf numFmtId="0" fontId="11" fillId="5" borderId="10" xfId="0" applyFont="1" applyFill="1" applyBorder="1" applyAlignment="1">
      <alignment horizontal="center" vertical="center" wrapText="1"/>
    </xf>
    <xf numFmtId="165" fontId="11" fillId="0" borderId="18" xfId="1443" applyNumberFormat="1" applyFont="1" applyFill="1" applyBorder="1" applyAlignment="1">
      <alignment horizontal="right" indent="1"/>
    </xf>
    <xf numFmtId="166" fontId="69" fillId="0" borderId="0" xfId="1443" applyNumberFormat="1" applyFont="1" applyFill="1" applyBorder="1" applyAlignment="1">
      <alignment horizontal="right" indent="1"/>
    </xf>
    <xf numFmtId="2" fontId="22" fillId="0" borderId="10" xfId="0" applyNumberFormat="1" applyFont="1" applyFill="1" applyBorder="1" applyAlignment="1">
      <alignment horizontal="right" indent="1"/>
    </xf>
    <xf numFmtId="2" fontId="22" fillId="0" borderId="28" xfId="0" applyNumberFormat="1" applyFont="1" applyFill="1" applyBorder="1" applyAlignment="1">
      <alignment horizontal="right" indent="1"/>
    </xf>
    <xf numFmtId="0" fontId="22" fillId="0" borderId="20" xfId="0" applyFont="1" applyFill="1" applyBorder="1" applyAlignment="1">
      <alignment horizontal="right" indent="1"/>
    </xf>
    <xf numFmtId="165" fontId="74" fillId="0" borderId="44" xfId="0" applyNumberFormat="1" applyFont="1" applyBorder="1" applyAlignment="1">
      <alignment horizontal="right" wrapText="1" indent="1"/>
    </xf>
    <xf numFmtId="165" fontId="74" fillId="0" borderId="52" xfId="0" applyNumberFormat="1" applyFont="1" applyBorder="1" applyAlignment="1">
      <alignment horizontal="right" wrapText="1" indent="1"/>
    </xf>
    <xf numFmtId="165" fontId="46" fillId="0" borderId="44" xfId="0" applyNumberFormat="1" applyFont="1" applyBorder="1" applyAlignment="1">
      <alignment horizontal="right" wrapText="1" indent="1"/>
    </xf>
    <xf numFmtId="165" fontId="46" fillId="0" borderId="52" xfId="0" applyNumberFormat="1" applyFont="1" applyBorder="1" applyAlignment="1">
      <alignment horizontal="right" wrapText="1" indent="1"/>
    </xf>
    <xf numFmtId="0" fontId="172" fillId="0" borderId="18" xfId="0" applyFont="1" applyBorder="1" applyAlignment="1">
      <alignment horizontal="right" wrapText="1" indent="1"/>
    </xf>
    <xf numFmtId="0" fontId="22" fillId="0" borderId="19" xfId="0" applyFont="1" applyBorder="1" applyAlignment="1">
      <alignment horizontal="right" wrapText="1" indent="1"/>
    </xf>
    <xf numFmtId="1" fontId="76" fillId="0" borderId="18" xfId="0" applyNumberFormat="1" applyFont="1" applyBorder="1" applyAlignment="1">
      <alignment horizontal="right" indent="1"/>
    </xf>
    <xf numFmtId="0" fontId="176" fillId="5" borderId="0" xfId="0" applyFont="1" applyFill="1"/>
    <xf numFmtId="0" fontId="177" fillId="5" borderId="0" xfId="0" applyFont="1" applyFill="1" applyBorder="1"/>
    <xf numFmtId="0" fontId="177" fillId="5" borderId="0" xfId="0" applyFont="1" applyFill="1"/>
    <xf numFmtId="165" fontId="172" fillId="0" borderId="18" xfId="0" applyNumberFormat="1" applyFont="1" applyBorder="1" applyAlignment="1">
      <alignment horizontal="right" indent="1"/>
    </xf>
    <xf numFmtId="0" fontId="172" fillId="0" borderId="18" xfId="0" applyFont="1" applyBorder="1" applyAlignment="1">
      <alignment horizontal="right" indent="1"/>
    </xf>
    <xf numFmtId="0" fontId="175" fillId="0" borderId="11" xfId="0" applyFont="1" applyFill="1" applyBorder="1" applyAlignment="1">
      <alignment horizontal="left"/>
    </xf>
    <xf numFmtId="0" fontId="172" fillId="0" borderId="6" xfId="0" applyFont="1" applyFill="1" applyBorder="1" applyAlignment="1">
      <alignment horizontal="left" vertical="center"/>
    </xf>
    <xf numFmtId="0" fontId="172" fillId="0" borderId="6" xfId="0" applyFont="1" applyFill="1" applyBorder="1" applyAlignment="1">
      <alignment horizontal="left"/>
    </xf>
    <xf numFmtId="0" fontId="175" fillId="0" borderId="6" xfId="0" applyFont="1" applyFill="1" applyBorder="1" applyAlignment="1">
      <alignment horizontal="left"/>
    </xf>
    <xf numFmtId="0" fontId="11" fillId="5" borderId="22" xfId="0" applyFont="1" applyFill="1" applyBorder="1" applyAlignment="1">
      <alignment horizontal="center" vertical="center" wrapText="1"/>
    </xf>
    <xf numFmtId="165" fontId="76" fillId="0" borderId="18" xfId="0" applyNumberFormat="1" applyFont="1" applyBorder="1" applyAlignment="1">
      <alignment horizontal="right" indent="1"/>
    </xf>
    <xf numFmtId="165" fontId="76" fillId="0" borderId="19" xfId="0" applyNumberFormat="1" applyFont="1" applyBorder="1" applyAlignment="1">
      <alignment horizontal="right" indent="1"/>
    </xf>
    <xf numFmtId="165" fontId="11" fillId="0" borderId="18" xfId="0" applyNumberFormat="1" applyFont="1" applyBorder="1" applyAlignment="1">
      <alignment horizontal="right" indent="1"/>
    </xf>
    <xf numFmtId="165" fontId="11" fillId="0" borderId="19" xfId="0" applyNumberFormat="1" applyFont="1" applyBorder="1" applyAlignment="1">
      <alignment horizontal="right" indent="1"/>
    </xf>
    <xf numFmtId="165" fontId="22" fillId="0" borderId="18" xfId="1443" applyNumberFormat="1" applyFont="1" applyBorder="1" applyAlignment="1">
      <alignment horizontal="right" vertical="center" indent="1"/>
    </xf>
    <xf numFmtId="165" fontId="22" fillId="0" borderId="0" xfId="1443" applyNumberFormat="1" applyFont="1" applyAlignment="1">
      <alignment horizontal="right" vertical="center" indent="1"/>
    </xf>
    <xf numFmtId="165" fontId="22" fillId="0" borderId="0" xfId="0" applyNumberFormat="1" applyFont="1" applyAlignment="1">
      <alignment horizontal="right" wrapText="1" indent="1"/>
    </xf>
    <xf numFmtId="165" fontId="74" fillId="0" borderId="18" xfId="0" applyNumberFormat="1" applyFont="1" applyBorder="1" applyAlignment="1">
      <alignment horizontal="right" wrapText="1" indent="1"/>
    </xf>
    <xf numFmtId="1" fontId="11" fillId="0" borderId="18" xfId="0" applyNumberFormat="1" applyFont="1" applyBorder="1" applyAlignment="1">
      <alignment horizontal="right" wrapText="1" indent="1"/>
    </xf>
    <xf numFmtId="165" fontId="11" fillId="0" borderId="18" xfId="0" applyNumberFormat="1" applyFont="1" applyBorder="1" applyAlignment="1">
      <alignment horizontal="right" wrapText="1" indent="1"/>
    </xf>
    <xf numFmtId="165" fontId="11" fillId="0" borderId="0" xfId="0" applyNumberFormat="1" applyFont="1" applyAlignment="1">
      <alignment horizontal="right" wrapText="1" indent="1"/>
    </xf>
    <xf numFmtId="165" fontId="182" fillId="0" borderId="18" xfId="0" applyNumberFormat="1" applyFont="1" applyBorder="1" applyAlignment="1">
      <alignment horizontal="right" wrapText="1" indent="1"/>
    </xf>
    <xf numFmtId="165" fontId="183" fillId="0" borderId="18" xfId="0" applyNumberFormat="1" applyFont="1" applyBorder="1" applyAlignment="1">
      <alignment horizontal="right" wrapText="1" indent="1"/>
    </xf>
    <xf numFmtId="165" fontId="184" fillId="0" borderId="0" xfId="0" applyNumberFormat="1" applyFont="1" applyAlignment="1">
      <alignment horizontal="right" wrapText="1" indent="1"/>
    </xf>
    <xf numFmtId="2" fontId="182" fillId="0" borderId="18" xfId="1443" applyNumberFormat="1" applyFont="1" applyBorder="1" applyAlignment="1">
      <alignment horizontal="right" indent="1"/>
    </xf>
    <xf numFmtId="165" fontId="183" fillId="0" borderId="18" xfId="1454" applyNumberFormat="1" applyFont="1" applyFill="1" applyBorder="1" applyAlignment="1">
      <alignment horizontal="right" indent="1"/>
    </xf>
    <xf numFmtId="165" fontId="184" fillId="0" borderId="18" xfId="1454" applyNumberFormat="1" applyFont="1" applyFill="1" applyBorder="1" applyAlignment="1">
      <alignment horizontal="right" indent="1"/>
    </xf>
    <xf numFmtId="165" fontId="182" fillId="0" borderId="18" xfId="1443" applyNumberFormat="1" applyFont="1" applyBorder="1" applyAlignment="1">
      <alignment horizontal="right" indent="1"/>
    </xf>
    <xf numFmtId="165" fontId="182" fillId="0" borderId="19" xfId="1443" applyNumberFormat="1" applyFont="1" applyBorder="1" applyAlignment="1">
      <alignment horizontal="right" indent="1"/>
    </xf>
    <xf numFmtId="165" fontId="182" fillId="0" borderId="18" xfId="1454" applyNumberFormat="1" applyFont="1" applyFill="1" applyBorder="1" applyAlignment="1">
      <alignment horizontal="right" indent="1"/>
    </xf>
    <xf numFmtId="165" fontId="182" fillId="0" borderId="19" xfId="1454" applyNumberFormat="1" applyFont="1" applyFill="1" applyBorder="1" applyAlignment="1">
      <alignment horizontal="right" indent="1"/>
    </xf>
    <xf numFmtId="165" fontId="182" fillId="0" borderId="18" xfId="0" applyNumberFormat="1" applyFont="1" applyBorder="1" applyAlignment="1">
      <alignment horizontal="right" indent="1"/>
    </xf>
    <xf numFmtId="165" fontId="182" fillId="0" borderId="19" xfId="0" applyNumberFormat="1" applyFont="1" applyBorder="1" applyAlignment="1">
      <alignment horizontal="right" indent="1"/>
    </xf>
    <xf numFmtId="0" fontId="182" fillId="0" borderId="19" xfId="1443" applyFont="1" applyBorder="1" applyAlignment="1">
      <alignment horizontal="right" indent="1"/>
    </xf>
    <xf numFmtId="2" fontId="182" fillId="0" borderId="18" xfId="0" applyNumberFormat="1" applyFont="1" applyBorder="1" applyAlignment="1">
      <alignment horizontal="right" indent="1"/>
    </xf>
    <xf numFmtId="2" fontId="182" fillId="0" borderId="19" xfId="0" applyNumberFormat="1" applyFont="1" applyBorder="1" applyAlignment="1">
      <alignment horizontal="right" indent="1"/>
    </xf>
    <xf numFmtId="165" fontId="11" fillId="0" borderId="18" xfId="1441" applyNumberFormat="1" applyFont="1" applyBorder="1" applyAlignment="1">
      <alignment horizontal="right" vertical="center" indent="1"/>
    </xf>
    <xf numFmtId="165" fontId="11" fillId="0" borderId="0" xfId="1441" applyNumberFormat="1" applyFont="1" applyAlignment="1">
      <alignment horizontal="right" vertical="center" indent="1"/>
    </xf>
    <xf numFmtId="0" fontId="181" fillId="5" borderId="0" xfId="1439" applyFont="1" applyFill="1" applyBorder="1" applyAlignment="1"/>
    <xf numFmtId="0" fontId="181" fillId="5" borderId="0" xfId="1439" applyFont="1" applyFill="1" applyAlignment="1"/>
    <xf numFmtId="165" fontId="11" fillId="0" borderId="18" xfId="1439" applyNumberFormat="1" applyFont="1" applyBorder="1" applyAlignment="1">
      <alignment horizontal="right" wrapText="1" indent="1"/>
    </xf>
    <xf numFmtId="1" fontId="11" fillId="0" borderId="19" xfId="1439" applyNumberFormat="1" applyFont="1" applyBorder="1" applyAlignment="1">
      <alignment horizontal="right" wrapText="1" indent="1"/>
    </xf>
    <xf numFmtId="0" fontId="11" fillId="0" borderId="19" xfId="1439" applyFont="1" applyBorder="1" applyAlignment="1">
      <alignment horizontal="right" indent="1"/>
    </xf>
    <xf numFmtId="165" fontId="76" fillId="0" borderId="18" xfId="1439" applyNumberFormat="1" applyFont="1" applyBorder="1" applyAlignment="1">
      <alignment horizontal="right" wrapText="1" indent="1"/>
    </xf>
    <xf numFmtId="0" fontId="185" fillId="5" borderId="0" xfId="0" applyFont="1" applyFill="1"/>
    <xf numFmtId="0" fontId="186" fillId="5" borderId="0" xfId="0" applyFont="1" applyFill="1" applyAlignment="1">
      <alignment horizontal="left" indent="1"/>
    </xf>
    <xf numFmtId="49" fontId="22" fillId="0" borderId="0" xfId="0" applyNumberFormat="1" applyFont="1" applyAlignment="1">
      <alignment horizontal="left" wrapText="1"/>
    </xf>
    <xf numFmtId="0" fontId="0" fillId="0" borderId="18" xfId="0" applyBorder="1" applyAlignment="1">
      <alignment horizontal="right"/>
    </xf>
    <xf numFmtId="0" fontId="76" fillId="0" borderId="18" xfId="0" applyFont="1" applyBorder="1" applyAlignment="1">
      <alignment horizontal="left"/>
    </xf>
    <xf numFmtId="0" fontId="0" fillId="0" borderId="19" xfId="0" applyBorder="1" applyAlignment="1">
      <alignment horizontal="right"/>
    </xf>
    <xf numFmtId="0" fontId="76" fillId="0" borderId="19" xfId="0" applyFont="1" applyBorder="1" applyAlignment="1">
      <alignment horizontal="left"/>
    </xf>
    <xf numFmtId="165" fontId="182" fillId="0" borderId="0" xfId="1443" applyNumberFormat="1" applyFont="1" applyAlignment="1">
      <alignment horizontal="right" indent="1"/>
    </xf>
    <xf numFmtId="165" fontId="11" fillId="0" borderId="18" xfId="1443" applyNumberFormat="1" applyFont="1" applyBorder="1" applyAlignment="1">
      <alignment horizontal="right" indent="1"/>
    </xf>
    <xf numFmtId="165" fontId="11" fillId="0" borderId="19" xfId="1443" applyNumberFormat="1" applyFont="1" applyBorder="1" applyAlignment="1">
      <alignment horizontal="right" indent="1"/>
    </xf>
    <xf numFmtId="165" fontId="76" fillId="0" borderId="18" xfId="1443" applyNumberFormat="1" applyFont="1" applyBorder="1" applyAlignment="1">
      <alignment horizontal="right" indent="1"/>
    </xf>
    <xf numFmtId="166" fontId="11" fillId="0" borderId="18" xfId="1443" applyNumberFormat="1" applyFont="1" applyBorder="1" applyAlignment="1">
      <alignment horizontal="right" indent="1"/>
    </xf>
    <xf numFmtId="166" fontId="11" fillId="0" borderId="19" xfId="1443" applyNumberFormat="1" applyFont="1" applyBorder="1" applyAlignment="1">
      <alignment horizontal="right" indent="1"/>
    </xf>
    <xf numFmtId="165" fontId="187" fillId="0" borderId="18" xfId="1443" applyNumberFormat="1" applyFont="1" applyBorder="1" applyAlignment="1">
      <alignment horizontal="right" indent="1"/>
    </xf>
    <xf numFmtId="166" fontId="182" fillId="0" borderId="18" xfId="1443" applyNumberFormat="1" applyFont="1" applyBorder="1" applyAlignment="1">
      <alignment horizontal="right" indent="1"/>
    </xf>
    <xf numFmtId="166" fontId="182" fillId="0" borderId="0" xfId="1443" applyNumberFormat="1" applyFont="1" applyAlignment="1">
      <alignment horizontal="right" indent="1"/>
    </xf>
    <xf numFmtId="1" fontId="11" fillId="0" borderId="18" xfId="1443" applyNumberFormat="1" applyFont="1" applyBorder="1" applyAlignment="1">
      <alignment horizontal="right" indent="1"/>
    </xf>
    <xf numFmtId="165" fontId="11" fillId="0" borderId="0" xfId="0" applyNumberFormat="1" applyFont="1" applyAlignment="1">
      <alignment horizontal="right" indent="1"/>
    </xf>
    <xf numFmtId="1" fontId="182" fillId="0" borderId="18" xfId="1443" applyNumberFormat="1" applyFont="1" applyBorder="1" applyAlignment="1">
      <alignment horizontal="right" indent="1"/>
    </xf>
    <xf numFmtId="165" fontId="182" fillId="0" borderId="0" xfId="0" applyNumberFormat="1" applyFont="1" applyAlignment="1">
      <alignment horizontal="right" indent="1"/>
    </xf>
    <xf numFmtId="165" fontId="22" fillId="0" borderId="19" xfId="0" applyNumberFormat="1" applyFont="1" applyBorder="1" applyAlignment="1">
      <alignment horizontal="right" wrapText="1" indent="1"/>
    </xf>
    <xf numFmtId="165" fontId="22" fillId="0" borderId="19" xfId="1443" applyNumberFormat="1" applyFont="1" applyBorder="1" applyAlignment="1">
      <alignment horizontal="right" indent="1"/>
    </xf>
    <xf numFmtId="2" fontId="22" fillId="0" borderId="19" xfId="1443" applyNumberFormat="1" applyFont="1" applyBorder="1" applyAlignment="1">
      <alignment horizontal="right" indent="1"/>
    </xf>
    <xf numFmtId="165" fontId="69" fillId="0" borderId="19" xfId="1443" applyNumberFormat="1" applyFont="1" applyBorder="1" applyAlignment="1">
      <alignment horizontal="right" indent="1"/>
    </xf>
    <xf numFmtId="2" fontId="80" fillId="0" borderId="18" xfId="1443" applyNumberFormat="1" applyFont="1" applyBorder="1" applyAlignment="1">
      <alignment horizontal="right" indent="1"/>
    </xf>
    <xf numFmtId="2" fontId="80" fillId="0" borderId="19" xfId="1443" applyNumberFormat="1" applyFont="1" applyBorder="1" applyAlignment="1">
      <alignment horizontal="right" indent="1"/>
    </xf>
    <xf numFmtId="165" fontId="80" fillId="0" borderId="19" xfId="1443" applyNumberFormat="1" applyFont="1" applyBorder="1" applyAlignment="1">
      <alignment horizontal="right" indent="1"/>
    </xf>
    <xf numFmtId="166" fontId="22" fillId="0" borderId="18" xfId="1443" applyNumberFormat="1" applyFont="1" applyBorder="1" applyAlignment="1">
      <alignment horizontal="right" indent="1"/>
    </xf>
    <xf numFmtId="166" fontId="69" fillId="0" borderId="18" xfId="1443" applyNumberFormat="1" applyFont="1" applyBorder="1" applyAlignment="1">
      <alignment horizontal="right" indent="1"/>
    </xf>
    <xf numFmtId="166" fontId="22" fillId="0" borderId="0" xfId="1443" applyNumberFormat="1" applyFont="1" applyBorder="1" applyAlignment="1">
      <alignment horizontal="right" indent="1"/>
    </xf>
    <xf numFmtId="166" fontId="69" fillId="0" borderId="19" xfId="1443" applyNumberFormat="1" applyFont="1" applyBorder="1" applyAlignment="1">
      <alignment horizontal="right" indent="1"/>
    </xf>
    <xf numFmtId="0" fontId="22" fillId="5" borderId="0" xfId="1439" applyFont="1" applyFill="1" applyBorder="1" applyAlignment="1">
      <alignment horizontal="center" vertical="center"/>
    </xf>
    <xf numFmtId="166" fontId="53" fillId="0" borderId="0" xfId="1443" applyNumberFormat="1" applyFont="1" applyFill="1" applyBorder="1" applyAlignment="1">
      <alignment horizontal="right" indent="1"/>
    </xf>
    <xf numFmtId="0" fontId="53" fillId="0" borderId="28" xfId="0" applyFont="1" applyFill="1" applyBorder="1" applyAlignment="1">
      <alignment horizontal="right" indent="1"/>
    </xf>
    <xf numFmtId="1" fontId="150" fillId="0" borderId="20" xfId="0" applyNumberFormat="1" applyFont="1" applyFill="1" applyBorder="1" applyAlignment="1">
      <alignment horizontal="right" indent="1"/>
    </xf>
    <xf numFmtId="0" fontId="22" fillId="0" borderId="19" xfId="1439" applyFont="1" applyBorder="1" applyAlignment="1">
      <alignment horizontal="right" indent="1"/>
    </xf>
    <xf numFmtId="165" fontId="69" fillId="0" borderId="18" xfId="1448" applyNumberFormat="1" applyFont="1" applyFill="1" applyBorder="1" applyAlignment="1">
      <alignment horizontal="right" wrapText="1" indent="1"/>
    </xf>
    <xf numFmtId="165" fontId="69" fillId="0" borderId="19" xfId="1448" applyNumberFormat="1" applyFont="1" applyFill="1" applyBorder="1" applyAlignment="1">
      <alignment horizontal="right" wrapText="1" indent="1"/>
    </xf>
    <xf numFmtId="165" fontId="74" fillId="0" borderId="10" xfId="0" applyNumberFormat="1" applyFont="1" applyFill="1" applyBorder="1" applyAlignment="1">
      <alignment horizontal="right" indent="1"/>
    </xf>
    <xf numFmtId="2" fontId="111" fillId="0" borderId="10" xfId="0" applyNumberFormat="1" applyFont="1" applyFill="1" applyBorder="1" applyAlignment="1">
      <alignment horizontal="right" indent="1"/>
    </xf>
    <xf numFmtId="165" fontId="141" fillId="0" borderId="10" xfId="0" applyNumberFormat="1" applyFont="1" applyFill="1" applyBorder="1" applyAlignment="1">
      <alignment horizontal="right" indent="1"/>
    </xf>
    <xf numFmtId="165" fontId="141" fillId="0" borderId="20" xfId="0" applyNumberFormat="1" applyFont="1" applyFill="1" applyBorder="1" applyAlignment="1">
      <alignment horizontal="right" indent="1"/>
    </xf>
    <xf numFmtId="0" fontId="188" fillId="5" borderId="0" xfId="0" applyFont="1" applyFill="1"/>
    <xf numFmtId="0" fontId="188" fillId="5" borderId="0" xfId="0" applyFont="1" applyFill="1" applyBorder="1"/>
    <xf numFmtId="0" fontId="189" fillId="5" borderId="0" xfId="0" applyFont="1" applyFill="1" applyBorder="1"/>
    <xf numFmtId="0" fontId="189" fillId="5" borderId="0" xfId="0" applyFont="1" applyFill="1"/>
    <xf numFmtId="0" fontId="22" fillId="5" borderId="0" xfId="0" applyFont="1" applyFill="1" applyBorder="1" applyAlignment="1">
      <alignment horizontal="left"/>
    </xf>
    <xf numFmtId="49" fontId="11" fillId="0" borderId="0" xfId="1443" applyNumberFormat="1" applyFont="1" applyFill="1" applyBorder="1"/>
    <xf numFmtId="165" fontId="80" fillId="0" borderId="0" xfId="1443" applyNumberFormat="1" applyFont="1" applyBorder="1" applyAlignment="1">
      <alignment horizontal="right" indent="1"/>
    </xf>
    <xf numFmtId="165" fontId="11" fillId="0" borderId="6" xfId="1443" applyNumberFormat="1" applyFont="1" applyBorder="1" applyAlignment="1">
      <alignment horizontal="right" indent="1"/>
    </xf>
    <xf numFmtId="165" fontId="76" fillId="0" borderId="6" xfId="1443" applyNumberFormat="1" applyFont="1" applyBorder="1" applyAlignment="1">
      <alignment horizontal="right" indent="1"/>
    </xf>
    <xf numFmtId="0" fontId="22" fillId="0" borderId="0" xfId="1443" applyFont="1" applyFill="1" applyBorder="1" applyAlignment="1">
      <alignment horizontal="left" vertical="center" wrapText="1"/>
    </xf>
    <xf numFmtId="0" fontId="11" fillId="0" borderId="28" xfId="0" applyFont="1" applyFill="1" applyBorder="1" applyAlignment="1">
      <alignment horizontal="left" wrapText="1"/>
    </xf>
    <xf numFmtId="165" fontId="190" fillId="0" borderId="0" xfId="0" applyNumberFormat="1" applyFont="1" applyAlignment="1">
      <alignment horizontal="right" indent="1"/>
    </xf>
    <xf numFmtId="165" fontId="190" fillId="0" borderId="18" xfId="0" applyNumberFormat="1" applyFont="1" applyFill="1" applyBorder="1" applyAlignment="1">
      <alignment horizontal="right" indent="1"/>
    </xf>
    <xf numFmtId="165" fontId="191" fillId="0" borderId="0" xfId="0" applyNumberFormat="1" applyFont="1" applyFill="1" applyAlignment="1">
      <alignment horizontal="right" indent="1"/>
    </xf>
    <xf numFmtId="165" fontId="190" fillId="0" borderId="19" xfId="0" applyNumberFormat="1" applyFont="1" applyFill="1" applyBorder="1" applyAlignment="1">
      <alignment horizontal="right" indent="1"/>
    </xf>
    <xf numFmtId="2" fontId="70" fillId="0" borderId="0" xfId="0" applyNumberFormat="1" applyFont="1" applyFill="1" applyBorder="1" applyAlignment="1">
      <alignment horizontal="right" wrapText="1" indent="1"/>
    </xf>
    <xf numFmtId="0" fontId="25" fillId="0" borderId="0" xfId="1425" applyFont="1" applyAlignment="1" applyProtection="1">
      <alignment horizontal="left" wrapText="1" indent="2"/>
    </xf>
    <xf numFmtId="0" fontId="192" fillId="0" borderId="0" xfId="0" applyFont="1" applyBorder="1"/>
    <xf numFmtId="0" fontId="192" fillId="5" borderId="0" xfId="0" applyFont="1" applyFill="1" applyBorder="1" applyAlignment="1">
      <alignment vertical="center"/>
    </xf>
    <xf numFmtId="0" fontId="193" fillId="0" borderId="0" xfId="1425" applyFont="1" applyAlignment="1" applyProtection="1">
      <alignment wrapText="1"/>
    </xf>
    <xf numFmtId="0" fontId="2" fillId="5" borderId="0" xfId="1425" applyFill="1" applyBorder="1" applyAlignment="1" applyProtection="1">
      <alignment horizontal="right" vertical="center"/>
    </xf>
    <xf numFmtId="0" fontId="193" fillId="0" borderId="0" xfId="1425" applyFont="1" applyAlignment="1" applyProtection="1">
      <alignment horizontal="left" wrapText="1" indent="2"/>
    </xf>
    <xf numFmtId="0" fontId="2" fillId="0" borderId="59" xfId="1425" applyBorder="1" applyAlignment="1" applyProtection="1">
      <alignment horizontal="right"/>
    </xf>
    <xf numFmtId="0" fontId="0" fillId="0" borderId="0" xfId="0" applyFill="1"/>
    <xf numFmtId="0" fontId="3" fillId="0" borderId="60" xfId="1425" applyFont="1" applyBorder="1" applyAlignment="1" applyProtection="1">
      <alignment wrapText="1"/>
    </xf>
    <xf numFmtId="0" fontId="0" fillId="5" borderId="60" xfId="0" applyFont="1" applyFill="1" applyBorder="1"/>
    <xf numFmtId="0" fontId="0" fillId="5" borderId="60" xfId="0" applyFill="1" applyBorder="1"/>
    <xf numFmtId="0" fontId="7" fillId="5" borderId="0" xfId="0" applyFont="1" applyFill="1"/>
    <xf numFmtId="0" fontId="0" fillId="0" borderId="61" xfId="0" applyBorder="1"/>
    <xf numFmtId="0" fontId="0" fillId="0" borderId="62" xfId="0" applyBorder="1"/>
    <xf numFmtId="0" fontId="194" fillId="0" borderId="60" xfId="1425" applyFont="1" applyBorder="1" applyAlignment="1" applyProtection="1">
      <alignment horizontal="right"/>
    </xf>
    <xf numFmtId="0" fontId="194" fillId="0" borderId="0" xfId="1425" applyFont="1" applyAlignment="1" applyProtection="1">
      <alignment horizontal="right"/>
    </xf>
    <xf numFmtId="0" fontId="11" fillId="5" borderId="22" xfId="1443"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0" borderId="6" xfId="0" applyFont="1" applyFill="1" applyBorder="1" applyAlignment="1">
      <alignment horizontal="left" indent="1"/>
    </xf>
    <xf numFmtId="2" fontId="11" fillId="0" borderId="10" xfId="0" applyNumberFormat="1" applyFont="1" applyFill="1" applyBorder="1" applyAlignment="1">
      <alignment horizontal="right" indent="1"/>
    </xf>
    <xf numFmtId="166" fontId="22" fillId="0" borderId="0" xfId="1440" applyNumberFormat="1" applyFont="1" applyAlignment="1">
      <alignment horizontal="right" indent="1"/>
    </xf>
    <xf numFmtId="166" fontId="22" fillId="0" borderId="18" xfId="1440" applyNumberFormat="1" applyFont="1" applyBorder="1" applyAlignment="1">
      <alignment horizontal="right" indent="1"/>
    </xf>
    <xf numFmtId="3" fontId="22" fillId="0" borderId="18" xfId="1440" applyNumberFormat="1" applyFont="1" applyBorder="1" applyAlignment="1">
      <alignment horizontal="right" indent="1"/>
    </xf>
    <xf numFmtId="166" fontId="53" fillId="0" borderId="10" xfId="1440" applyNumberFormat="1" applyFont="1" applyBorder="1" applyAlignment="1">
      <alignment horizontal="right" indent="1"/>
    </xf>
    <xf numFmtId="3" fontId="53" fillId="0" borderId="10" xfId="1440" applyNumberFormat="1" applyFont="1" applyBorder="1" applyAlignment="1">
      <alignment horizontal="right" indent="1"/>
    </xf>
    <xf numFmtId="166" fontId="53" fillId="0" borderId="0" xfId="1440" applyNumberFormat="1" applyFont="1" applyAlignment="1">
      <alignment horizontal="right" indent="1"/>
    </xf>
    <xf numFmtId="165" fontId="92" fillId="0" borderId="11" xfId="0" applyNumberFormat="1" applyFont="1" applyFill="1" applyBorder="1" applyAlignment="1">
      <alignment horizontal="right" indent="1"/>
    </xf>
    <xf numFmtId="165" fontId="53" fillId="0" borderId="20" xfId="0" applyNumberFormat="1" applyFont="1" applyBorder="1" applyAlignment="1">
      <alignment horizontal="right" indent="1"/>
    </xf>
    <xf numFmtId="165" fontId="53" fillId="0" borderId="19" xfId="0" applyNumberFormat="1" applyFont="1" applyBorder="1" applyAlignment="1">
      <alignment horizontal="right" indent="1"/>
    </xf>
    <xf numFmtId="165" fontId="53" fillId="0" borderId="10" xfId="1440" applyNumberFormat="1" applyFont="1" applyBorder="1" applyAlignment="1">
      <alignment horizontal="right" indent="1"/>
    </xf>
    <xf numFmtId="0" fontId="53" fillId="0" borderId="10" xfId="1440" applyNumberFormat="1" applyFont="1" applyBorder="1" applyAlignment="1">
      <alignment horizontal="right" indent="1"/>
    </xf>
    <xf numFmtId="2" fontId="53" fillId="0" borderId="10" xfId="1440" applyNumberFormat="1" applyFont="1" applyBorder="1" applyAlignment="1">
      <alignment horizontal="right" indent="1"/>
    </xf>
    <xf numFmtId="165" fontId="53" fillId="0" borderId="20" xfId="1440" applyNumberFormat="1" applyFont="1" applyBorder="1" applyAlignment="1">
      <alignment horizontal="right" indent="1"/>
    </xf>
    <xf numFmtId="165" fontId="22" fillId="0" borderId="18" xfId="1440" applyNumberFormat="1" applyFont="1" applyBorder="1" applyAlignment="1">
      <alignment horizontal="right" indent="1"/>
    </xf>
    <xf numFmtId="0" fontId="22" fillId="0" borderId="18" xfId="1440" applyNumberFormat="1" applyFont="1" applyBorder="1" applyAlignment="1">
      <alignment horizontal="right" indent="1"/>
    </xf>
    <xf numFmtId="2" fontId="22" fillId="0" borderId="18" xfId="1440" applyNumberFormat="1" applyFont="1" applyBorder="1" applyAlignment="1">
      <alignment horizontal="right" indent="1"/>
    </xf>
    <xf numFmtId="165" fontId="22" fillId="0" borderId="19" xfId="1440" applyNumberFormat="1" applyFont="1" applyBorder="1" applyAlignment="1">
      <alignment horizontal="right" indent="1"/>
    </xf>
    <xf numFmtId="0" fontId="53" fillId="0" borderId="18" xfId="1440" applyNumberFormat="1" applyFont="1" applyBorder="1" applyAlignment="1">
      <alignment horizontal="right" indent="1"/>
    </xf>
    <xf numFmtId="0" fontId="22" fillId="0" borderId="19" xfId="1440" applyNumberFormat="1" applyFont="1" applyBorder="1" applyAlignment="1">
      <alignment horizontal="right" indent="1"/>
    </xf>
    <xf numFmtId="2" fontId="22" fillId="0" borderId="18" xfId="0" applyNumberFormat="1" applyFont="1" applyBorder="1" applyAlignment="1">
      <alignment horizontal="right" indent="1"/>
    </xf>
    <xf numFmtId="2" fontId="22" fillId="0" borderId="19" xfId="0" applyNumberFormat="1" applyFont="1" applyBorder="1" applyAlignment="1">
      <alignment horizontal="right" indent="1"/>
    </xf>
    <xf numFmtId="3" fontId="22" fillId="0" borderId="18" xfId="0" applyNumberFormat="1" applyFont="1" applyBorder="1" applyAlignment="1">
      <alignment horizontal="right" indent="1"/>
    </xf>
    <xf numFmtId="0" fontId="22" fillId="0" borderId="18" xfId="0" applyNumberFormat="1" applyFont="1" applyBorder="1" applyAlignment="1">
      <alignment horizontal="right" wrapText="1" indent="1"/>
    </xf>
    <xf numFmtId="1" fontId="11" fillId="0" borderId="10" xfId="0" applyNumberFormat="1" applyFont="1" applyBorder="1" applyAlignment="1">
      <alignment horizontal="right" wrapText="1" indent="1"/>
    </xf>
    <xf numFmtId="1" fontId="203" fillId="0" borderId="10" xfId="0" applyNumberFormat="1" applyFont="1" applyBorder="1" applyAlignment="1">
      <alignment horizontal="right" wrapText="1" indent="1"/>
    </xf>
    <xf numFmtId="165" fontId="203" fillId="0" borderId="10" xfId="0" applyNumberFormat="1" applyFont="1" applyBorder="1" applyAlignment="1">
      <alignment horizontal="right" wrapText="1" indent="1"/>
    </xf>
    <xf numFmtId="165" fontId="11" fillId="0" borderId="20" xfId="0" applyNumberFormat="1" applyFont="1" applyBorder="1" applyAlignment="1">
      <alignment horizontal="right" wrapText="1" indent="1"/>
    </xf>
    <xf numFmtId="165" fontId="204" fillId="0" borderId="44" xfId="0" applyNumberFormat="1" applyFont="1" applyBorder="1" applyAlignment="1">
      <alignment horizontal="right" wrapText="1" indent="1"/>
    </xf>
    <xf numFmtId="165" fontId="74" fillId="0" borderId="0" xfId="0" applyNumberFormat="1" applyFont="1" applyAlignment="1">
      <alignment horizontal="right" wrapText="1" indent="1"/>
    </xf>
    <xf numFmtId="165" fontId="203" fillId="0" borderId="18" xfId="1443" applyNumberFormat="1" applyFont="1" applyBorder="1" applyAlignment="1">
      <alignment horizontal="right" indent="1"/>
    </xf>
    <xf numFmtId="165" fontId="203" fillId="0" borderId="0" xfId="1443" applyNumberFormat="1" applyFont="1" applyAlignment="1">
      <alignment horizontal="right" indent="1"/>
    </xf>
    <xf numFmtId="165" fontId="204" fillId="0" borderId="18" xfId="1443" applyNumberFormat="1" applyFont="1" applyBorder="1" applyAlignment="1">
      <alignment horizontal="right" indent="1"/>
    </xf>
    <xf numFmtId="165" fontId="204" fillId="0" borderId="0" xfId="1443" applyNumberFormat="1" applyFont="1" applyAlignment="1">
      <alignment horizontal="right" indent="1"/>
    </xf>
    <xf numFmtId="165" fontId="205" fillId="0" borderId="18" xfId="1443" applyNumberFormat="1" applyFont="1" applyBorder="1" applyAlignment="1">
      <alignment horizontal="right" indent="1"/>
    </xf>
    <xf numFmtId="165" fontId="205" fillId="0" borderId="0" xfId="1443" applyNumberFormat="1" applyFont="1" applyAlignment="1">
      <alignment horizontal="right" indent="1"/>
    </xf>
    <xf numFmtId="165" fontId="204" fillId="0" borderId="6" xfId="1443" applyNumberFormat="1" applyFont="1" applyBorder="1" applyAlignment="1">
      <alignment horizontal="right" indent="1"/>
    </xf>
    <xf numFmtId="165" fontId="206" fillId="0" borderId="18" xfId="1443" applyNumberFormat="1" applyFont="1" applyBorder="1" applyAlignment="1">
      <alignment horizontal="right" indent="1"/>
    </xf>
    <xf numFmtId="166" fontId="203" fillId="0" borderId="18" xfId="1443" applyNumberFormat="1" applyFont="1" applyBorder="1" applyAlignment="1">
      <alignment horizontal="right" indent="1"/>
    </xf>
    <xf numFmtId="166" fontId="203" fillId="0" borderId="0" xfId="1443" applyNumberFormat="1" applyFont="1" applyAlignment="1">
      <alignment horizontal="right" indent="1"/>
    </xf>
    <xf numFmtId="166" fontId="204" fillId="0" borderId="0" xfId="1443" applyNumberFormat="1" applyFont="1" applyAlignment="1">
      <alignment horizontal="right" indent="1"/>
    </xf>
    <xf numFmtId="166" fontId="205" fillId="0" borderId="0" xfId="1443" applyNumberFormat="1" applyFont="1" applyAlignment="1">
      <alignment horizontal="right" indent="1"/>
    </xf>
    <xf numFmtId="1" fontId="203" fillId="0" borderId="18" xfId="1443" applyNumberFormat="1" applyFont="1" applyBorder="1" applyAlignment="1">
      <alignment horizontal="right" indent="1"/>
    </xf>
    <xf numFmtId="165" fontId="203" fillId="0" borderId="0" xfId="0" applyNumberFormat="1" applyFont="1" applyAlignment="1">
      <alignment horizontal="right" indent="1"/>
    </xf>
    <xf numFmtId="165" fontId="204" fillId="0" borderId="0" xfId="0" applyNumberFormat="1" applyFont="1" applyAlignment="1">
      <alignment horizontal="right" indent="1"/>
    </xf>
    <xf numFmtId="165" fontId="205" fillId="0" borderId="0" xfId="0" applyNumberFormat="1" applyFont="1" applyAlignment="1">
      <alignment horizontal="right" indent="1"/>
    </xf>
    <xf numFmtId="0" fontId="16" fillId="5" borderId="23" xfId="0" applyFont="1" applyFill="1" applyBorder="1" applyAlignment="1">
      <alignment horizontal="center" vertical="center" wrapText="1"/>
    </xf>
    <xf numFmtId="0" fontId="11" fillId="0" borderId="18" xfId="0" applyFont="1" applyBorder="1" applyAlignment="1">
      <alignment horizontal="right" indent="1"/>
    </xf>
    <xf numFmtId="170" fontId="22" fillId="0" borderId="18" xfId="0" applyNumberFormat="1" applyFont="1" applyFill="1" applyBorder="1" applyAlignment="1">
      <alignment horizontal="right" indent="1"/>
    </xf>
    <xf numFmtId="170" fontId="22" fillId="0" borderId="19" xfId="0" applyNumberFormat="1" applyFont="1" applyFill="1" applyBorder="1" applyAlignment="1">
      <alignment horizontal="right" indent="1"/>
    </xf>
    <xf numFmtId="165" fontId="147" fillId="5" borderId="0" xfId="1443" applyNumberFormat="1" applyFont="1" applyFill="1" applyBorder="1"/>
    <xf numFmtId="165" fontId="116" fillId="5" borderId="0" xfId="1443" applyNumberFormat="1" applyFont="1" applyFill="1" applyBorder="1"/>
    <xf numFmtId="0" fontId="16" fillId="5" borderId="0" xfId="0" applyFont="1" applyFill="1"/>
    <xf numFmtId="0" fontId="16" fillId="5" borderId="0" xfId="0" applyFont="1" applyFill="1"/>
    <xf numFmtId="0" fontId="22" fillId="0" borderId="0" xfId="0" applyNumberFormat="1" applyFont="1" applyFill="1" applyBorder="1" applyAlignment="1">
      <alignment horizontal="left" wrapText="1"/>
    </xf>
    <xf numFmtId="0" fontId="11" fillId="5" borderId="10" xfId="0" applyFont="1" applyFill="1" applyBorder="1" applyAlignment="1">
      <alignment horizontal="center" vertical="center" wrapText="1"/>
    </xf>
    <xf numFmtId="0" fontId="11" fillId="5" borderId="12" xfId="0" applyFont="1" applyFill="1" applyBorder="1" applyAlignment="1">
      <alignment horizontal="center" vertical="center" wrapText="1"/>
    </xf>
    <xf numFmtId="49" fontId="11" fillId="0" borderId="106" xfId="0" applyNumberFormat="1" applyFont="1" applyFill="1" applyBorder="1" applyAlignment="1">
      <alignment horizontal="left" wrapText="1"/>
    </xf>
    <xf numFmtId="0" fontId="116" fillId="0" borderId="107" xfId="0" applyFont="1" applyFill="1" applyBorder="1" applyAlignment="1">
      <alignment horizontal="right" wrapText="1" indent="1"/>
    </xf>
    <xf numFmtId="0" fontId="11" fillId="0" borderId="107" xfId="0" applyFont="1" applyFill="1" applyBorder="1" applyAlignment="1">
      <alignment horizontal="right" wrapText="1" indent="1"/>
    </xf>
    <xf numFmtId="0" fontId="11" fillId="0" borderId="108" xfId="0" applyFont="1" applyFill="1" applyBorder="1" applyAlignment="1">
      <alignment horizontal="right" wrapText="1" indent="1"/>
    </xf>
    <xf numFmtId="0" fontId="22" fillId="0" borderId="109" xfId="0" applyFont="1" applyFill="1" applyBorder="1" applyAlignment="1">
      <alignment horizontal="right" wrapText="1" indent="1"/>
    </xf>
    <xf numFmtId="0" fontId="22" fillId="0" borderId="110" xfId="0" applyFont="1" applyFill="1" applyBorder="1" applyAlignment="1">
      <alignment horizontal="right" wrapText="1" indent="1"/>
    </xf>
    <xf numFmtId="4" fontId="209" fillId="0" borderId="18" xfId="1440" applyNumberFormat="1" applyFont="1" applyBorder="1" applyAlignment="1">
      <alignment horizontal="right" indent="1"/>
    </xf>
    <xf numFmtId="165" fontId="210" fillId="0" borderId="18" xfId="0" applyNumberFormat="1" applyFont="1" applyFill="1" applyBorder="1" applyAlignment="1">
      <alignment horizontal="right" indent="1"/>
    </xf>
    <xf numFmtId="165" fontId="210" fillId="0" borderId="19" xfId="0" applyNumberFormat="1" applyFont="1" applyFill="1" applyBorder="1" applyAlignment="1">
      <alignment horizontal="right" indent="1"/>
    </xf>
    <xf numFmtId="165" fontId="22" fillId="0" borderId="111" xfId="0" applyNumberFormat="1" applyFont="1" applyBorder="1" applyAlignment="1">
      <alignment horizontal="right" wrapText="1" indent="1"/>
    </xf>
    <xf numFmtId="165" fontId="69" fillId="0" borderId="111" xfId="0" applyNumberFormat="1" applyFont="1" applyBorder="1" applyAlignment="1">
      <alignment horizontal="right" wrapText="1" indent="1"/>
    </xf>
    <xf numFmtId="165" fontId="23" fillId="0" borderId="111" xfId="0" applyNumberFormat="1" applyFont="1" applyBorder="1" applyAlignment="1">
      <alignment horizontal="right" wrapText="1" indent="1"/>
    </xf>
    <xf numFmtId="165" fontId="22" fillId="0" borderId="111" xfId="1439" applyNumberFormat="1" applyFont="1" applyBorder="1" applyAlignment="1">
      <alignment horizontal="right" wrapText="1" indent="1"/>
    </xf>
    <xf numFmtId="2" fontId="116" fillId="0" borderId="111" xfId="0" applyNumberFormat="1" applyFont="1" applyFill="1" applyBorder="1" applyAlignment="1">
      <alignment horizontal="right" wrapText="1" indent="1"/>
    </xf>
    <xf numFmtId="165" fontId="137" fillId="0" borderId="111" xfId="0" applyNumberFormat="1" applyFont="1" applyFill="1" applyBorder="1" applyAlignment="1">
      <alignment horizontal="right" wrapText="1" indent="1"/>
    </xf>
    <xf numFmtId="0" fontId="11" fillId="0" borderId="112" xfId="0" applyFont="1" applyBorder="1" applyAlignment="1">
      <alignment horizontal="right" vertical="center" wrapText="1" indent="1"/>
    </xf>
    <xf numFmtId="165" fontId="11" fillId="0" borderId="111" xfId="1441" applyNumberFormat="1" applyFont="1" applyBorder="1" applyAlignment="1">
      <alignment horizontal="right" vertical="center" indent="1"/>
    </xf>
    <xf numFmtId="165" fontId="116" fillId="0" borderId="111" xfId="0" applyNumberFormat="1" applyFont="1" applyFill="1" applyBorder="1" applyAlignment="1">
      <alignment horizontal="right" wrapText="1" indent="1"/>
    </xf>
    <xf numFmtId="165" fontId="116" fillId="0" borderId="112" xfId="0" applyNumberFormat="1" applyFont="1" applyFill="1" applyBorder="1" applyAlignment="1">
      <alignment horizontal="right" wrapText="1" indent="1"/>
    </xf>
    <xf numFmtId="165" fontId="22" fillId="0" borderId="111" xfId="1443" applyNumberFormat="1" applyFont="1" applyBorder="1" applyAlignment="1">
      <alignment horizontal="right" vertical="center" indent="1"/>
    </xf>
    <xf numFmtId="165" fontId="22" fillId="0" borderId="111" xfId="1454" applyNumberFormat="1" applyFont="1" applyFill="1" applyBorder="1" applyAlignment="1">
      <alignment horizontal="right" indent="1"/>
    </xf>
    <xf numFmtId="165" fontId="72" fillId="0" borderId="111" xfId="0" applyNumberFormat="1" applyFont="1" applyFill="1" applyBorder="1" applyAlignment="1">
      <alignment horizontal="right" indent="1"/>
    </xf>
    <xf numFmtId="2" fontId="22" fillId="0" borderId="111" xfId="0" applyNumberFormat="1" applyFont="1" applyFill="1" applyBorder="1" applyAlignment="1">
      <alignment horizontal="right" indent="1"/>
    </xf>
    <xf numFmtId="165" fontId="76" fillId="0" borderId="111" xfId="0" applyNumberFormat="1" applyFont="1" applyFill="1" applyBorder="1" applyAlignment="1">
      <alignment horizontal="right" wrapText="1" indent="1"/>
    </xf>
    <xf numFmtId="165" fontId="76" fillId="0" borderId="112" xfId="0" applyNumberFormat="1" applyFont="1" applyFill="1" applyBorder="1" applyAlignment="1">
      <alignment horizontal="right" wrapText="1" indent="1"/>
    </xf>
    <xf numFmtId="0" fontId="53" fillId="0" borderId="111" xfId="0" applyFont="1" applyBorder="1" applyAlignment="1">
      <alignment horizontal="right" indent="1"/>
    </xf>
    <xf numFmtId="0" fontId="53" fillId="0" borderId="112" xfId="0" applyFont="1" applyBorder="1" applyAlignment="1">
      <alignment horizontal="right" indent="1"/>
    </xf>
    <xf numFmtId="0" fontId="22" fillId="0" borderId="111" xfId="0" applyFont="1" applyBorder="1" applyAlignment="1">
      <alignment horizontal="right" indent="1"/>
    </xf>
    <xf numFmtId="0" fontId="22" fillId="0" borderId="112" xfId="0" applyFont="1" applyBorder="1" applyAlignment="1">
      <alignment horizontal="right" indent="1"/>
    </xf>
    <xf numFmtId="0" fontId="11" fillId="0" borderId="44" xfId="0" applyFont="1" applyBorder="1" applyAlignment="1">
      <alignment horizontal="right" wrapText="1" indent="1"/>
    </xf>
    <xf numFmtId="0" fontId="11" fillId="0" borderId="52" xfId="0" applyFont="1" applyBorder="1" applyAlignment="1">
      <alignment horizontal="right" wrapText="1" indent="1"/>
    </xf>
    <xf numFmtId="0" fontId="11" fillId="5" borderId="113" xfId="0" applyFont="1" applyFill="1" applyBorder="1" applyAlignment="1">
      <alignment horizontal="right" wrapText="1" indent="1"/>
    </xf>
    <xf numFmtId="165" fontId="76" fillId="5" borderId="113" xfId="0" applyNumberFormat="1" applyFont="1" applyFill="1" applyBorder="1" applyAlignment="1">
      <alignment horizontal="right" wrapText="1" indent="1"/>
    </xf>
    <xf numFmtId="0" fontId="11" fillId="0" borderId="18" xfId="0" applyFont="1" applyBorder="1" applyAlignment="1">
      <alignment horizontal="right" wrapText="1" indent="1"/>
    </xf>
    <xf numFmtId="165" fontId="46" fillId="0" borderId="18" xfId="0" applyNumberFormat="1" applyFont="1" applyBorder="1" applyAlignment="1">
      <alignment horizontal="right" wrapText="1" indent="1"/>
    </xf>
    <xf numFmtId="165" fontId="74" fillId="0" borderId="19" xfId="0" applyNumberFormat="1" applyFont="1" applyBorder="1" applyAlignment="1">
      <alignment horizontal="right" wrapText="1" indent="1"/>
    </xf>
    <xf numFmtId="165" fontId="46" fillId="0" borderId="19" xfId="0" applyNumberFormat="1" applyFont="1" applyBorder="1" applyAlignment="1">
      <alignment horizontal="right" wrapText="1" indent="1"/>
    </xf>
    <xf numFmtId="0" fontId="138" fillId="5" borderId="113" xfId="0" applyFont="1" applyFill="1" applyBorder="1"/>
    <xf numFmtId="0" fontId="53" fillId="0" borderId="109" xfId="0" applyFont="1" applyBorder="1" applyAlignment="1">
      <alignment horizontal="center"/>
    </xf>
    <xf numFmtId="0" fontId="53" fillId="0" borderId="110" xfId="0" applyFont="1" applyBorder="1" applyAlignment="1">
      <alignment horizontal="center"/>
    </xf>
    <xf numFmtId="0" fontId="22" fillId="0" borderId="18" xfId="0" applyFont="1" applyBorder="1" applyAlignment="1">
      <alignment horizontal="center"/>
    </xf>
    <xf numFmtId="165" fontId="69" fillId="0" borderId="18" xfId="0" applyNumberFormat="1" applyFont="1" applyBorder="1" applyAlignment="1">
      <alignment horizontal="center"/>
    </xf>
    <xf numFmtId="0" fontId="22" fillId="0" borderId="19" xfId="0" applyFont="1" applyBorder="1" applyAlignment="1">
      <alignment horizontal="center"/>
    </xf>
    <xf numFmtId="0" fontId="53" fillId="0" borderId="18" xfId="0" applyFont="1" applyBorder="1" applyAlignment="1">
      <alignment horizontal="center"/>
    </xf>
    <xf numFmtId="0" fontId="53" fillId="0" borderId="19" xfId="0" applyFont="1" applyBorder="1" applyAlignment="1">
      <alignment horizontal="center"/>
    </xf>
    <xf numFmtId="0" fontId="92" fillId="0" borderId="18" xfId="0" applyFont="1" applyBorder="1" applyAlignment="1">
      <alignment horizontal="center"/>
    </xf>
    <xf numFmtId="0" fontId="170" fillId="0" borderId="18" xfId="0" applyFont="1" applyBorder="1" applyAlignment="1">
      <alignment horizontal="center"/>
    </xf>
    <xf numFmtId="0" fontId="72" fillId="0" borderId="18" xfId="0" applyFont="1" applyBorder="1" applyAlignment="1">
      <alignment horizontal="center"/>
    </xf>
    <xf numFmtId="0" fontId="72" fillId="0" borderId="0" xfId="0" applyFont="1" applyAlignment="1">
      <alignment horizontal="center"/>
    </xf>
    <xf numFmtId="0" fontId="170" fillId="0" borderId="19" xfId="0" applyFont="1" applyBorder="1" applyAlignment="1">
      <alignment horizontal="center"/>
    </xf>
    <xf numFmtId="0" fontId="72" fillId="5" borderId="113" xfId="0" applyFont="1" applyFill="1" applyBorder="1"/>
    <xf numFmtId="0" fontId="92" fillId="0" borderId="19" xfId="0" applyFont="1" applyBorder="1" applyAlignment="1">
      <alignment horizontal="center"/>
    </xf>
    <xf numFmtId="0" fontId="72" fillId="5" borderId="113" xfId="0" applyFont="1" applyFill="1" applyBorder="1" applyAlignment="1"/>
    <xf numFmtId="1" fontId="76" fillId="0" borderId="109" xfId="0" applyNumberFormat="1" applyFont="1" applyBorder="1" applyAlignment="1">
      <alignment horizontal="center"/>
    </xf>
    <xf numFmtId="1" fontId="76" fillId="0" borderId="110" xfId="0" applyNumberFormat="1" applyFont="1" applyBorder="1" applyAlignment="1">
      <alignment horizontal="center"/>
    </xf>
    <xf numFmtId="1" fontId="11" fillId="0" borderId="18" xfId="0" applyNumberFormat="1" applyFont="1" applyBorder="1" applyAlignment="1">
      <alignment horizontal="center"/>
    </xf>
    <xf numFmtId="1" fontId="11" fillId="0" borderId="19" xfId="0" applyNumberFormat="1" applyFont="1" applyBorder="1" applyAlignment="1">
      <alignment horizontal="center"/>
    </xf>
    <xf numFmtId="1" fontId="22" fillId="0" borderId="18" xfId="0" applyNumberFormat="1" applyFont="1" applyBorder="1" applyAlignment="1">
      <alignment horizontal="center"/>
    </xf>
    <xf numFmtId="1" fontId="53" fillId="0" borderId="18" xfId="0" applyNumberFormat="1" applyFont="1" applyBorder="1" applyAlignment="1">
      <alignment horizontal="center"/>
    </xf>
    <xf numFmtId="1" fontId="53" fillId="0" borderId="19" xfId="0" applyNumberFormat="1" applyFont="1" applyBorder="1" applyAlignment="1">
      <alignment horizontal="center"/>
    </xf>
    <xf numFmtId="1" fontId="170" fillId="0" borderId="18" xfId="0" applyNumberFormat="1" applyFont="1" applyBorder="1" applyAlignment="1">
      <alignment horizontal="center"/>
    </xf>
    <xf numFmtId="1" fontId="170" fillId="0" borderId="19" xfId="0" applyNumberFormat="1" applyFont="1" applyBorder="1" applyAlignment="1">
      <alignment horizontal="center"/>
    </xf>
    <xf numFmtId="1" fontId="22" fillId="0" borderId="19" xfId="0" applyNumberFormat="1" applyFont="1" applyBorder="1" applyAlignment="1">
      <alignment horizontal="center"/>
    </xf>
    <xf numFmtId="0" fontId="38" fillId="5" borderId="113" xfId="0" applyFont="1" applyFill="1" applyBorder="1"/>
    <xf numFmtId="165" fontId="203" fillId="0" borderId="111" xfId="1439" applyNumberFormat="1" applyFont="1" applyBorder="1" applyAlignment="1">
      <alignment horizontal="right" wrapText="1" indent="1"/>
    </xf>
    <xf numFmtId="1" fontId="22" fillId="0" borderId="111" xfId="1439" applyNumberFormat="1" applyFont="1" applyBorder="1" applyAlignment="1">
      <alignment horizontal="right" indent="1"/>
    </xf>
    <xf numFmtId="1" fontId="22" fillId="0" borderId="112" xfId="1439" applyNumberFormat="1" applyFont="1" applyBorder="1" applyAlignment="1">
      <alignment horizontal="right" wrapText="1" indent="1"/>
    </xf>
    <xf numFmtId="0" fontId="11" fillId="0" borderId="111" xfId="0" applyFont="1" applyBorder="1" applyAlignment="1">
      <alignment horizontal="right" indent="1"/>
    </xf>
    <xf numFmtId="1" fontId="22" fillId="0" borderId="112" xfId="1439" applyNumberFormat="1" applyFont="1" applyBorder="1" applyAlignment="1">
      <alignment horizontal="right" indent="1"/>
    </xf>
    <xf numFmtId="165" fontId="69" fillId="0" borderId="112" xfId="1439" applyNumberFormat="1" applyFont="1" applyBorder="1" applyAlignment="1">
      <alignment horizontal="right" indent="1"/>
    </xf>
    <xf numFmtId="165" fontId="23" fillId="0" borderId="112" xfId="1439" applyNumberFormat="1" applyFont="1" applyBorder="1" applyAlignment="1">
      <alignment horizontal="right" indent="1"/>
    </xf>
    <xf numFmtId="165" fontId="23" fillId="5" borderId="113" xfId="1439" applyNumberFormat="1" applyFont="1" applyFill="1" applyBorder="1" applyAlignment="1"/>
    <xf numFmtId="1" fontId="11" fillId="0" borderId="112" xfId="1439" applyNumberFormat="1" applyFont="1" applyBorder="1" applyAlignment="1">
      <alignment horizontal="right" wrapText="1" indent="1"/>
    </xf>
    <xf numFmtId="0" fontId="11" fillId="0" borderId="112" xfId="1439" applyFont="1" applyBorder="1" applyAlignment="1">
      <alignment horizontal="right" indent="1"/>
    </xf>
    <xf numFmtId="165" fontId="74" fillId="0" borderId="112" xfId="1439" applyNumberFormat="1" applyFont="1" applyBorder="1" applyAlignment="1">
      <alignment horizontal="right" wrapText="1" indent="1"/>
    </xf>
    <xf numFmtId="165" fontId="46" fillId="0" borderId="112" xfId="1439" applyNumberFormat="1" applyFont="1" applyBorder="1" applyAlignment="1">
      <alignment horizontal="right" wrapText="1" indent="1"/>
    </xf>
    <xf numFmtId="0" fontId="11" fillId="0" borderId="0" xfId="0" applyFont="1" applyAlignment="1">
      <alignment horizontal="right" vertical="center" wrapText="1" indent="1"/>
    </xf>
    <xf numFmtId="0" fontId="53" fillId="0" borderId="109" xfId="0" applyFont="1" applyBorder="1" applyAlignment="1">
      <alignment horizontal="right" indent="1"/>
    </xf>
    <xf numFmtId="165" fontId="53" fillId="0" borderId="109" xfId="0" applyNumberFormat="1" applyFont="1" applyBorder="1" applyAlignment="1">
      <alignment horizontal="right" indent="1"/>
    </xf>
    <xf numFmtId="0" fontId="53" fillId="0" borderId="110" xfId="0" applyFont="1" applyBorder="1" applyAlignment="1">
      <alignment horizontal="right" indent="1"/>
    </xf>
    <xf numFmtId="0" fontId="53" fillId="0" borderId="6" xfId="0" applyFont="1" applyBorder="1" applyAlignment="1">
      <alignment horizontal="right" indent="1"/>
    </xf>
    <xf numFmtId="0" fontId="53" fillId="0" borderId="0" xfId="0" applyFont="1" applyAlignment="1">
      <alignment horizontal="right" indent="1"/>
    </xf>
    <xf numFmtId="165" fontId="203" fillId="0" borderId="18" xfId="0" applyNumberFormat="1" applyFont="1" applyBorder="1" applyAlignment="1">
      <alignment horizontal="right" wrapText="1" indent="1"/>
    </xf>
    <xf numFmtId="165" fontId="204" fillId="0" borderId="18" xfId="0" applyNumberFormat="1" applyFont="1" applyBorder="1" applyAlignment="1">
      <alignment horizontal="right" wrapText="1" indent="1"/>
    </xf>
    <xf numFmtId="165" fontId="205" fillId="0" borderId="0" xfId="0" applyNumberFormat="1" applyFont="1" applyAlignment="1">
      <alignment horizontal="right" wrapText="1" indent="1"/>
    </xf>
    <xf numFmtId="2" fontId="203" fillId="0" borderId="18" xfId="1443" applyNumberFormat="1" applyFont="1" applyBorder="1" applyAlignment="1">
      <alignment horizontal="right" indent="1"/>
    </xf>
    <xf numFmtId="165" fontId="204" fillId="0" borderId="18" xfId="1454" applyNumberFormat="1" applyFont="1" applyFill="1" applyBorder="1" applyAlignment="1">
      <alignment horizontal="right" indent="1"/>
    </xf>
    <xf numFmtId="165" fontId="205" fillId="0" borderId="18" xfId="1454" applyNumberFormat="1" applyFont="1" applyFill="1" applyBorder="1" applyAlignment="1">
      <alignment horizontal="right" indent="1"/>
    </xf>
    <xf numFmtId="165" fontId="203" fillId="0" borderId="19" xfId="1443" applyNumberFormat="1" applyFont="1" applyBorder="1" applyAlignment="1">
      <alignment horizontal="right" indent="1"/>
    </xf>
    <xf numFmtId="165" fontId="204" fillId="0" borderId="19" xfId="1443" applyNumberFormat="1" applyFont="1" applyBorder="1" applyAlignment="1">
      <alignment horizontal="right" indent="1"/>
    </xf>
    <xf numFmtId="165" fontId="205" fillId="0" borderId="18" xfId="0" applyNumberFormat="1" applyFont="1" applyBorder="1" applyAlignment="1">
      <alignment horizontal="right" wrapText="1" indent="1"/>
    </xf>
    <xf numFmtId="165" fontId="205" fillId="0" borderId="19" xfId="1443" applyNumberFormat="1" applyFont="1" applyBorder="1" applyAlignment="1">
      <alignment horizontal="right" indent="1"/>
    </xf>
    <xf numFmtId="165" fontId="203" fillId="0" borderId="18" xfId="1454" applyNumberFormat="1" applyFont="1" applyFill="1" applyBorder="1" applyAlignment="1">
      <alignment horizontal="right" indent="1"/>
    </xf>
    <xf numFmtId="165" fontId="203" fillId="0" borderId="19" xfId="1454" applyNumberFormat="1" applyFont="1" applyFill="1" applyBorder="1" applyAlignment="1">
      <alignment horizontal="right" indent="1"/>
    </xf>
    <xf numFmtId="165" fontId="204" fillId="0" borderId="19" xfId="0" applyNumberFormat="1" applyFont="1" applyBorder="1" applyAlignment="1">
      <alignment horizontal="right" wrapText="1" indent="1"/>
    </xf>
    <xf numFmtId="165" fontId="205" fillId="0" borderId="19" xfId="0" applyNumberFormat="1" applyFont="1" applyBorder="1" applyAlignment="1">
      <alignment horizontal="right" wrapText="1" indent="1"/>
    </xf>
    <xf numFmtId="165" fontId="203" fillId="0" borderId="18" xfId="0" applyNumberFormat="1" applyFont="1" applyBorder="1" applyAlignment="1">
      <alignment horizontal="right" indent="1"/>
    </xf>
    <xf numFmtId="165" fontId="203" fillId="0" borderId="19" xfId="0" applyNumberFormat="1" applyFont="1" applyBorder="1" applyAlignment="1">
      <alignment horizontal="right" indent="1"/>
    </xf>
    <xf numFmtId="165" fontId="204" fillId="0" borderId="18" xfId="0" applyNumberFormat="1" applyFont="1" applyBorder="1" applyAlignment="1">
      <alignment horizontal="right" indent="1"/>
    </xf>
    <xf numFmtId="165" fontId="204" fillId="0" borderId="19" xfId="0" applyNumberFormat="1" applyFont="1" applyBorder="1" applyAlignment="1">
      <alignment horizontal="right" indent="1"/>
    </xf>
    <xf numFmtId="0" fontId="203" fillId="0" borderId="19" xfId="1443" applyFont="1" applyBorder="1" applyAlignment="1">
      <alignment horizontal="right" indent="1"/>
    </xf>
    <xf numFmtId="0" fontId="204" fillId="0" borderId="18" xfId="1443" applyFont="1" applyBorder="1" applyAlignment="1">
      <alignment horizontal="right" indent="1"/>
    </xf>
    <xf numFmtId="165" fontId="204" fillId="0" borderId="19" xfId="1454" applyNumberFormat="1" applyFont="1" applyFill="1" applyBorder="1" applyAlignment="1">
      <alignment horizontal="right" indent="1"/>
    </xf>
    <xf numFmtId="165" fontId="205" fillId="0" borderId="19" xfId="1454" applyNumberFormat="1" applyFont="1" applyFill="1" applyBorder="1" applyAlignment="1">
      <alignment horizontal="right" indent="1"/>
    </xf>
    <xf numFmtId="2" fontId="203" fillId="0" borderId="18" xfId="0" applyNumberFormat="1" applyFont="1" applyBorder="1" applyAlignment="1">
      <alignment horizontal="right" indent="1"/>
    </xf>
    <xf numFmtId="2" fontId="203" fillId="0" borderId="19" xfId="0" applyNumberFormat="1" applyFont="1" applyBorder="1" applyAlignment="1">
      <alignment horizontal="right" indent="1"/>
    </xf>
    <xf numFmtId="165" fontId="205" fillId="0" borderId="18" xfId="0" applyNumberFormat="1" applyFont="1" applyBorder="1" applyAlignment="1">
      <alignment horizontal="right" indent="1"/>
    </xf>
    <xf numFmtId="165" fontId="205" fillId="0" borderId="19" xfId="0" applyNumberFormat="1" applyFont="1" applyBorder="1" applyAlignment="1">
      <alignment horizontal="right" indent="1"/>
    </xf>
    <xf numFmtId="165" fontId="69" fillId="0" borderId="112" xfId="0" applyNumberFormat="1" applyFont="1" applyBorder="1" applyAlignment="1">
      <alignment horizontal="right" wrapText="1" indent="1"/>
    </xf>
    <xf numFmtId="165" fontId="172" fillId="0" borderId="112" xfId="0" applyNumberFormat="1" applyFont="1" applyBorder="1" applyAlignment="1">
      <alignment horizontal="right" indent="1"/>
    </xf>
    <xf numFmtId="0" fontId="76" fillId="0" borderId="18" xfId="0" applyFont="1" applyBorder="1" applyAlignment="1">
      <alignment horizontal="right" indent="1"/>
    </xf>
    <xf numFmtId="165" fontId="76" fillId="0" borderId="112" xfId="0" applyNumberFormat="1" applyFont="1" applyBorder="1" applyAlignment="1">
      <alignment horizontal="right" indent="1"/>
    </xf>
    <xf numFmtId="4" fontId="203" fillId="0" borderId="18" xfId="1440" applyNumberFormat="1" applyFont="1" applyBorder="1" applyAlignment="1">
      <alignment horizontal="right" indent="1"/>
    </xf>
    <xf numFmtId="4" fontId="206" fillId="0" borderId="10" xfId="1440" applyNumberFormat="1" applyFont="1" applyBorder="1" applyAlignment="1">
      <alignment horizontal="right" indent="1"/>
    </xf>
    <xf numFmtId="2" fontId="203" fillId="0" borderId="18" xfId="0" applyNumberFormat="1" applyFont="1" applyFill="1" applyBorder="1" applyAlignment="1">
      <alignment horizontal="right" indent="1"/>
    </xf>
    <xf numFmtId="165" fontId="206" fillId="0" borderId="10" xfId="0" applyNumberFormat="1" applyFont="1" applyFill="1" applyBorder="1" applyAlignment="1">
      <alignment horizontal="right" indent="1"/>
    </xf>
    <xf numFmtId="165" fontId="203" fillId="0" borderId="18" xfId="1440" applyNumberFormat="1" applyFont="1" applyBorder="1" applyAlignment="1">
      <alignment horizontal="right" indent="1"/>
    </xf>
    <xf numFmtId="0" fontId="203" fillId="5" borderId="47" xfId="0" applyFont="1" applyFill="1" applyBorder="1" applyAlignment="1">
      <alignment horizontal="center" vertical="center" wrapText="1"/>
    </xf>
    <xf numFmtId="2" fontId="203" fillId="0" borderId="18" xfId="1440" applyNumberFormat="1" applyFont="1" applyBorder="1" applyAlignment="1">
      <alignment horizontal="right" indent="1"/>
    </xf>
    <xf numFmtId="165" fontId="206" fillId="0" borderId="20" xfId="0" applyNumberFormat="1" applyFont="1" applyFill="1" applyBorder="1" applyAlignment="1">
      <alignment horizontal="right" indent="1"/>
    </xf>
    <xf numFmtId="0" fontId="203" fillId="5" borderId="23" xfId="0" applyFont="1" applyFill="1" applyBorder="1" applyAlignment="1">
      <alignment horizontal="center" vertical="center" wrapText="1"/>
    </xf>
    <xf numFmtId="165" fontId="203" fillId="0" borderId="112" xfId="1440" applyNumberFormat="1" applyFont="1" applyBorder="1" applyAlignment="1">
      <alignment horizontal="right" indent="1"/>
    </xf>
    <xf numFmtId="4" fontId="206" fillId="0" borderId="18" xfId="1440" applyNumberFormat="1" applyFont="1" applyBorder="1" applyAlignment="1">
      <alignment horizontal="right" indent="1"/>
    </xf>
    <xf numFmtId="165" fontId="206" fillId="0" borderId="18" xfId="1440" applyNumberFormat="1" applyFont="1" applyBorder="1" applyAlignment="1">
      <alignment horizontal="right" indent="1"/>
    </xf>
    <xf numFmtId="2" fontId="206" fillId="0" borderId="18" xfId="1440" applyNumberFormat="1" applyFont="1" applyBorder="1" applyAlignment="1">
      <alignment horizontal="right" indent="1"/>
    </xf>
    <xf numFmtId="165" fontId="206" fillId="0" borderId="112" xfId="1440" applyNumberFormat="1" applyFont="1" applyBorder="1" applyAlignment="1">
      <alignment horizontal="right" indent="1"/>
    </xf>
    <xf numFmtId="2" fontId="53" fillId="0" borderId="19" xfId="0" applyNumberFormat="1" applyFont="1" applyBorder="1" applyAlignment="1">
      <alignment horizontal="right" indent="1"/>
    </xf>
    <xf numFmtId="0" fontId="203" fillId="0" borderId="10" xfId="1440" applyNumberFormat="1" applyFont="1" applyBorder="1" applyAlignment="1">
      <alignment horizontal="right" indent="1"/>
    </xf>
    <xf numFmtId="0" fontId="22" fillId="0" borderId="112" xfId="1440" applyNumberFormat="1" applyFont="1" applyBorder="1" applyAlignment="1">
      <alignment horizontal="right" indent="1"/>
    </xf>
    <xf numFmtId="0" fontId="53" fillId="0" borderId="112" xfId="1440" applyNumberFormat="1" applyFont="1" applyBorder="1" applyAlignment="1">
      <alignment horizontal="right" indent="1"/>
    </xf>
    <xf numFmtId="0" fontId="53" fillId="0" borderId="110" xfId="1440" applyNumberFormat="1" applyFont="1" applyBorder="1" applyAlignment="1">
      <alignment horizontal="right" indent="1"/>
    </xf>
    <xf numFmtId="0" fontId="206" fillId="0" borderId="10" xfId="0" applyNumberFormat="1" applyFont="1" applyBorder="1" applyAlignment="1">
      <alignment horizontal="right" indent="1"/>
    </xf>
    <xf numFmtId="165" fontId="74" fillId="0" borderId="18" xfId="0" applyNumberFormat="1" applyFont="1" applyBorder="1" applyAlignment="1">
      <alignment horizontal="right" indent="1"/>
    </xf>
    <xf numFmtId="165" fontId="11" fillId="0" borderId="10" xfId="0" applyNumberFormat="1" applyFont="1" applyFill="1" applyBorder="1" applyAlignment="1">
      <alignment horizontal="right" indent="1"/>
    </xf>
    <xf numFmtId="2" fontId="203" fillId="0" borderId="10" xfId="0" applyNumberFormat="1" applyFont="1" applyFill="1" applyBorder="1" applyAlignment="1">
      <alignment horizontal="right" indent="1"/>
    </xf>
    <xf numFmtId="165" fontId="204" fillId="0" borderId="10" xfId="0" applyNumberFormat="1" applyFont="1" applyFill="1" applyBorder="1" applyAlignment="1">
      <alignment horizontal="right" indent="1"/>
    </xf>
    <xf numFmtId="165" fontId="204" fillId="0" borderId="18" xfId="0" applyNumberFormat="1" applyFont="1" applyFill="1" applyBorder="1" applyAlignment="1">
      <alignment horizontal="right" indent="1"/>
    </xf>
    <xf numFmtId="165" fontId="204" fillId="0" borderId="112" xfId="0" applyNumberFormat="1" applyFont="1" applyFill="1" applyBorder="1" applyAlignment="1">
      <alignment horizontal="right" indent="1"/>
    </xf>
    <xf numFmtId="1" fontId="11" fillId="0" borderId="18" xfId="0" applyNumberFormat="1" applyFont="1" applyFill="1" applyBorder="1" applyAlignment="1">
      <alignment horizontal="right" indent="1"/>
    </xf>
    <xf numFmtId="1" fontId="11" fillId="0" borderId="112" xfId="0" applyNumberFormat="1" applyFont="1" applyFill="1" applyBorder="1" applyAlignment="1">
      <alignment horizontal="right" indent="1"/>
    </xf>
    <xf numFmtId="1" fontId="150" fillId="0" borderId="112" xfId="0" applyNumberFormat="1" applyFont="1" applyFill="1" applyBorder="1" applyAlignment="1">
      <alignment horizontal="right" indent="1"/>
    </xf>
    <xf numFmtId="1" fontId="116" fillId="0" borderId="112" xfId="0" applyNumberFormat="1" applyFont="1" applyFill="1" applyBorder="1" applyAlignment="1">
      <alignment horizontal="right" indent="1"/>
    </xf>
    <xf numFmtId="167" fontId="53" fillId="0" borderId="112" xfId="0" applyNumberFormat="1" applyFont="1" applyFill="1" applyBorder="1" applyAlignment="1">
      <alignment horizontal="right" indent="1"/>
    </xf>
    <xf numFmtId="167" fontId="22" fillId="0" borderId="112" xfId="0" applyNumberFormat="1" applyFont="1" applyFill="1" applyBorder="1" applyAlignment="1">
      <alignment horizontal="right" indent="1"/>
    </xf>
    <xf numFmtId="0" fontId="203" fillId="0" borderId="111" xfId="0" applyFont="1" applyBorder="1" applyAlignment="1">
      <alignment horizontal="right" wrapText="1" indent="1"/>
    </xf>
    <xf numFmtId="165" fontId="22" fillId="5" borderId="0" xfId="0" applyNumberFormat="1" applyFont="1" applyFill="1"/>
    <xf numFmtId="1" fontId="76" fillId="0" borderId="10" xfId="1438" applyNumberFormat="1" applyFont="1" applyBorder="1" applyAlignment="1">
      <alignment horizontal="right" indent="1"/>
    </xf>
    <xf numFmtId="0" fontId="138" fillId="0" borderId="111" xfId="0" applyFont="1" applyBorder="1"/>
    <xf numFmtId="1" fontId="76" fillId="0" borderId="111" xfId="1438" applyNumberFormat="1" applyFont="1" applyBorder="1" applyAlignment="1">
      <alignment horizontal="right" indent="1"/>
    </xf>
    <xf numFmtId="1" fontId="11" fillId="0" borderId="111" xfId="1438" applyNumberFormat="1" applyFont="1" applyBorder="1" applyAlignment="1">
      <alignment horizontal="right" indent="1"/>
    </xf>
    <xf numFmtId="0" fontId="76" fillId="0" borderId="10" xfId="0" applyFont="1" applyBorder="1" applyAlignment="1">
      <alignment horizontal="right" indent="1"/>
    </xf>
    <xf numFmtId="165" fontId="11" fillId="0" borderId="111" xfId="0" applyNumberFormat="1" applyFont="1" applyBorder="1" applyAlignment="1">
      <alignment horizontal="right" indent="1"/>
    </xf>
    <xf numFmtId="1" fontId="11" fillId="0" borderId="111" xfId="0" applyNumberFormat="1" applyFont="1" applyBorder="1" applyAlignment="1">
      <alignment horizontal="right" indent="1"/>
    </xf>
    <xf numFmtId="0" fontId="138" fillId="0" borderId="111" xfId="0" applyFont="1" applyBorder="1" applyAlignment="1">
      <alignment horizontal="right" indent="1"/>
    </xf>
    <xf numFmtId="0" fontId="76" fillId="0" borderId="111" xfId="0" applyFont="1" applyBorder="1" applyAlignment="1">
      <alignment horizontal="right" indent="1"/>
    </xf>
    <xf numFmtId="0" fontId="11" fillId="0" borderId="0" xfId="0" applyFont="1" applyAlignment="1">
      <alignment horizontal="left" wrapText="1"/>
    </xf>
    <xf numFmtId="1" fontId="11" fillId="0" borderId="111" xfId="1438" applyNumberFormat="1" applyFont="1" applyBorder="1" applyAlignment="1">
      <alignment horizontal="right" wrapText="1" indent="1"/>
    </xf>
    <xf numFmtId="2" fontId="11" fillId="0" borderId="111" xfId="1438" applyNumberFormat="1" applyFont="1" applyBorder="1" applyAlignment="1">
      <alignment horizontal="right" wrapText="1" indent="1"/>
    </xf>
    <xf numFmtId="2" fontId="11" fillId="0" borderId="112" xfId="1438" applyNumberFormat="1" applyFont="1" applyBorder="1" applyAlignment="1">
      <alignment horizontal="right" wrapText="1" indent="1"/>
    </xf>
    <xf numFmtId="165" fontId="46" fillId="0" borderId="0" xfId="0" applyNumberFormat="1" applyFont="1" applyAlignment="1">
      <alignment wrapText="1"/>
    </xf>
    <xf numFmtId="165" fontId="74" fillId="0" borderId="0" xfId="0" applyNumberFormat="1" applyFont="1" applyAlignment="1">
      <alignment horizontal="right" wrapText="1"/>
    </xf>
    <xf numFmtId="165" fontId="74" fillId="0" borderId="111" xfId="1438" applyNumberFormat="1" applyFont="1" applyBorder="1" applyAlignment="1">
      <alignment horizontal="right" wrapText="1" indent="1"/>
    </xf>
    <xf numFmtId="165" fontId="74" fillId="0" borderId="0" xfId="1438" applyNumberFormat="1" applyFont="1" applyAlignment="1">
      <alignment horizontal="right" wrapText="1" indent="1"/>
    </xf>
    <xf numFmtId="1" fontId="11" fillId="0" borderId="0" xfId="0" applyNumberFormat="1" applyFont="1" applyAlignment="1">
      <alignment horizontal="left" wrapText="1"/>
    </xf>
    <xf numFmtId="0" fontId="212" fillId="5" borderId="0" xfId="0" applyFont="1" applyFill="1" applyAlignment="1">
      <alignment vertical="center"/>
    </xf>
    <xf numFmtId="0" fontId="212" fillId="5" borderId="0" xfId="0" applyFont="1" applyFill="1"/>
    <xf numFmtId="0" fontId="212" fillId="5" borderId="0" xfId="0" applyFont="1" applyFill="1" applyAlignment="1">
      <alignment horizontal="left" vertical="center" indent="5"/>
    </xf>
    <xf numFmtId="0" fontId="202" fillId="5" borderId="0" xfId="0" applyFont="1" applyFill="1"/>
    <xf numFmtId="165" fontId="11" fillId="0" borderId="112" xfId="1441" applyNumberFormat="1" applyFont="1" applyBorder="1" applyAlignment="1">
      <alignment horizontal="right" vertical="center" indent="1"/>
    </xf>
    <xf numFmtId="0" fontId="214" fillId="0" borderId="0" xfId="0" applyFont="1" applyBorder="1"/>
    <xf numFmtId="0" fontId="214" fillId="5" borderId="0" xfId="0" applyFont="1" applyFill="1" applyBorder="1" applyAlignment="1">
      <alignment vertical="center"/>
    </xf>
    <xf numFmtId="0" fontId="214" fillId="0" borderId="0" xfId="0" applyFont="1" applyFill="1" applyBorder="1"/>
    <xf numFmtId="165" fontId="204" fillId="0" borderId="111" xfId="0" applyNumberFormat="1" applyFont="1" applyBorder="1" applyAlignment="1">
      <alignment horizontal="right" wrapText="1" indent="1"/>
    </xf>
    <xf numFmtId="165" fontId="205" fillId="0" borderId="111" xfId="0" applyNumberFormat="1" applyFont="1" applyBorder="1" applyAlignment="1">
      <alignment horizontal="right" wrapText="1" indent="1"/>
    </xf>
    <xf numFmtId="165" fontId="203" fillId="0" borderId="111" xfId="0" applyNumberFormat="1" applyFont="1" applyBorder="1" applyAlignment="1">
      <alignment horizontal="right" wrapText="1" indent="1"/>
    </xf>
    <xf numFmtId="165" fontId="203" fillId="0" borderId="0" xfId="0" applyNumberFormat="1" applyFont="1" applyAlignment="1">
      <alignment horizontal="right" wrapText="1" indent="1"/>
    </xf>
    <xf numFmtId="2" fontId="203" fillId="0" borderId="111" xfId="1443" applyNumberFormat="1" applyFont="1" applyBorder="1" applyAlignment="1">
      <alignment horizontal="right" indent="1"/>
    </xf>
    <xf numFmtId="2" fontId="203" fillId="0" borderId="112" xfId="1443" applyNumberFormat="1" applyFont="1" applyBorder="1" applyAlignment="1">
      <alignment horizontal="right" indent="1"/>
    </xf>
    <xf numFmtId="165" fontId="204" fillId="0" borderId="111" xfId="1443" applyNumberFormat="1" applyFont="1" applyBorder="1" applyAlignment="1">
      <alignment horizontal="right" indent="1"/>
    </xf>
    <xf numFmtId="165" fontId="204" fillId="0" borderId="112" xfId="1443" applyNumberFormat="1" applyFont="1" applyBorder="1" applyAlignment="1">
      <alignment horizontal="right" indent="1"/>
    </xf>
    <xf numFmtId="165" fontId="205" fillId="0" borderId="111" xfId="1443" applyNumberFormat="1" applyFont="1" applyBorder="1" applyAlignment="1">
      <alignment horizontal="right" indent="1"/>
    </xf>
    <xf numFmtId="165" fontId="205" fillId="0" borderId="112" xfId="1443" applyNumberFormat="1" applyFont="1" applyBorder="1" applyAlignment="1">
      <alignment horizontal="right" indent="1"/>
    </xf>
    <xf numFmtId="49" fontId="203" fillId="0" borderId="6" xfId="1443" applyNumberFormat="1" applyFont="1" applyFill="1" applyBorder="1"/>
    <xf numFmtId="2" fontId="215" fillId="0" borderId="18" xfId="1443" applyNumberFormat="1" applyFont="1" applyBorder="1" applyAlignment="1">
      <alignment horizontal="right" indent="1"/>
    </xf>
    <xf numFmtId="2" fontId="215" fillId="0" borderId="19" xfId="1443" applyNumberFormat="1" applyFont="1" applyBorder="1" applyAlignment="1">
      <alignment horizontal="right" indent="1"/>
    </xf>
    <xf numFmtId="2" fontId="216" fillId="0" borderId="111" xfId="1443" applyNumberFormat="1" applyFont="1" applyBorder="1" applyAlignment="1">
      <alignment horizontal="right" indent="1"/>
    </xf>
    <xf numFmtId="2" fontId="216" fillId="0" borderId="112" xfId="1443" applyNumberFormat="1" applyFont="1" applyBorder="1" applyAlignment="1">
      <alignment horizontal="right" indent="1"/>
    </xf>
    <xf numFmtId="165" fontId="217" fillId="0" borderId="111" xfId="1443" applyNumberFormat="1" applyFont="1" applyBorder="1" applyAlignment="1">
      <alignment horizontal="right" indent="1"/>
    </xf>
    <xf numFmtId="165" fontId="217" fillId="0" borderId="112" xfId="1443" applyNumberFormat="1" applyFont="1" applyBorder="1" applyAlignment="1">
      <alignment horizontal="right" indent="1"/>
    </xf>
    <xf numFmtId="165" fontId="218" fillId="0" borderId="111" xfId="1443" applyNumberFormat="1" applyFont="1" applyBorder="1" applyAlignment="1">
      <alignment horizontal="right" indent="1"/>
    </xf>
    <xf numFmtId="165" fontId="218" fillId="0" borderId="112" xfId="1443" applyNumberFormat="1" applyFont="1" applyBorder="1" applyAlignment="1">
      <alignment horizontal="right" indent="1"/>
    </xf>
    <xf numFmtId="165" fontId="216" fillId="0" borderId="0" xfId="1443" applyNumberFormat="1" applyFont="1" applyAlignment="1">
      <alignment horizontal="right" indent="1"/>
    </xf>
    <xf numFmtId="165" fontId="216" fillId="0" borderId="111" xfId="1443" applyNumberFormat="1" applyFont="1" applyBorder="1" applyAlignment="1">
      <alignment horizontal="right" indent="1"/>
    </xf>
    <xf numFmtId="165" fontId="203" fillId="0" borderId="111" xfId="0" applyNumberFormat="1" applyFont="1" applyFill="1" applyBorder="1" applyAlignment="1">
      <alignment horizontal="right" wrapText="1" indent="1"/>
    </xf>
    <xf numFmtId="165" fontId="203" fillId="0" borderId="112" xfId="0" applyNumberFormat="1" applyFont="1" applyFill="1" applyBorder="1" applyAlignment="1">
      <alignment horizontal="right" wrapText="1" indent="1"/>
    </xf>
    <xf numFmtId="165" fontId="204" fillId="0" borderId="111" xfId="0" applyNumberFormat="1" applyFont="1" applyFill="1" applyBorder="1" applyAlignment="1">
      <alignment horizontal="right" wrapText="1" indent="1"/>
    </xf>
    <xf numFmtId="165" fontId="204" fillId="0" borderId="112" xfId="0" applyNumberFormat="1" applyFont="1" applyFill="1" applyBorder="1" applyAlignment="1">
      <alignment horizontal="right" wrapText="1" indent="1"/>
    </xf>
    <xf numFmtId="165" fontId="205" fillId="0" borderId="111" xfId="0" applyNumberFormat="1" applyFont="1" applyFill="1" applyBorder="1" applyAlignment="1">
      <alignment horizontal="right" wrapText="1" indent="1"/>
    </xf>
    <xf numFmtId="165" fontId="205" fillId="0" borderId="112" xfId="0" applyNumberFormat="1" applyFont="1" applyFill="1" applyBorder="1" applyAlignment="1">
      <alignment horizontal="right" wrapText="1" indent="1"/>
    </xf>
    <xf numFmtId="165" fontId="203" fillId="0" borderId="111" xfId="1443" applyNumberFormat="1" applyFont="1" applyBorder="1" applyAlignment="1">
      <alignment horizontal="right" indent="1"/>
    </xf>
    <xf numFmtId="165" fontId="203" fillId="0" borderId="112" xfId="1443" applyNumberFormat="1" applyFont="1" applyBorder="1" applyAlignment="1">
      <alignment horizontal="right" indent="1"/>
    </xf>
    <xf numFmtId="165" fontId="219" fillId="0" borderId="111" xfId="1443" applyNumberFormat="1" applyFont="1" applyBorder="1" applyAlignment="1">
      <alignment horizontal="right" indent="1"/>
    </xf>
    <xf numFmtId="166" fontId="204" fillId="0" borderId="111" xfId="1443" applyNumberFormat="1" applyFont="1" applyBorder="1" applyAlignment="1">
      <alignment horizontal="right" indent="1"/>
    </xf>
    <xf numFmtId="166" fontId="204" fillId="0" borderId="112" xfId="1443" applyNumberFormat="1" applyFont="1" applyBorder="1" applyAlignment="1">
      <alignment horizontal="right" indent="1"/>
    </xf>
    <xf numFmtId="166" fontId="205" fillId="0" borderId="111" xfId="1443" applyNumberFormat="1" applyFont="1" applyBorder="1" applyAlignment="1">
      <alignment horizontal="right" indent="1"/>
    </xf>
    <xf numFmtId="166" fontId="205" fillId="0" borderId="112" xfId="1443" applyNumberFormat="1" applyFont="1" applyBorder="1" applyAlignment="1">
      <alignment horizontal="right" indent="1"/>
    </xf>
    <xf numFmtId="0" fontId="11" fillId="0" borderId="19" xfId="0" applyFont="1" applyBorder="1" applyAlignment="1">
      <alignment horizontal="right" wrapText="1" indent="1"/>
    </xf>
    <xf numFmtId="0" fontId="11" fillId="0" borderId="0" xfId="0" applyFont="1" applyBorder="1" applyAlignment="1">
      <alignment horizontal="right" wrapText="1" indent="1"/>
    </xf>
    <xf numFmtId="3" fontId="203" fillId="0" borderId="111" xfId="0" applyNumberFormat="1" applyFont="1" applyBorder="1" applyAlignment="1">
      <alignment horizontal="right" indent="1"/>
    </xf>
    <xf numFmtId="165" fontId="204" fillId="0" borderId="29" xfId="0" applyNumberFormat="1" applyFont="1" applyBorder="1" applyAlignment="1">
      <alignment horizontal="right" wrapText="1" indent="1"/>
    </xf>
    <xf numFmtId="165" fontId="204" fillId="0" borderId="37" xfId="0" applyNumberFormat="1" applyFont="1" applyBorder="1" applyAlignment="1">
      <alignment horizontal="right" wrapText="1" indent="1"/>
    </xf>
    <xf numFmtId="0" fontId="203" fillId="0" borderId="0" xfId="0" applyFont="1" applyAlignment="1">
      <alignment horizontal="right" wrapText="1" indent="1"/>
    </xf>
    <xf numFmtId="1" fontId="206" fillId="0" borderId="33" xfId="0" applyNumberFormat="1" applyFont="1" applyBorder="1" applyAlignment="1">
      <alignment horizontal="right" indent="1"/>
    </xf>
    <xf numFmtId="165" fontId="204" fillId="0" borderId="33" xfId="0" applyNumberFormat="1" applyFont="1" applyBorder="1" applyAlignment="1">
      <alignment horizontal="right" indent="1"/>
    </xf>
    <xf numFmtId="1" fontId="206" fillId="0" borderId="20" xfId="0" applyNumberFormat="1" applyFont="1" applyBorder="1" applyAlignment="1">
      <alignment horizontal="right" indent="1"/>
    </xf>
    <xf numFmtId="1" fontId="203" fillId="0" borderId="29" xfId="0" applyNumberFormat="1" applyFont="1" applyBorder="1" applyAlignment="1">
      <alignment horizontal="right" indent="1"/>
    </xf>
    <xf numFmtId="165" fontId="205" fillId="0" borderId="29" xfId="0" applyNumberFormat="1" applyFont="1" applyBorder="1" applyAlignment="1">
      <alignment horizontal="right" indent="1"/>
    </xf>
    <xf numFmtId="1" fontId="203" fillId="0" borderId="37" xfId="0" applyNumberFormat="1" applyFont="1" applyBorder="1" applyAlignment="1">
      <alignment horizontal="right" indent="1"/>
    </xf>
    <xf numFmtId="165" fontId="205" fillId="0" borderId="6" xfId="0" applyNumberFormat="1" applyFont="1" applyBorder="1" applyAlignment="1">
      <alignment horizontal="right" wrapText="1" indent="1"/>
    </xf>
    <xf numFmtId="1" fontId="203" fillId="0" borderId="18" xfId="0" applyNumberFormat="1" applyFont="1" applyBorder="1" applyAlignment="1">
      <alignment horizontal="right" wrapText="1" indent="1"/>
    </xf>
    <xf numFmtId="1" fontId="203" fillId="0" borderId="19" xfId="0" applyNumberFormat="1" applyFont="1" applyBorder="1" applyAlignment="1">
      <alignment horizontal="right" wrapText="1" indent="1"/>
    </xf>
    <xf numFmtId="0" fontId="206" fillId="0" borderId="38" xfId="0" applyFont="1" applyBorder="1" applyAlignment="1">
      <alignment horizontal="right" indent="1"/>
    </xf>
    <xf numFmtId="165" fontId="204" fillId="0" borderId="38" xfId="0" applyNumberFormat="1" applyFont="1" applyBorder="1" applyAlignment="1">
      <alignment horizontal="right" indent="1"/>
    </xf>
    <xf numFmtId="1" fontId="206" fillId="0" borderId="38" xfId="0" applyNumberFormat="1" applyFont="1" applyBorder="1" applyAlignment="1">
      <alignment horizontal="right" indent="1"/>
    </xf>
    <xf numFmtId="1" fontId="206" fillId="0" borderId="19" xfId="0" applyNumberFormat="1" applyFont="1" applyBorder="1" applyAlignment="1">
      <alignment horizontal="right" indent="1"/>
    </xf>
    <xf numFmtId="1" fontId="203" fillId="0" borderId="29" xfId="0" applyNumberFormat="1" applyFont="1" applyBorder="1" applyAlignment="1">
      <alignment horizontal="right" wrapText="1" indent="1"/>
    </xf>
    <xf numFmtId="1" fontId="203" fillId="0" borderId="38" xfId="0" applyNumberFormat="1" applyFont="1" applyBorder="1" applyAlignment="1">
      <alignment horizontal="right" indent="1"/>
    </xf>
    <xf numFmtId="1" fontId="203" fillId="0" borderId="19" xfId="0" applyNumberFormat="1" applyFont="1" applyBorder="1" applyAlignment="1">
      <alignment horizontal="right" indent="1"/>
    </xf>
    <xf numFmtId="1" fontId="206" fillId="0" borderId="29" xfId="0" applyNumberFormat="1" applyFont="1" applyBorder="1" applyAlignment="1">
      <alignment horizontal="right" wrapText="1" indent="1"/>
    </xf>
    <xf numFmtId="1" fontId="203" fillId="0" borderId="37" xfId="0" applyNumberFormat="1" applyFont="1" applyBorder="1" applyAlignment="1">
      <alignment horizontal="right" wrapText="1" indent="1"/>
    </xf>
    <xf numFmtId="1" fontId="206" fillId="0" borderId="37" xfId="0" applyNumberFormat="1" applyFont="1" applyBorder="1" applyAlignment="1">
      <alignment horizontal="right" wrapText="1" indent="1"/>
    </xf>
    <xf numFmtId="165" fontId="11" fillId="0" borderId="111" xfId="1443" applyNumberFormat="1" applyFont="1" applyBorder="1" applyAlignment="1">
      <alignment horizontal="right" indent="1"/>
    </xf>
    <xf numFmtId="165" fontId="11" fillId="0" borderId="112" xfId="1443" applyNumberFormat="1" applyFont="1" applyBorder="1" applyAlignment="1">
      <alignment horizontal="right" indent="1"/>
    </xf>
    <xf numFmtId="165" fontId="74" fillId="0" borderId="111" xfId="1443" applyNumberFormat="1" applyFont="1" applyBorder="1" applyAlignment="1">
      <alignment horizontal="right" indent="1"/>
    </xf>
    <xf numFmtId="165" fontId="74" fillId="0" borderId="112" xfId="1443" applyNumberFormat="1" applyFont="1" applyBorder="1" applyAlignment="1">
      <alignment horizontal="right" indent="1"/>
    </xf>
    <xf numFmtId="165" fontId="23" fillId="0" borderId="111" xfId="1443" applyNumberFormat="1" applyFont="1" applyBorder="1" applyAlignment="1">
      <alignment horizontal="right" indent="1"/>
    </xf>
    <xf numFmtId="166" fontId="11" fillId="0" borderId="111" xfId="1443" applyNumberFormat="1" applyFont="1" applyBorder="1" applyAlignment="1">
      <alignment horizontal="right" indent="1"/>
    </xf>
    <xf numFmtId="166" fontId="11" fillId="0" borderId="112" xfId="1443" applyNumberFormat="1" applyFont="1" applyBorder="1" applyAlignment="1">
      <alignment horizontal="right" indent="1"/>
    </xf>
    <xf numFmtId="166" fontId="203" fillId="0" borderId="111" xfId="1443" applyNumberFormat="1" applyFont="1" applyBorder="1" applyAlignment="1">
      <alignment horizontal="right" indent="1"/>
    </xf>
    <xf numFmtId="165" fontId="206" fillId="0" borderId="111" xfId="1443" applyNumberFormat="1" applyFont="1" applyBorder="1" applyAlignment="1">
      <alignment horizontal="right" indent="1"/>
    </xf>
    <xf numFmtId="1" fontId="11" fillId="0" borderId="111" xfId="1443" applyNumberFormat="1" applyFont="1" applyBorder="1" applyAlignment="1">
      <alignment horizontal="right" indent="1"/>
    </xf>
    <xf numFmtId="165" fontId="69" fillId="0" borderId="111" xfId="1443" applyNumberFormat="1" applyFont="1" applyBorder="1" applyAlignment="1">
      <alignment horizontal="right" indent="1"/>
    </xf>
    <xf numFmtId="0" fontId="69" fillId="0" borderId="111" xfId="1443" applyFont="1" applyBorder="1" applyAlignment="1">
      <alignment horizontal="right" indent="1"/>
    </xf>
    <xf numFmtId="165" fontId="69" fillId="0" borderId="111" xfId="0" applyNumberFormat="1" applyFont="1" applyBorder="1" applyAlignment="1">
      <alignment horizontal="right" indent="1"/>
    </xf>
    <xf numFmtId="165" fontId="69" fillId="0" borderId="112" xfId="0" applyNumberFormat="1" applyFont="1" applyBorder="1" applyAlignment="1">
      <alignment horizontal="right" indent="1"/>
    </xf>
    <xf numFmtId="1" fontId="203" fillId="0" borderId="111" xfId="1443" applyNumberFormat="1" applyFont="1" applyBorder="1" applyAlignment="1">
      <alignment horizontal="right" indent="1"/>
    </xf>
    <xf numFmtId="1" fontId="203" fillId="0" borderId="0" xfId="0" applyNumberFormat="1" applyFont="1" applyAlignment="1">
      <alignment horizontal="right" indent="1"/>
    </xf>
    <xf numFmtId="165" fontId="76" fillId="0" borderId="111" xfId="1443" applyNumberFormat="1" applyFont="1" applyBorder="1" applyAlignment="1">
      <alignment horizontal="right" indent="1"/>
    </xf>
    <xf numFmtId="0" fontId="203" fillId="0" borderId="111" xfId="0" applyFont="1" applyBorder="1" applyAlignment="1">
      <alignment horizontal="right" indent="1"/>
    </xf>
    <xf numFmtId="1" fontId="53" fillId="0" borderId="10" xfId="1440" applyNumberFormat="1" applyFont="1" applyBorder="1" applyAlignment="1">
      <alignment horizontal="right" indent="1"/>
    </xf>
    <xf numFmtId="1" fontId="22" fillId="0" borderId="18" xfId="1440" applyNumberFormat="1" applyFont="1" applyBorder="1" applyAlignment="1">
      <alignment horizontal="right" indent="1"/>
    </xf>
    <xf numFmtId="165" fontId="53" fillId="0" borderId="19" xfId="0" applyNumberFormat="1" applyFont="1" applyFill="1" applyBorder="1" applyAlignment="1">
      <alignment horizontal="right" indent="1"/>
    </xf>
    <xf numFmtId="165" fontId="23" fillId="0" borderId="111" xfId="0" applyNumberFormat="1" applyFont="1" applyFill="1" applyBorder="1" applyAlignment="1">
      <alignment horizontal="right" wrapText="1" indent="1"/>
    </xf>
    <xf numFmtId="0" fontId="22" fillId="0" borderId="111" xfId="1443" applyFont="1" applyBorder="1" applyAlignment="1">
      <alignment horizontal="right" indent="1"/>
    </xf>
    <xf numFmtId="165" fontId="22" fillId="0" borderId="111" xfId="1443" applyNumberFormat="1" applyFont="1" applyBorder="1" applyAlignment="1">
      <alignment horizontal="right" indent="1"/>
    </xf>
    <xf numFmtId="166" fontId="69" fillId="0" borderId="111" xfId="1443" applyNumberFormat="1" applyFont="1" applyBorder="1" applyAlignment="1">
      <alignment horizontal="right" indent="1"/>
    </xf>
    <xf numFmtId="0" fontId="22" fillId="0" borderId="112" xfId="1443" applyFont="1" applyBorder="1" applyAlignment="1">
      <alignment horizontal="right" indent="1"/>
    </xf>
    <xf numFmtId="0" fontId="132" fillId="5" borderId="0" xfId="0" applyFont="1" applyFill="1" applyAlignment="1">
      <alignment vertical="center"/>
    </xf>
    <xf numFmtId="2" fontId="11" fillId="0" borderId="0" xfId="1438" applyNumberFormat="1" applyFont="1" applyAlignment="1">
      <alignment horizontal="right" wrapText="1" indent="1"/>
    </xf>
    <xf numFmtId="165" fontId="74" fillId="0" borderId="112" xfId="1438" applyNumberFormat="1" applyFont="1" applyBorder="1" applyAlignment="1">
      <alignment horizontal="right" wrapText="1" indent="1"/>
    </xf>
    <xf numFmtId="0" fontId="159" fillId="5" borderId="116" xfId="0" applyFont="1" applyFill="1" applyBorder="1"/>
    <xf numFmtId="0" fontId="157" fillId="0" borderId="10" xfId="0" applyFont="1" applyBorder="1" applyAlignment="1">
      <alignment horizontal="right" indent="1"/>
    </xf>
    <xf numFmtId="165" fontId="76" fillId="0" borderId="10" xfId="1446" applyNumberFormat="1" applyFont="1" applyBorder="1" applyAlignment="1">
      <alignment horizontal="right" wrapText="1" indent="1"/>
    </xf>
    <xf numFmtId="1" fontId="76" fillId="0" borderId="10" xfId="1446" applyNumberFormat="1" applyFont="1" applyBorder="1" applyAlignment="1">
      <alignment horizontal="right" wrapText="1" indent="1"/>
    </xf>
    <xf numFmtId="1" fontId="76" fillId="0" borderId="106" xfId="0" applyNumberFormat="1" applyFont="1" applyBorder="1" applyAlignment="1">
      <alignment horizontal="right" wrapText="1" indent="1"/>
    </xf>
    <xf numFmtId="1" fontId="210" fillId="0" borderId="111" xfId="1446" applyNumberFormat="1" applyFont="1" applyBorder="1" applyAlignment="1">
      <alignment horizontal="right" indent="1"/>
    </xf>
    <xf numFmtId="165" fontId="76" fillId="0" borderId="112" xfId="1446" applyNumberFormat="1" applyFont="1" applyBorder="1" applyAlignment="1">
      <alignment horizontal="right" wrapText="1" indent="1"/>
    </xf>
    <xf numFmtId="1" fontId="76" fillId="0" borderId="111" xfId="1446" applyNumberFormat="1" applyFont="1" applyBorder="1" applyAlignment="1">
      <alignment horizontal="right" wrapText="1" indent="1"/>
    </xf>
    <xf numFmtId="1" fontId="76" fillId="0" borderId="0" xfId="0" applyNumberFormat="1" applyFont="1" applyAlignment="1">
      <alignment horizontal="right" wrapText="1" indent="1"/>
    </xf>
    <xf numFmtId="1" fontId="11" fillId="0" borderId="111" xfId="1446" applyNumberFormat="1" applyFont="1" applyBorder="1" applyAlignment="1">
      <alignment horizontal="right" indent="1"/>
    </xf>
    <xf numFmtId="0" fontId="209" fillId="0" borderId="111" xfId="1446" applyFont="1" applyBorder="1" applyAlignment="1">
      <alignment horizontal="right" indent="1"/>
    </xf>
    <xf numFmtId="0" fontId="77" fillId="0" borderId="111" xfId="0" applyFont="1" applyBorder="1" applyAlignment="1">
      <alignment horizontal="right" indent="1"/>
    </xf>
    <xf numFmtId="165" fontId="11" fillId="0" borderId="112" xfId="1446" applyNumberFormat="1" applyFont="1" applyBorder="1" applyAlignment="1">
      <alignment horizontal="right" wrapText="1" indent="1"/>
    </xf>
    <xf numFmtId="1" fontId="11" fillId="0" borderId="0" xfId="0" applyNumberFormat="1" applyFont="1" applyAlignment="1">
      <alignment horizontal="right" wrapText="1" indent="1"/>
    </xf>
    <xf numFmtId="0" fontId="76" fillId="0" borderId="112" xfId="0" applyFont="1" applyBorder="1" applyAlignment="1">
      <alignment horizontal="right" indent="1"/>
    </xf>
    <xf numFmtId="0" fontId="209" fillId="0" borderId="112" xfId="1446" applyFont="1" applyBorder="1" applyAlignment="1">
      <alignment horizontal="right" indent="1"/>
    </xf>
    <xf numFmtId="1" fontId="11" fillId="0" borderId="111" xfId="1446" applyNumberFormat="1" applyFont="1" applyBorder="1" applyAlignment="1">
      <alignment horizontal="right" wrapText="1" indent="1"/>
    </xf>
    <xf numFmtId="0" fontId="2" fillId="0" borderId="0" xfId="1425" applyAlignment="1" applyProtection="1">
      <alignment wrapText="1"/>
    </xf>
    <xf numFmtId="1" fontId="76" fillId="0" borderId="10" xfId="1438" applyNumberFormat="1" applyFont="1" applyBorder="1" applyAlignment="1">
      <alignment horizontal="right" wrapText="1" indent="1"/>
    </xf>
    <xf numFmtId="1" fontId="76" fillId="0" borderId="110" xfId="1438" applyNumberFormat="1" applyFont="1" applyBorder="1" applyAlignment="1">
      <alignment horizontal="right" wrapText="1" indent="1"/>
    </xf>
    <xf numFmtId="1" fontId="209" fillId="0" borderId="111" xfId="1438" applyNumberFormat="1" applyFont="1" applyBorder="1" applyAlignment="1">
      <alignment horizontal="right" indent="1"/>
    </xf>
    <xf numFmtId="0" fontId="138" fillId="0" borderId="112" xfId="0" applyFont="1" applyBorder="1"/>
    <xf numFmtId="1" fontId="76" fillId="0" borderId="111" xfId="1438" applyNumberFormat="1" applyFont="1" applyBorder="1" applyAlignment="1">
      <alignment horizontal="right" wrapText="1" indent="1"/>
    </xf>
    <xf numFmtId="1" fontId="76" fillId="0" borderId="112" xfId="1438" applyNumberFormat="1" applyFont="1" applyBorder="1" applyAlignment="1">
      <alignment horizontal="right" wrapText="1" indent="1"/>
    </xf>
    <xf numFmtId="1" fontId="209" fillId="0" borderId="111" xfId="1438" applyNumberFormat="1" applyFont="1" applyBorder="1" applyAlignment="1">
      <alignment horizontal="right" wrapText="1" indent="1"/>
    </xf>
    <xf numFmtId="1" fontId="11" fillId="0" borderId="112" xfId="1438" applyNumberFormat="1" applyFont="1" applyBorder="1" applyAlignment="1">
      <alignment horizontal="right" wrapText="1" indent="1"/>
    </xf>
    <xf numFmtId="1" fontId="11" fillId="0" borderId="112" xfId="0" applyNumberFormat="1" applyFont="1" applyBorder="1" applyAlignment="1">
      <alignment horizontal="right" indent="1"/>
    </xf>
    <xf numFmtId="1" fontId="209" fillId="0" borderId="112" xfId="1438" applyNumberFormat="1" applyFont="1" applyBorder="1" applyAlignment="1">
      <alignment horizontal="right" indent="1"/>
    </xf>
    <xf numFmtId="1" fontId="209" fillId="0" borderId="112" xfId="1438" applyNumberFormat="1" applyFont="1" applyBorder="1" applyAlignment="1">
      <alignment horizontal="right" wrapText="1" indent="1"/>
    </xf>
    <xf numFmtId="0" fontId="152" fillId="5" borderId="117" xfId="0" applyFont="1" applyFill="1" applyBorder="1"/>
    <xf numFmtId="1" fontId="152" fillId="5" borderId="118" xfId="0" applyNumberFormat="1" applyFont="1" applyFill="1" applyBorder="1"/>
    <xf numFmtId="0" fontId="101" fillId="5" borderId="118" xfId="0" applyFont="1" applyFill="1" applyBorder="1"/>
    <xf numFmtId="0" fontId="101" fillId="5" borderId="119" xfId="0" applyFont="1" applyFill="1" applyBorder="1"/>
    <xf numFmtId="0" fontId="76" fillId="0" borderId="20" xfId="0" applyFont="1" applyBorder="1" applyAlignment="1">
      <alignment horizontal="right" indent="1"/>
    </xf>
    <xf numFmtId="1" fontId="76" fillId="0" borderId="20" xfId="1438" applyNumberFormat="1" applyFont="1" applyBorder="1" applyAlignment="1">
      <alignment horizontal="right" wrapText="1" indent="1"/>
    </xf>
    <xf numFmtId="0" fontId="11" fillId="0" borderId="111" xfId="1438" applyFont="1" applyBorder="1" applyAlignment="1">
      <alignment horizontal="right" indent="1"/>
    </xf>
    <xf numFmtId="0" fontId="138" fillId="0" borderId="0" xfId="0" applyFont="1"/>
    <xf numFmtId="0" fontId="76" fillId="0" borderId="111" xfId="1438" applyFont="1" applyBorder="1" applyAlignment="1">
      <alignment horizontal="right" indent="1"/>
    </xf>
    <xf numFmtId="0" fontId="11" fillId="0" borderId="112" xfId="1438" applyFont="1" applyBorder="1" applyAlignment="1">
      <alignment horizontal="right" indent="1"/>
    </xf>
    <xf numFmtId="0" fontId="76" fillId="0" borderId="111" xfId="1438" applyFont="1" applyBorder="1" applyAlignment="1">
      <alignment horizontal="right" wrapText="1" indent="1"/>
    </xf>
    <xf numFmtId="0" fontId="11" fillId="0" borderId="111" xfId="1438" applyFont="1" applyBorder="1" applyAlignment="1">
      <alignment horizontal="right" wrapText="1" indent="1"/>
    </xf>
    <xf numFmtId="1" fontId="209" fillId="0" borderId="111" xfId="1438" applyNumberFormat="1" applyFont="1" applyBorder="1" applyAlignment="1">
      <alignment horizontal="right" vertical="center" indent="1"/>
    </xf>
    <xf numFmtId="0" fontId="220" fillId="0" borderId="0" xfId="1425" applyFont="1" applyAlignment="1" applyProtection="1">
      <alignment wrapText="1"/>
    </xf>
    <xf numFmtId="2" fontId="76" fillId="0" borderId="111" xfId="1438" applyNumberFormat="1" applyFont="1" applyBorder="1" applyAlignment="1">
      <alignment horizontal="right" indent="1"/>
    </xf>
    <xf numFmtId="2" fontId="11" fillId="0" borderId="111" xfId="1438" applyNumberFormat="1" applyFont="1" applyBorder="1" applyAlignment="1">
      <alignment horizontal="right" indent="1"/>
    </xf>
    <xf numFmtId="2" fontId="76" fillId="0" borderId="112" xfId="1438" applyNumberFormat="1" applyFont="1" applyBorder="1" applyAlignment="1">
      <alignment horizontal="right" indent="1"/>
    </xf>
    <xf numFmtId="2" fontId="11" fillId="0" borderId="112" xfId="1438" applyNumberFormat="1" applyFont="1" applyBorder="1" applyAlignment="1">
      <alignment horizontal="right" indent="1"/>
    </xf>
    <xf numFmtId="0" fontId="152" fillId="5" borderId="118" xfId="0" applyFont="1" applyFill="1" applyBorder="1"/>
    <xf numFmtId="0" fontId="152" fillId="5" borderId="118" xfId="0" applyFont="1" applyFill="1" applyBorder="1" applyAlignment="1"/>
    <xf numFmtId="0" fontId="156" fillId="5" borderId="118" xfId="0" applyFont="1" applyFill="1" applyBorder="1"/>
    <xf numFmtId="0" fontId="152" fillId="5" borderId="119" xfId="0" applyFont="1" applyFill="1" applyBorder="1"/>
    <xf numFmtId="165" fontId="76" fillId="0" borderId="20" xfId="0" applyNumberFormat="1" applyFont="1" applyBorder="1" applyAlignment="1">
      <alignment horizontal="right" indent="1"/>
    </xf>
    <xf numFmtId="165" fontId="11" fillId="0" borderId="112" xfId="0" applyNumberFormat="1" applyFont="1" applyBorder="1" applyAlignment="1">
      <alignment horizontal="right" indent="1"/>
    </xf>
    <xf numFmtId="4" fontId="11" fillId="0" borderId="111" xfId="0" applyNumberFormat="1" applyFont="1" applyBorder="1" applyAlignment="1">
      <alignment horizontal="right" indent="1"/>
    </xf>
    <xf numFmtId="4" fontId="76" fillId="0" borderId="111" xfId="0" applyNumberFormat="1" applyFont="1" applyBorder="1" applyAlignment="1">
      <alignment horizontal="right" indent="1"/>
    </xf>
    <xf numFmtId="4" fontId="11" fillId="0" borderId="112" xfId="0" applyNumberFormat="1" applyFont="1" applyBorder="1" applyAlignment="1">
      <alignment horizontal="right" indent="1"/>
    </xf>
    <xf numFmtId="0" fontId="157" fillId="5" borderId="117" xfId="0" applyFont="1" applyFill="1" applyBorder="1"/>
    <xf numFmtId="0" fontId="138" fillId="5" borderId="118" xfId="0" applyFont="1" applyFill="1" applyBorder="1"/>
    <xf numFmtId="0" fontId="157" fillId="5" borderId="118" xfId="0" applyFont="1" applyFill="1" applyBorder="1"/>
    <xf numFmtId="0" fontId="138" fillId="5" borderId="119" xfId="0" applyFont="1" applyFill="1" applyBorder="1"/>
    <xf numFmtId="4" fontId="76" fillId="0" borderId="10" xfId="0" applyNumberFormat="1" applyFont="1" applyBorder="1" applyAlignment="1">
      <alignment horizontal="right" indent="1"/>
    </xf>
    <xf numFmtId="4" fontId="76" fillId="0" borderId="120" xfId="0" applyNumberFormat="1" applyFont="1" applyBorder="1" applyAlignment="1">
      <alignment horizontal="right" indent="1"/>
    </xf>
    <xf numFmtId="4" fontId="76" fillId="0" borderId="112" xfId="0" applyNumberFormat="1" applyFont="1" applyBorder="1" applyAlignment="1">
      <alignment horizontal="right" indent="1"/>
    </xf>
    <xf numFmtId="0" fontId="222" fillId="0" borderId="0" xfId="1425" applyFont="1" applyAlignment="1" applyProtection="1">
      <alignment wrapText="1"/>
    </xf>
    <xf numFmtId="0" fontId="220" fillId="0" borderId="0" xfId="1425" applyFont="1" applyAlignment="1" applyProtection="1">
      <alignment vertical="top" wrapText="1"/>
    </xf>
    <xf numFmtId="165" fontId="22" fillId="14" borderId="0" xfId="0" applyNumberFormat="1" applyFont="1" applyFill="1" applyBorder="1" applyAlignment="1">
      <alignment horizontal="right" wrapText="1" indent="1"/>
    </xf>
    <xf numFmtId="2" fontId="203" fillId="0" borderId="111" xfId="0" applyNumberFormat="1" applyFont="1" applyBorder="1" applyAlignment="1">
      <alignment horizontal="right" wrapText="1" indent="1"/>
    </xf>
    <xf numFmtId="2" fontId="203" fillId="0" borderId="112" xfId="0" applyNumberFormat="1" applyFont="1" applyBorder="1" applyAlignment="1">
      <alignment horizontal="right" wrapText="1" indent="1"/>
    </xf>
    <xf numFmtId="165" fontId="204" fillId="0" borderId="112" xfId="0" applyNumberFormat="1" applyFont="1" applyBorder="1" applyAlignment="1">
      <alignment horizontal="right" wrapText="1" indent="1"/>
    </xf>
    <xf numFmtId="165" fontId="203" fillId="0" borderId="111" xfId="0" applyNumberFormat="1" applyFont="1" applyBorder="1" applyAlignment="1">
      <alignment horizontal="right" indent="1"/>
    </xf>
    <xf numFmtId="165" fontId="203" fillId="0" borderId="111" xfId="1454" applyNumberFormat="1" applyFont="1" applyFill="1" applyBorder="1" applyAlignment="1">
      <alignment horizontal="right" indent="1"/>
    </xf>
    <xf numFmtId="166" fontId="203" fillId="0" borderId="111" xfId="1454" applyNumberFormat="1" applyFont="1" applyBorder="1" applyAlignment="1">
      <alignment horizontal="right" indent="1"/>
    </xf>
    <xf numFmtId="165" fontId="203" fillId="0" borderId="0" xfId="1454" applyNumberFormat="1" applyFont="1" applyFill="1" applyBorder="1" applyAlignment="1">
      <alignment horizontal="right" indent="1"/>
    </xf>
    <xf numFmtId="166" fontId="203" fillId="0" borderId="111" xfId="1454" applyNumberFormat="1" applyFont="1" applyFill="1" applyBorder="1" applyAlignment="1">
      <alignment horizontal="right" indent="1"/>
    </xf>
    <xf numFmtId="166" fontId="203" fillId="0" borderId="0" xfId="1454" applyNumberFormat="1" applyFont="1" applyFill="1" applyBorder="1" applyAlignment="1">
      <alignment horizontal="right" indent="1"/>
    </xf>
    <xf numFmtId="0" fontId="203" fillId="0" borderId="111" xfId="1454" applyNumberFormat="1" applyFont="1" applyFill="1" applyBorder="1" applyAlignment="1">
      <alignment horizontal="right" indent="1"/>
    </xf>
    <xf numFmtId="0" fontId="203" fillId="0" borderId="111" xfId="1454" applyNumberFormat="1" applyFont="1" applyBorder="1" applyAlignment="1">
      <alignment horizontal="right" indent="1"/>
    </xf>
    <xf numFmtId="0" fontId="203" fillId="0" borderId="0" xfId="1454" applyNumberFormat="1" applyFont="1" applyFill="1" applyBorder="1" applyAlignment="1">
      <alignment horizontal="right" indent="1"/>
    </xf>
    <xf numFmtId="165" fontId="203" fillId="0" borderId="111" xfId="1454" applyNumberFormat="1" applyFont="1" applyBorder="1" applyAlignment="1">
      <alignment horizontal="right" indent="1"/>
    </xf>
    <xf numFmtId="1" fontId="203" fillId="0" borderId="111" xfId="1454" applyNumberFormat="1" applyFont="1" applyFill="1" applyBorder="1" applyAlignment="1">
      <alignment horizontal="right" indent="1"/>
    </xf>
    <xf numFmtId="165" fontId="203" fillId="0" borderId="112" xfId="1454" applyNumberFormat="1" applyFont="1" applyFill="1" applyBorder="1" applyAlignment="1">
      <alignment horizontal="right" indent="1"/>
    </xf>
    <xf numFmtId="165" fontId="223" fillId="0" borderId="111" xfId="1454" applyNumberFormat="1" applyFont="1" applyFill="1" applyBorder="1" applyAlignment="1">
      <alignment horizontal="center" wrapText="1"/>
    </xf>
    <xf numFmtId="165" fontId="223" fillId="0" borderId="121" xfId="1454" applyNumberFormat="1" applyFont="1" applyFill="1" applyBorder="1" applyAlignment="1">
      <alignment horizontal="center" wrapText="1"/>
    </xf>
    <xf numFmtId="165" fontId="223" fillId="0" borderId="0" xfId="1454" applyNumberFormat="1" applyFont="1" applyFill="1" applyBorder="1" applyAlignment="1">
      <alignment horizontal="center" wrapText="1"/>
    </xf>
    <xf numFmtId="165" fontId="206" fillId="0" borderId="122" xfId="0" applyNumberFormat="1" applyFont="1" applyBorder="1" applyAlignment="1">
      <alignment horizontal="right" wrapText="1" indent="1"/>
    </xf>
    <xf numFmtId="165" fontId="206" fillId="0" borderId="122" xfId="0" applyNumberFormat="1" applyFont="1" applyBorder="1" applyAlignment="1">
      <alignment horizontal="right" indent="1"/>
    </xf>
    <xf numFmtId="165" fontId="224" fillId="0" borderId="122" xfId="0" applyNumberFormat="1" applyFont="1" applyBorder="1" applyAlignment="1">
      <alignment horizontal="right" indent="1"/>
    </xf>
    <xf numFmtId="165" fontId="206" fillId="0" borderId="123" xfId="0" applyNumberFormat="1" applyFont="1" applyBorder="1" applyAlignment="1">
      <alignment horizontal="right" indent="1"/>
    </xf>
    <xf numFmtId="165" fontId="206" fillId="0" borderId="111" xfId="0" applyNumberFormat="1" applyFont="1" applyBorder="1" applyAlignment="1">
      <alignment horizontal="right" indent="1"/>
    </xf>
    <xf numFmtId="165" fontId="206" fillId="0" borderId="112" xfId="0" applyNumberFormat="1" applyFont="1" applyBorder="1" applyAlignment="1">
      <alignment horizontal="right" indent="1"/>
    </xf>
    <xf numFmtId="165" fontId="203" fillId="0" borderId="112" xfId="0" applyNumberFormat="1" applyFont="1" applyBorder="1" applyAlignment="1">
      <alignment horizontal="right" indent="1"/>
    </xf>
    <xf numFmtId="165" fontId="203" fillId="0" borderId="111" xfId="1435" applyNumberFormat="1" applyFont="1" applyBorder="1" applyAlignment="1">
      <alignment horizontal="right" vertical="center" wrapText="1" indent="1" readingOrder="1"/>
    </xf>
    <xf numFmtId="0" fontId="203" fillId="0" borderId="6" xfId="0" applyFont="1" applyBorder="1" applyAlignment="1">
      <alignment horizontal="right" indent="1"/>
    </xf>
    <xf numFmtId="0" fontId="203" fillId="0" borderId="0" xfId="0" applyFont="1" applyAlignment="1">
      <alignment horizontal="right" indent="1"/>
    </xf>
    <xf numFmtId="0" fontId="225" fillId="0" borderId="112" xfId="0" applyFont="1" applyBorder="1" applyAlignment="1">
      <alignment horizontal="right" indent="1"/>
    </xf>
    <xf numFmtId="0" fontId="226" fillId="0" borderId="111" xfId="1435" applyFont="1" applyBorder="1" applyAlignment="1">
      <alignment horizontal="right" wrapText="1" indent="1" readingOrder="1"/>
    </xf>
    <xf numFmtId="165" fontId="203" fillId="0" borderId="0" xfId="0" applyNumberFormat="1" applyFont="1"/>
    <xf numFmtId="165" fontId="203" fillId="0" borderId="112" xfId="0" applyNumberFormat="1" applyFont="1" applyBorder="1"/>
    <xf numFmtId="165" fontId="203" fillId="0" borderId="122" xfId="0" applyNumberFormat="1" applyFont="1" applyBorder="1" applyAlignment="1">
      <alignment horizontal="right" wrapText="1" indent="1"/>
    </xf>
    <xf numFmtId="165" fontId="203" fillId="0" borderId="123" xfId="0" applyNumberFormat="1" applyFont="1" applyBorder="1" applyAlignment="1">
      <alignment horizontal="right" wrapText="1" indent="1"/>
    </xf>
    <xf numFmtId="165" fontId="203" fillId="0" borderId="112" xfId="0" applyNumberFormat="1" applyFont="1" applyBorder="1" applyAlignment="1">
      <alignment horizontal="right" wrapText="1" indent="1"/>
    </xf>
    <xf numFmtId="0" fontId="227" fillId="0" borderId="6" xfId="0" applyFont="1" applyBorder="1" applyAlignment="1">
      <alignment horizontal="right" wrapText="1" indent="1"/>
    </xf>
    <xf numFmtId="0" fontId="227" fillId="0" borderId="0" xfId="0" applyFont="1" applyAlignment="1">
      <alignment horizontal="right" wrapText="1" indent="1"/>
    </xf>
    <xf numFmtId="165" fontId="203" fillId="0" borderId="112" xfId="1435" applyNumberFormat="1" applyFont="1" applyBorder="1" applyAlignment="1">
      <alignment horizontal="right" vertical="center" wrapText="1" indent="1" readingOrder="1"/>
    </xf>
    <xf numFmtId="165" fontId="227" fillId="0" borderId="111" xfId="0" applyNumberFormat="1" applyFont="1" applyBorder="1" applyAlignment="1">
      <alignment horizontal="right" wrapText="1" indent="1"/>
    </xf>
    <xf numFmtId="165" fontId="227" fillId="0" borderId="112" xfId="0" applyNumberFormat="1" applyFont="1" applyBorder="1" applyAlignment="1">
      <alignment horizontal="right" wrapText="1" indent="1"/>
    </xf>
    <xf numFmtId="165" fontId="225" fillId="0" borderId="6" xfId="0" applyNumberFormat="1" applyFont="1" applyBorder="1" applyAlignment="1">
      <alignment horizontal="right" wrapText="1" indent="1"/>
    </xf>
    <xf numFmtId="165" fontId="203" fillId="0" borderId="111" xfId="0" applyNumberFormat="1" applyFont="1" applyBorder="1" applyAlignment="1">
      <alignment horizontal="right" vertical="center" wrapText="1" indent="2"/>
    </xf>
    <xf numFmtId="165" fontId="203" fillId="0" borderId="112" xfId="0" applyNumberFormat="1" applyFont="1" applyBorder="1" applyAlignment="1">
      <alignment horizontal="right" vertical="center" wrapText="1" indent="2"/>
    </xf>
    <xf numFmtId="1" fontId="203" fillId="0" borderId="0" xfId="1454" applyNumberFormat="1" applyFont="1" applyFill="1" applyBorder="1" applyAlignment="1">
      <alignment horizontal="right" indent="1"/>
    </xf>
    <xf numFmtId="165" fontId="204" fillId="0" borderId="111" xfId="1454" applyNumberFormat="1" applyFont="1" applyFill="1" applyBorder="1" applyAlignment="1">
      <alignment horizontal="right" indent="1"/>
    </xf>
    <xf numFmtId="165" fontId="204" fillId="0" borderId="112" xfId="1454" applyNumberFormat="1" applyFont="1" applyFill="1" applyBorder="1" applyAlignment="1">
      <alignment horizontal="right" indent="1"/>
    </xf>
    <xf numFmtId="0" fontId="203" fillId="0" borderId="0" xfId="1454" applyNumberFormat="1" applyFont="1" applyBorder="1" applyAlignment="1">
      <alignment horizontal="right" indent="1"/>
    </xf>
    <xf numFmtId="166" fontId="204" fillId="0" borderId="111" xfId="1454" applyNumberFormat="1" applyFont="1" applyBorder="1" applyAlignment="1">
      <alignment horizontal="right" indent="1"/>
    </xf>
    <xf numFmtId="166" fontId="204" fillId="0" borderId="112" xfId="1454" applyNumberFormat="1" applyFont="1" applyBorder="1" applyAlignment="1">
      <alignment horizontal="right" indent="1"/>
    </xf>
    <xf numFmtId="165" fontId="22" fillId="0" borderId="112" xfId="1454" applyNumberFormat="1" applyFont="1" applyFill="1" applyBorder="1" applyAlignment="1">
      <alignment horizontal="right" indent="1"/>
    </xf>
    <xf numFmtId="165" fontId="22" fillId="0" borderId="111" xfId="0" applyNumberFormat="1" applyFont="1" applyBorder="1" applyAlignment="1">
      <alignment horizontal="right" indent="1"/>
    </xf>
    <xf numFmtId="165" fontId="22" fillId="0" borderId="0" xfId="0" applyNumberFormat="1" applyFont="1" applyAlignment="1">
      <alignment horizontal="right" indent="1"/>
    </xf>
    <xf numFmtId="1" fontId="172" fillId="0" borderId="18" xfId="1443" applyNumberFormat="1" applyFont="1" applyFill="1" applyBorder="1" applyAlignment="1">
      <alignment horizontal="right" indent="1"/>
    </xf>
    <xf numFmtId="1" fontId="203" fillId="0" borderId="111" xfId="0" applyNumberFormat="1" applyFont="1" applyBorder="1" applyAlignment="1">
      <alignment horizontal="right" wrapText="1" indent="1"/>
    </xf>
    <xf numFmtId="165" fontId="204" fillId="0" borderId="111" xfId="1448" applyNumberFormat="1" applyFont="1" applyBorder="1" applyAlignment="1">
      <alignment horizontal="right" wrapText="1" indent="1"/>
    </xf>
    <xf numFmtId="165" fontId="205" fillId="0" borderId="111" xfId="1448" applyNumberFormat="1" applyFont="1" applyBorder="1" applyAlignment="1">
      <alignment horizontal="right" wrapText="1" indent="1"/>
    </xf>
    <xf numFmtId="1" fontId="53" fillId="0" borderId="112" xfId="0" applyNumberFormat="1" applyFont="1" applyFill="1" applyBorder="1" applyAlignment="1">
      <alignment horizontal="right" wrapText="1" indent="1"/>
    </xf>
    <xf numFmtId="165" fontId="116" fillId="5" borderId="113" xfId="0" applyNumberFormat="1" applyFont="1" applyFill="1" applyBorder="1"/>
    <xf numFmtId="165" fontId="140" fillId="5" borderId="113" xfId="0" applyNumberFormat="1" applyFont="1" applyFill="1" applyBorder="1"/>
    <xf numFmtId="0" fontId="29" fillId="5" borderId="0" xfId="1425" applyFont="1" applyFill="1" applyAlignment="1" applyProtection="1">
      <alignment vertical="center" wrapText="1"/>
    </xf>
    <xf numFmtId="0" fontId="8" fillId="0" borderId="0" xfId="0" applyFont="1" applyAlignment="1">
      <alignment vertical="center"/>
    </xf>
    <xf numFmtId="0" fontId="120" fillId="0" borderId="0" xfId="0" applyFont="1" applyAlignment="1">
      <alignment vertical="center"/>
    </xf>
    <xf numFmtId="0" fontId="104" fillId="0" borderId="0" xfId="0" applyFont="1" applyAlignment="1">
      <alignment vertical="center"/>
    </xf>
    <xf numFmtId="0" fontId="25" fillId="5" borderId="0" xfId="1425" applyFont="1" applyFill="1" applyAlignment="1" applyProtection="1">
      <alignment vertical="center" wrapText="1"/>
    </xf>
    <xf numFmtId="0" fontId="103" fillId="5" borderId="0" xfId="1425" applyFont="1" applyFill="1" applyAlignment="1" applyProtection="1">
      <alignment vertical="center" wrapText="1"/>
    </xf>
    <xf numFmtId="0" fontId="117" fillId="5" borderId="0" xfId="0" applyFont="1" applyFill="1"/>
    <xf numFmtId="0" fontId="22" fillId="5" borderId="0" xfId="0" applyFont="1" applyFill="1" applyBorder="1" applyAlignment="1">
      <alignment horizontal="left" wrapText="1"/>
    </xf>
    <xf numFmtId="0" fontId="117" fillId="5" borderId="0" xfId="0" applyFont="1" applyFill="1" applyAlignment="1">
      <alignment horizontal="left" wrapText="1"/>
    </xf>
    <xf numFmtId="0" fontId="22" fillId="0" borderId="12"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 fillId="0" borderId="60" xfId="1425" applyBorder="1" applyAlignment="1" applyProtection="1">
      <alignment horizontal="right"/>
    </xf>
    <xf numFmtId="0" fontId="2" fillId="0" borderId="0" xfId="1425" applyAlignment="1" applyProtection="1">
      <alignment horizontal="right"/>
    </xf>
    <xf numFmtId="0" fontId="28" fillId="5" borderId="0" xfId="0" applyFont="1" applyFill="1" applyAlignment="1">
      <alignment horizontal="left" vertical="center"/>
    </xf>
    <xf numFmtId="0" fontId="178" fillId="5" borderId="0" xfId="0" applyFont="1" applyFill="1" applyAlignment="1">
      <alignment horizontal="left" vertical="center"/>
    </xf>
    <xf numFmtId="0" fontId="133" fillId="5" borderId="0" xfId="0" applyFont="1" applyFill="1" applyAlignment="1">
      <alignment horizontal="left" vertical="center"/>
    </xf>
    <xf numFmtId="0" fontId="9" fillId="5" borderId="0" xfId="0" applyFont="1" applyFill="1" applyAlignment="1">
      <alignment horizontal="left"/>
    </xf>
    <xf numFmtId="0" fontId="104" fillId="5" borderId="0" xfId="0" applyFont="1" applyFill="1" applyAlignment="1">
      <alignment horizontal="left" vertical="center" indent="4"/>
    </xf>
    <xf numFmtId="0" fontId="22" fillId="0" borderId="6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17" fillId="5" borderId="0" xfId="0" applyFont="1" applyFill="1" applyAlignment="1">
      <alignment horizontal="left"/>
    </xf>
    <xf numFmtId="0" fontId="22" fillId="5" borderId="0" xfId="0" applyFont="1" applyFill="1" applyBorder="1" applyAlignment="1">
      <alignment horizontal="left"/>
    </xf>
    <xf numFmtId="0" fontId="2" fillId="5" borderId="9" xfId="1425" applyFill="1" applyBorder="1" applyAlignment="1" applyProtection="1">
      <alignment horizontal="right" vertical="center"/>
    </xf>
    <xf numFmtId="0" fontId="2" fillId="5" borderId="0" xfId="1425" applyFill="1" applyAlignment="1" applyProtection="1">
      <alignment horizontal="right"/>
    </xf>
    <xf numFmtId="0" fontId="22" fillId="0" borderId="3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04" fillId="5" borderId="0" xfId="0" applyNumberFormat="1" applyFont="1" applyFill="1" applyAlignment="1">
      <alignment horizontal="left" vertical="center" indent="4"/>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04" fillId="5" borderId="9" xfId="0" applyFont="1" applyFill="1" applyBorder="1" applyAlignment="1">
      <alignment horizontal="left" vertical="center" indent="4"/>
    </xf>
    <xf numFmtId="0" fontId="5" fillId="5" borderId="9" xfId="0" applyFont="1" applyFill="1" applyBorder="1" applyAlignment="1">
      <alignment horizontal="left" vertical="center" indent="4"/>
    </xf>
    <xf numFmtId="0" fontId="22" fillId="0" borderId="26"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117" fillId="5" borderId="0" xfId="0" applyFont="1" applyFill="1" applyAlignment="1"/>
    <xf numFmtId="0" fontId="22" fillId="5" borderId="0" xfId="0" applyFont="1" applyFill="1" applyBorder="1" applyAlignment="1">
      <alignment horizontal="left" vertical="center" wrapText="1"/>
    </xf>
    <xf numFmtId="0" fontId="117" fillId="5" borderId="0" xfId="0" applyFont="1" applyFill="1" applyBorder="1" applyAlignment="1">
      <alignment horizontal="left" wrapText="1"/>
    </xf>
    <xf numFmtId="0" fontId="6" fillId="5" borderId="9" xfId="0" applyFont="1" applyFill="1" applyBorder="1" applyAlignment="1">
      <alignment horizontal="left" vertical="center" indent="5"/>
    </xf>
    <xf numFmtId="0" fontId="104" fillId="5" borderId="9" xfId="0" applyFont="1" applyFill="1" applyBorder="1" applyAlignment="1">
      <alignment horizontal="left" vertical="center" indent="5"/>
    </xf>
    <xf numFmtId="0" fontId="111" fillId="5" borderId="47" xfId="0" applyFont="1" applyFill="1" applyBorder="1" applyAlignment="1">
      <alignment horizontal="center" vertical="center" wrapText="1"/>
    </xf>
    <xf numFmtId="0" fontId="111" fillId="5" borderId="73" xfId="0" applyFont="1" applyFill="1" applyBorder="1" applyAlignment="1">
      <alignment horizontal="center" vertical="center" wrapText="1"/>
    </xf>
    <xf numFmtId="0" fontId="111" fillId="5" borderId="0" xfId="0" applyFont="1" applyFill="1" applyAlignment="1">
      <alignment horizontal="left" wrapText="1"/>
    </xf>
    <xf numFmtId="0" fontId="117" fillId="5" borderId="0" xfId="0" applyFont="1" applyFill="1" applyAlignment="1">
      <alignment horizontal="left" vertical="center"/>
    </xf>
    <xf numFmtId="0" fontId="52" fillId="5" borderId="0" xfId="0" applyFont="1" applyFill="1" applyAlignment="1">
      <alignment horizontal="left" wrapText="1"/>
    </xf>
    <xf numFmtId="0" fontId="111" fillId="5" borderId="75" xfId="0" applyFont="1" applyFill="1" applyBorder="1" applyAlignment="1">
      <alignment horizontal="center" vertical="center"/>
    </xf>
    <xf numFmtId="0" fontId="111" fillId="5" borderId="74" xfId="0" applyFont="1" applyFill="1" applyBorder="1" applyAlignment="1">
      <alignment horizontal="center" vertical="center"/>
    </xf>
    <xf numFmtId="0" fontId="111" fillId="5" borderId="76" xfId="0" applyFont="1" applyFill="1" applyBorder="1" applyAlignment="1">
      <alignment horizontal="center" vertical="center"/>
    </xf>
    <xf numFmtId="0" fontId="111" fillId="5" borderId="23" xfId="0" applyFont="1" applyFill="1" applyBorder="1" applyAlignment="1">
      <alignment horizontal="center" vertical="center" wrapText="1"/>
    </xf>
    <xf numFmtId="0" fontId="111" fillId="5" borderId="7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32" fillId="5" borderId="0" xfId="0" applyFont="1" applyFill="1" applyAlignment="1">
      <alignment horizontal="left" vertical="center"/>
    </xf>
    <xf numFmtId="0" fontId="133" fillId="5" borderId="0" xfId="0" applyFont="1" applyFill="1" applyAlignment="1">
      <alignment vertical="center"/>
    </xf>
    <xf numFmtId="0" fontId="8" fillId="5" borderId="0" xfId="0" applyFont="1" applyFill="1" applyAlignment="1">
      <alignment horizontal="left"/>
    </xf>
    <xf numFmtId="0" fontId="131" fillId="5" borderId="0" xfId="0" applyFont="1" applyFill="1" applyAlignment="1">
      <alignment horizontal="left"/>
    </xf>
    <xf numFmtId="0" fontId="11" fillId="5" borderId="47" xfId="0" applyFont="1" applyFill="1" applyBorder="1" applyAlignment="1">
      <alignment horizontal="center" vertical="center" wrapText="1"/>
    </xf>
    <xf numFmtId="0" fontId="111" fillId="5" borderId="51" xfId="0" applyFont="1" applyFill="1" applyBorder="1" applyAlignment="1">
      <alignment horizontal="center" vertical="center" wrapText="1"/>
    </xf>
    <xf numFmtId="0" fontId="111" fillId="5" borderId="33" xfId="0" applyFont="1" applyFill="1" applyBorder="1" applyAlignment="1">
      <alignment horizontal="center" vertical="center" wrapText="1"/>
    </xf>
    <xf numFmtId="0" fontId="111" fillId="5" borderId="0" xfId="0" applyFont="1" applyFill="1" applyBorder="1" applyAlignment="1">
      <alignment horizontal="center" vertical="center" wrapText="1"/>
    </xf>
    <xf numFmtId="0" fontId="111" fillId="5" borderId="38" xfId="0" applyFont="1" applyFill="1" applyBorder="1" applyAlignment="1">
      <alignment horizontal="center" vertical="center" wrapText="1"/>
    </xf>
    <xf numFmtId="0" fontId="111" fillId="5" borderId="9" xfId="0" applyFont="1" applyFill="1" applyBorder="1" applyAlignment="1">
      <alignment horizontal="center" vertical="center" wrapText="1"/>
    </xf>
    <xf numFmtId="0" fontId="111" fillId="5" borderId="70" xfId="0" applyFont="1" applyFill="1" applyBorder="1" applyAlignment="1">
      <alignment horizontal="center" vertical="center" wrapText="1"/>
    </xf>
    <xf numFmtId="0" fontId="111" fillId="5" borderId="37" xfId="0" applyFont="1" applyFill="1" applyBorder="1" applyAlignment="1">
      <alignment horizontal="center" vertical="center" wrapText="1"/>
    </xf>
    <xf numFmtId="0" fontId="111" fillId="5" borderId="0" xfId="1443" applyFont="1" applyFill="1" applyBorder="1" applyAlignment="1">
      <alignment horizontal="left"/>
    </xf>
    <xf numFmtId="0" fontId="117" fillId="5" borderId="0" xfId="1443" applyFont="1" applyFill="1" applyBorder="1" applyAlignment="1">
      <alignment horizontal="left" wrapText="1"/>
    </xf>
    <xf numFmtId="0" fontId="111" fillId="5" borderId="39" xfId="1443" applyFont="1" applyFill="1" applyBorder="1" applyAlignment="1">
      <alignment horizontal="center" vertical="center" wrapText="1"/>
    </xf>
    <xf numFmtId="0" fontId="111" fillId="5" borderId="28" xfId="1443" applyFont="1" applyFill="1" applyBorder="1" applyAlignment="1">
      <alignment horizontal="center" vertical="center" wrapText="1"/>
    </xf>
    <xf numFmtId="0" fontId="111" fillId="5" borderId="11" xfId="1443" applyFont="1" applyFill="1" applyBorder="1" applyAlignment="1">
      <alignment horizontal="center" vertical="center" wrapText="1"/>
    </xf>
    <xf numFmtId="0" fontId="111" fillId="5" borderId="0" xfId="1443" applyFont="1" applyFill="1" applyBorder="1" applyAlignment="1">
      <alignment horizontal="center" vertical="center" wrapText="1"/>
    </xf>
    <xf numFmtId="0" fontId="111" fillId="5" borderId="6" xfId="1443" applyFont="1" applyFill="1" applyBorder="1" applyAlignment="1">
      <alignment horizontal="center" vertical="center" wrapText="1"/>
    </xf>
    <xf numFmtId="0" fontId="111" fillId="5" borderId="8" xfId="1443" applyFont="1" applyFill="1" applyBorder="1" applyAlignment="1">
      <alignment horizontal="center" vertical="center" wrapText="1"/>
    </xf>
    <xf numFmtId="0" fontId="111" fillId="5" borderId="66" xfId="1443" applyFont="1" applyFill="1" applyBorder="1" applyAlignment="1">
      <alignment horizontal="center" vertical="center" wrapText="1"/>
    </xf>
    <xf numFmtId="0" fontId="111" fillId="5" borderId="20" xfId="1443" applyFont="1" applyFill="1" applyBorder="1" applyAlignment="1">
      <alignment horizontal="center" vertical="center" wrapText="1"/>
    </xf>
    <xf numFmtId="0" fontId="111" fillId="5" borderId="19" xfId="1443" applyFont="1" applyFill="1" applyBorder="1" applyAlignment="1">
      <alignment horizontal="center" vertical="center" wrapText="1"/>
    </xf>
    <xf numFmtId="0" fontId="111" fillId="5" borderId="46" xfId="1443" applyFont="1" applyFill="1" applyBorder="1" applyAlignment="1">
      <alignment horizontal="center" vertical="center" wrapText="1"/>
    </xf>
    <xf numFmtId="0" fontId="111" fillId="5" borderId="12" xfId="1443" applyFont="1" applyFill="1" applyBorder="1" applyAlignment="1">
      <alignment horizontal="center" vertical="center" wrapText="1"/>
    </xf>
    <xf numFmtId="0" fontId="111" fillId="5" borderId="39" xfId="1443" applyFont="1" applyFill="1" applyBorder="1" applyAlignment="1">
      <alignment horizontal="center" vertical="center"/>
    </xf>
    <xf numFmtId="0" fontId="111" fillId="5" borderId="10" xfId="1443" applyFont="1" applyFill="1" applyBorder="1" applyAlignment="1">
      <alignment horizontal="center" vertical="center" wrapText="1"/>
    </xf>
    <xf numFmtId="0" fontId="111" fillId="5" borderId="40" xfId="1443" applyFont="1" applyFill="1" applyBorder="1" applyAlignment="1">
      <alignment horizontal="center" vertical="center" wrapText="1"/>
    </xf>
    <xf numFmtId="0" fontId="11" fillId="5" borderId="20" xfId="1443" applyFont="1" applyFill="1" applyBorder="1" applyAlignment="1">
      <alignment horizontal="center" vertical="center" wrapText="1"/>
    </xf>
    <xf numFmtId="0" fontId="104" fillId="5" borderId="8" xfId="1443" applyFont="1" applyFill="1" applyBorder="1" applyAlignment="1">
      <alignment horizontal="left" vertical="top" indent="5"/>
    </xf>
    <xf numFmtId="0" fontId="109" fillId="5" borderId="0" xfId="0" applyFont="1" applyFill="1" applyAlignment="1">
      <alignment horizontal="left" vertical="center"/>
    </xf>
    <xf numFmtId="0" fontId="107" fillId="5" borderId="0" xfId="1443" applyFont="1" applyFill="1"/>
    <xf numFmtId="0" fontId="107" fillId="5" borderId="0" xfId="1443" applyFont="1" applyFill="1" applyAlignment="1">
      <alignment horizontal="left" vertical="top" indent="5"/>
    </xf>
    <xf numFmtId="0" fontId="104" fillId="5" borderId="0" xfId="1443" applyFont="1" applyFill="1" applyAlignment="1">
      <alignment horizontal="left"/>
    </xf>
    <xf numFmtId="0" fontId="111" fillId="5" borderId="0" xfId="1443" applyFont="1" applyFill="1" applyBorder="1" applyAlignment="1">
      <alignment horizontal="left" wrapText="1"/>
    </xf>
    <xf numFmtId="0" fontId="165" fillId="5" borderId="0" xfId="0" applyFont="1" applyFill="1" applyAlignment="1">
      <alignment horizontal="left"/>
    </xf>
    <xf numFmtId="0" fontId="111" fillId="5" borderId="12" xfId="0" applyFont="1" applyFill="1" applyBorder="1" applyAlignment="1">
      <alignment horizontal="center" vertical="center" wrapText="1"/>
    </xf>
    <xf numFmtId="0" fontId="111" fillId="5" borderId="39" xfId="0" applyFont="1" applyFill="1" applyBorder="1" applyAlignment="1">
      <alignment horizontal="center" vertical="center"/>
    </xf>
    <xf numFmtId="0" fontId="111" fillId="5" borderId="34" xfId="0" applyFont="1" applyFill="1" applyBorder="1" applyAlignment="1">
      <alignment horizontal="center" vertical="center"/>
    </xf>
    <xf numFmtId="0" fontId="107" fillId="5" borderId="0" xfId="1443" applyFont="1" applyFill="1" applyAlignment="1">
      <alignment horizontal="left"/>
    </xf>
    <xf numFmtId="0" fontId="111" fillId="5" borderId="0" xfId="1443" applyFont="1" applyFill="1" applyBorder="1" applyAlignment="1">
      <alignment horizontal="center" vertical="center"/>
    </xf>
    <xf numFmtId="0" fontId="111" fillId="5" borderId="6" xfId="1443" applyFont="1" applyFill="1" applyBorder="1" applyAlignment="1">
      <alignment horizontal="center" vertical="center"/>
    </xf>
    <xf numFmtId="0" fontId="111" fillId="5" borderId="8" xfId="0" applyFont="1" applyFill="1" applyBorder="1" applyAlignment="1">
      <alignment horizontal="center" vertical="center" wrapText="1"/>
    </xf>
    <xf numFmtId="0" fontId="117" fillId="5" borderId="20" xfId="1443" applyFont="1" applyFill="1" applyBorder="1" applyAlignment="1">
      <alignment horizontal="center" vertical="center" wrapText="1"/>
    </xf>
    <xf numFmtId="0" fontId="117" fillId="5" borderId="46" xfId="1443" applyFont="1" applyFill="1" applyBorder="1" applyAlignment="1">
      <alignment horizontal="center" vertical="center" wrapText="1"/>
    </xf>
    <xf numFmtId="0" fontId="111" fillId="5" borderId="34" xfId="1443" applyFont="1" applyFill="1" applyBorder="1" applyAlignment="1">
      <alignment horizontal="center" vertical="center" wrapText="1"/>
    </xf>
    <xf numFmtId="0" fontId="111" fillId="5" borderId="18" xfId="0" applyFont="1" applyFill="1" applyBorder="1" applyAlignment="1">
      <alignment horizontal="center" vertical="center" wrapText="1"/>
    </xf>
    <xf numFmtId="0" fontId="111" fillId="5" borderId="40" xfId="0" applyFont="1" applyFill="1" applyBorder="1" applyAlignment="1">
      <alignment horizontal="center" vertical="center" wrapText="1"/>
    </xf>
    <xf numFmtId="0" fontId="111" fillId="5" borderId="34" xfId="1443" applyFont="1" applyFill="1" applyBorder="1" applyAlignment="1">
      <alignment horizontal="center" vertical="center"/>
    </xf>
    <xf numFmtId="0" fontId="104" fillId="5" borderId="0" xfId="1443" applyFont="1" applyFill="1" applyAlignment="1">
      <alignment horizontal="left" indent="5"/>
    </xf>
    <xf numFmtId="0" fontId="117" fillId="5" borderId="0" xfId="1443" applyFont="1" applyFill="1" applyAlignment="1">
      <alignment horizontal="left"/>
    </xf>
    <xf numFmtId="0" fontId="22" fillId="5" borderId="19" xfId="1443" applyFont="1" applyFill="1" applyBorder="1" applyAlignment="1">
      <alignment horizontal="center" vertical="center" wrapText="1"/>
    </xf>
    <xf numFmtId="0" fontId="22" fillId="5" borderId="46" xfId="1443" applyFont="1" applyFill="1" applyBorder="1" applyAlignment="1">
      <alignment horizontal="center" vertical="center" wrapText="1"/>
    </xf>
    <xf numFmtId="0" fontId="22" fillId="5" borderId="28" xfId="1443" applyFont="1" applyFill="1" applyBorder="1" applyAlignment="1">
      <alignment horizontal="center" vertical="center" wrapText="1"/>
    </xf>
    <xf numFmtId="0" fontId="22" fillId="5" borderId="11" xfId="1443" applyFont="1" applyFill="1" applyBorder="1" applyAlignment="1">
      <alignment horizontal="center" vertical="center" wrapText="1"/>
    </xf>
    <xf numFmtId="0" fontId="22" fillId="5" borderId="0" xfId="1443" applyFont="1" applyFill="1" applyBorder="1" applyAlignment="1">
      <alignment horizontal="center" vertical="center" wrapText="1"/>
    </xf>
    <xf numFmtId="0" fontId="22" fillId="5" borderId="6" xfId="1443" applyFont="1" applyFill="1" applyBorder="1" applyAlignment="1">
      <alignment horizontal="center" vertical="center" wrapText="1"/>
    </xf>
    <xf numFmtId="0" fontId="22" fillId="5" borderId="8" xfId="1443" applyFont="1" applyFill="1" applyBorder="1" applyAlignment="1">
      <alignment horizontal="center" vertical="center" wrapText="1"/>
    </xf>
    <xf numFmtId="0" fontId="22" fillId="5" borderId="66" xfId="1443" applyFont="1" applyFill="1" applyBorder="1" applyAlignment="1">
      <alignment horizontal="center" vertical="center" wrapText="1"/>
    </xf>
    <xf numFmtId="0" fontId="22" fillId="5" borderId="19" xfId="1443" applyFont="1" applyFill="1" applyBorder="1" applyAlignment="1">
      <alignment horizontal="center" vertical="center"/>
    </xf>
    <xf numFmtId="0" fontId="22" fillId="5" borderId="0" xfId="1443" applyFont="1" applyFill="1" applyBorder="1" applyAlignment="1">
      <alignment horizontal="center" vertical="center"/>
    </xf>
    <xf numFmtId="0" fontId="22" fillId="5" borderId="20" xfId="1443" applyFont="1" applyFill="1" applyBorder="1" applyAlignment="1">
      <alignment horizontal="center" vertical="center" wrapText="1"/>
    </xf>
    <xf numFmtId="0" fontId="22" fillId="5" borderId="39" xfId="1443" applyFont="1" applyFill="1" applyBorder="1" applyAlignment="1">
      <alignment horizontal="center" vertical="center" wrapText="1"/>
    </xf>
    <xf numFmtId="0" fontId="22" fillId="5" borderId="12" xfId="1443" applyFont="1" applyFill="1" applyBorder="1" applyAlignment="1">
      <alignment horizontal="center" vertical="center" wrapText="1"/>
    </xf>
    <xf numFmtId="0" fontId="9" fillId="5" borderId="0" xfId="1443" applyFont="1" applyFill="1" applyAlignment="1">
      <alignment horizontal="left"/>
    </xf>
    <xf numFmtId="0" fontId="104" fillId="5" borderId="8" xfId="0" applyFont="1" applyFill="1" applyBorder="1" applyAlignment="1">
      <alignment horizontal="left" vertical="center" indent="5"/>
    </xf>
    <xf numFmtId="0" fontId="22" fillId="5" borderId="0" xfId="1443" applyFont="1" applyFill="1" applyAlignment="1">
      <alignment horizontal="left"/>
    </xf>
    <xf numFmtId="0" fontId="22" fillId="0" borderId="28" xfId="1443" applyFont="1" applyFill="1" applyBorder="1" applyAlignment="1">
      <alignment horizontal="center" vertical="center" wrapText="1"/>
    </xf>
    <xf numFmtId="0" fontId="22" fillId="0" borderId="11" xfId="1443" applyFont="1" applyFill="1" applyBorder="1" applyAlignment="1">
      <alignment horizontal="center" vertical="center" wrapText="1"/>
    </xf>
    <xf numFmtId="0" fontId="22" fillId="0" borderId="0" xfId="1443" applyFont="1" applyFill="1" applyBorder="1" applyAlignment="1">
      <alignment horizontal="center" vertical="center" wrapText="1"/>
    </xf>
    <xf numFmtId="0" fontId="22" fillId="0" borderId="6" xfId="1443" applyFont="1" applyFill="1" applyBorder="1" applyAlignment="1">
      <alignment horizontal="center" vertical="center" wrapText="1"/>
    </xf>
    <xf numFmtId="0" fontId="22" fillId="0" borderId="8" xfId="1443" applyFont="1" applyFill="1" applyBorder="1" applyAlignment="1">
      <alignment horizontal="center" vertical="center" wrapText="1"/>
    </xf>
    <xf numFmtId="0" fontId="22" fillId="0" borderId="66" xfId="1443" applyFont="1" applyFill="1" applyBorder="1" applyAlignment="1">
      <alignment horizontal="center" vertical="center" wrapText="1"/>
    </xf>
    <xf numFmtId="0" fontId="22" fillId="0" borderId="39" xfId="1443" applyFont="1" applyFill="1" applyBorder="1" applyAlignment="1">
      <alignment horizontal="center" vertical="center" wrapText="1"/>
    </xf>
    <xf numFmtId="0" fontId="166" fillId="5" borderId="0" xfId="1439" applyFont="1" applyFill="1" applyAlignment="1">
      <alignment horizontal="left"/>
    </xf>
    <xf numFmtId="0" fontId="22" fillId="5" borderId="10" xfId="1439" applyFont="1" applyFill="1" applyBorder="1" applyAlignment="1">
      <alignment horizontal="center" vertical="center" wrapText="1"/>
    </xf>
    <xf numFmtId="0" fontId="22" fillId="5" borderId="40" xfId="1439" applyFont="1" applyFill="1" applyBorder="1" applyAlignment="1">
      <alignment horizontal="center" vertical="center" wrapText="1"/>
    </xf>
    <xf numFmtId="0" fontId="22" fillId="5" borderId="20" xfId="1439" applyFont="1" applyFill="1" applyBorder="1" applyAlignment="1">
      <alignment horizontal="center" vertical="center" wrapText="1"/>
    </xf>
    <xf numFmtId="0" fontId="22" fillId="5" borderId="46" xfId="1439" applyFont="1" applyFill="1" applyBorder="1" applyAlignment="1">
      <alignment horizontal="center" vertical="center" wrapText="1"/>
    </xf>
    <xf numFmtId="0" fontId="63" fillId="5" borderId="0" xfId="1439" applyFont="1" applyFill="1" applyAlignment="1">
      <alignment horizontal="left"/>
    </xf>
    <xf numFmtId="0" fontId="22" fillId="5" borderId="28" xfId="1439" applyFont="1" applyFill="1" applyBorder="1" applyAlignment="1">
      <alignment horizontal="center" vertical="center" wrapText="1"/>
    </xf>
    <xf numFmtId="0" fontId="22" fillId="5" borderId="11" xfId="1439" applyFont="1" applyFill="1" applyBorder="1" applyAlignment="1">
      <alignment horizontal="center" vertical="center" wrapText="1"/>
    </xf>
    <xf numFmtId="0" fontId="22" fillId="5" borderId="0" xfId="1439" applyFont="1" applyFill="1" applyBorder="1" applyAlignment="1">
      <alignment horizontal="center" vertical="center" wrapText="1"/>
    </xf>
    <xf numFmtId="0" fontId="22" fillId="5" borderId="6" xfId="1439" applyFont="1" applyFill="1" applyBorder="1" applyAlignment="1">
      <alignment horizontal="center" vertical="center" wrapText="1"/>
    </xf>
    <xf numFmtId="0" fontId="22" fillId="5" borderId="8" xfId="1439" applyFont="1" applyFill="1" applyBorder="1" applyAlignment="1">
      <alignment horizontal="center" vertical="center" wrapText="1"/>
    </xf>
    <xf numFmtId="0" fontId="22" fillId="5" borderId="66" xfId="1439" applyFont="1" applyFill="1" applyBorder="1" applyAlignment="1">
      <alignment horizontal="center" vertical="center" wrapText="1"/>
    </xf>
    <xf numFmtId="0" fontId="16" fillId="5" borderId="0" xfId="1439" applyFont="1" applyFill="1"/>
    <xf numFmtId="0" fontId="117" fillId="5" borderId="0" xfId="1439" applyFont="1" applyFill="1"/>
    <xf numFmtId="0" fontId="22" fillId="5" borderId="12" xfId="1439" applyFont="1" applyFill="1" applyBorder="1" applyAlignment="1">
      <alignment horizontal="center" vertical="center"/>
    </xf>
    <xf numFmtId="0" fontId="22" fillId="5" borderId="39" xfId="1439" applyFont="1" applyFill="1" applyBorder="1" applyAlignment="1">
      <alignment horizontal="center" vertical="center"/>
    </xf>
    <xf numFmtId="0" fontId="2" fillId="0" borderId="77" xfId="1425" applyBorder="1" applyAlignment="1" applyProtection="1">
      <alignment horizontal="right"/>
    </xf>
    <xf numFmtId="0" fontId="22" fillId="5" borderId="18" xfId="1439" applyFont="1" applyFill="1" applyBorder="1" applyAlignment="1">
      <alignment horizontal="center" vertical="center" wrapText="1"/>
    </xf>
    <xf numFmtId="0" fontId="9" fillId="5" borderId="0" xfId="1439" applyFont="1" applyFill="1" applyAlignment="1"/>
    <xf numFmtId="0" fontId="5" fillId="5" borderId="0" xfId="1439" applyFont="1" applyFill="1" applyAlignment="1">
      <alignment horizontal="left" vertical="top" indent="5"/>
    </xf>
    <xf numFmtId="0" fontId="22" fillId="5" borderId="46" xfId="1439" applyFont="1" applyFill="1" applyBorder="1" applyAlignment="1">
      <alignment horizontal="center" vertical="center"/>
    </xf>
    <xf numFmtId="0" fontId="22" fillId="5" borderId="8" xfId="1439" applyFont="1" applyFill="1" applyBorder="1" applyAlignment="1">
      <alignment horizontal="center" vertical="center"/>
    </xf>
    <xf numFmtId="0" fontId="104" fillId="5" borderId="0" xfId="1439" applyFont="1" applyFill="1" applyBorder="1" applyAlignment="1">
      <alignment horizontal="left" indent="5"/>
    </xf>
    <xf numFmtId="0" fontId="104" fillId="5" borderId="8" xfId="1439" applyFont="1" applyFill="1" applyBorder="1" applyAlignment="1">
      <alignment horizontal="left" vertical="top" indent="5"/>
    </xf>
    <xf numFmtId="0" fontId="104" fillId="5" borderId="0" xfId="1439" applyFont="1" applyFill="1" applyBorder="1" applyAlignment="1">
      <alignment horizontal="left" vertical="top" indent="5"/>
    </xf>
    <xf numFmtId="0" fontId="188" fillId="5" borderId="0" xfId="1439" applyFont="1" applyFill="1"/>
    <xf numFmtId="0" fontId="22" fillId="5" borderId="19" xfId="1439" applyFont="1" applyFill="1" applyBorder="1" applyAlignment="1">
      <alignment horizontal="center" vertical="center" wrapText="1"/>
    </xf>
    <xf numFmtId="0" fontId="2" fillId="5" borderId="0" xfId="1425" applyFill="1" applyAlignment="1" applyProtection="1">
      <alignment horizontal="right" vertical="center"/>
    </xf>
    <xf numFmtId="0" fontId="5" fillId="5" borderId="0" xfId="1439" applyFont="1" applyFill="1" applyAlignment="1">
      <alignment horizontal="left" vertical="center" indent="5"/>
    </xf>
    <xf numFmtId="0" fontId="6" fillId="5" borderId="0" xfId="0" applyFont="1" applyFill="1" applyAlignment="1">
      <alignment horizontal="left" indent="5"/>
    </xf>
    <xf numFmtId="0" fontId="104" fillId="5" borderId="0" xfId="0" applyFont="1" applyFill="1" applyAlignment="1">
      <alignment horizontal="left" indent="5"/>
    </xf>
    <xf numFmtId="0" fontId="114" fillId="5" borderId="0" xfId="0" applyFont="1" applyFill="1" applyAlignment="1">
      <alignment horizontal="left" vertical="top" indent="5"/>
    </xf>
    <xf numFmtId="0" fontId="120" fillId="5" borderId="0" xfId="0" applyFont="1" applyFill="1" applyAlignment="1">
      <alignment horizontal="left"/>
    </xf>
    <xf numFmtId="0" fontId="116" fillId="5" borderId="50" xfId="0" applyFont="1" applyFill="1" applyBorder="1" applyAlignment="1">
      <alignment horizontal="center" vertical="center" wrapText="1"/>
    </xf>
    <xf numFmtId="0" fontId="116" fillId="5" borderId="48" xfId="0" applyFont="1" applyFill="1" applyBorder="1" applyAlignment="1">
      <alignment horizontal="center" vertical="center" wrapText="1"/>
    </xf>
    <xf numFmtId="0" fontId="116" fillId="5" borderId="68" xfId="0" applyFont="1" applyFill="1" applyBorder="1" applyAlignment="1">
      <alignment horizontal="center" vertical="center" wrapText="1"/>
    </xf>
    <xf numFmtId="0" fontId="116" fillId="5" borderId="69" xfId="0" applyFont="1" applyFill="1" applyBorder="1" applyAlignment="1">
      <alignment horizontal="center" vertical="center" wrapText="1"/>
    </xf>
    <xf numFmtId="0" fontId="116" fillId="5" borderId="12" xfId="0" applyFont="1" applyFill="1" applyBorder="1" applyAlignment="1">
      <alignment horizontal="center" vertical="center" wrapText="1"/>
    </xf>
    <xf numFmtId="0" fontId="116" fillId="5" borderId="39" xfId="0" applyFont="1" applyFill="1" applyBorder="1" applyAlignment="1">
      <alignment horizontal="center" vertical="center" wrapText="1"/>
    </xf>
    <xf numFmtId="0" fontId="116" fillId="5" borderId="34" xfId="0" applyFont="1" applyFill="1" applyBorder="1" applyAlignment="1">
      <alignment horizontal="center" vertical="center" wrapText="1"/>
    </xf>
    <xf numFmtId="0" fontId="111" fillId="5" borderId="28" xfId="0" applyFont="1" applyFill="1" applyBorder="1" applyAlignment="1">
      <alignment horizontal="center" vertical="center" wrapText="1"/>
    </xf>
    <xf numFmtId="0" fontId="111" fillId="5" borderId="11" xfId="0" applyFont="1" applyFill="1" applyBorder="1" applyAlignment="1">
      <alignment horizontal="center" vertical="center" wrapText="1"/>
    </xf>
    <xf numFmtId="0" fontId="111" fillId="5" borderId="6" xfId="0" applyFont="1" applyFill="1" applyBorder="1" applyAlignment="1">
      <alignment horizontal="center" vertical="center" wrapText="1"/>
    </xf>
    <xf numFmtId="0" fontId="111" fillId="5" borderId="66" xfId="0" applyFont="1" applyFill="1" applyBorder="1" applyAlignment="1">
      <alignment horizontal="center" vertical="center" wrapText="1"/>
    </xf>
    <xf numFmtId="0" fontId="116" fillId="5" borderId="6" xfId="0" applyFont="1" applyFill="1" applyBorder="1" applyAlignment="1">
      <alignment horizontal="center" vertical="center" wrapText="1"/>
    </xf>
    <xf numFmtId="0" fontId="116" fillId="5" borderId="66" xfId="0" applyFont="1" applyFill="1" applyBorder="1" applyAlignment="1">
      <alignment horizontal="center" vertical="center" wrapText="1"/>
    </xf>
    <xf numFmtId="0" fontId="116" fillId="5" borderId="55" xfId="0" applyFont="1" applyFill="1" applyBorder="1" applyAlignment="1">
      <alignment horizontal="center" vertical="center" wrapText="1"/>
    </xf>
    <xf numFmtId="0" fontId="116" fillId="5" borderId="18" xfId="0" applyFont="1" applyFill="1" applyBorder="1" applyAlignment="1">
      <alignment horizontal="center" vertical="center" wrapText="1"/>
    </xf>
    <xf numFmtId="0" fontId="116" fillId="5" borderId="40" xfId="0" applyFont="1" applyFill="1" applyBorder="1" applyAlignment="1">
      <alignment horizontal="center" vertical="center" wrapText="1"/>
    </xf>
    <xf numFmtId="0" fontId="11" fillId="5" borderId="0" xfId="0" applyFont="1" applyFill="1" applyBorder="1" applyAlignment="1">
      <alignment horizontal="left"/>
    </xf>
    <xf numFmtId="0" fontId="188" fillId="5" borderId="0" xfId="0" applyFont="1" applyFill="1"/>
    <xf numFmtId="0" fontId="16" fillId="5" borderId="0" xfId="0" applyFont="1" applyFill="1" applyBorder="1" applyAlignment="1">
      <alignment horizontal="left"/>
    </xf>
    <xf numFmtId="0" fontId="117" fillId="5" borderId="0" xfId="0" applyFont="1" applyFill="1" applyBorder="1" applyAlignment="1">
      <alignment horizontal="left"/>
    </xf>
    <xf numFmtId="0" fontId="111" fillId="5" borderId="0" xfId="0" applyFont="1" applyFill="1" applyBorder="1" applyAlignment="1">
      <alignment horizontal="left"/>
    </xf>
    <xf numFmtId="0" fontId="104" fillId="5" borderId="0" xfId="0" applyFont="1" applyFill="1" applyAlignment="1">
      <alignment horizontal="left" vertical="top" indent="5"/>
    </xf>
    <xf numFmtId="0" fontId="116" fillId="5" borderId="19" xfId="0" applyFont="1" applyFill="1" applyBorder="1" applyAlignment="1">
      <alignment horizontal="center" vertical="center" wrapText="1"/>
    </xf>
    <xf numFmtId="0" fontId="116" fillId="5" borderId="46" xfId="0" applyFont="1" applyFill="1" applyBorder="1" applyAlignment="1">
      <alignment horizontal="center" vertical="center" wrapText="1"/>
    </xf>
    <xf numFmtId="0" fontId="116" fillId="5" borderId="29" xfId="0" applyFont="1" applyFill="1" applyBorder="1" applyAlignment="1">
      <alignment horizontal="center" vertical="center" wrapText="1"/>
    </xf>
    <xf numFmtId="0" fontId="116" fillId="5" borderId="78" xfId="0" applyFont="1" applyFill="1" applyBorder="1" applyAlignment="1">
      <alignment horizontal="center" vertical="center" wrapText="1"/>
    </xf>
    <xf numFmtId="0" fontId="188" fillId="5" borderId="0" xfId="0" applyFont="1" applyFill="1" applyBorder="1" applyAlignment="1">
      <alignment horizontal="left"/>
    </xf>
    <xf numFmtId="0" fontId="5" fillId="5" borderId="0" xfId="0" applyFont="1" applyFill="1" applyAlignment="1">
      <alignment horizontal="left" vertical="top" indent="5"/>
    </xf>
    <xf numFmtId="0" fontId="6" fillId="5" borderId="0" xfId="0" applyFont="1" applyFill="1" applyAlignment="1">
      <alignment horizontal="left" vertical="top" indent="5"/>
    </xf>
    <xf numFmtId="0" fontId="9" fillId="5" borderId="0" xfId="0" applyFont="1" applyFill="1" applyAlignment="1">
      <alignment horizontal="left" vertical="top" indent="5"/>
    </xf>
    <xf numFmtId="0" fontId="104" fillId="5" borderId="8" xfId="0" applyFont="1" applyFill="1" applyBorder="1" applyAlignment="1">
      <alignment horizontal="left" vertical="top" indent="5"/>
    </xf>
    <xf numFmtId="165" fontId="11" fillId="5" borderId="0" xfId="0" applyNumberFormat="1" applyFont="1" applyFill="1" applyBorder="1" applyAlignment="1">
      <alignment horizontal="left" wrapText="1"/>
    </xf>
    <xf numFmtId="0" fontId="182" fillId="5" borderId="0" xfId="0" applyFont="1" applyFill="1" applyBorder="1" applyAlignment="1">
      <alignment horizontal="left"/>
    </xf>
    <xf numFmtId="0" fontId="2" fillId="5" borderId="0" xfId="1425" applyFill="1" applyBorder="1" applyAlignment="1" applyProtection="1">
      <alignment horizontal="right" vertical="center"/>
    </xf>
    <xf numFmtId="0" fontId="2" fillId="0" borderId="79" xfId="1425" quotePrefix="1" applyFill="1" applyBorder="1" applyAlignment="1" applyProtection="1">
      <alignment horizontal="right"/>
    </xf>
    <xf numFmtId="0" fontId="2" fillId="0" borderId="0" xfId="1425" quotePrefix="1" applyFill="1" applyBorder="1" applyAlignment="1" applyProtection="1">
      <alignment horizontal="right"/>
    </xf>
    <xf numFmtId="0" fontId="195" fillId="5" borderId="0" xfId="0" applyFont="1" applyFill="1" applyBorder="1" applyAlignment="1">
      <alignment horizontal="left"/>
    </xf>
    <xf numFmtId="0" fontId="8" fillId="5" borderId="0" xfId="0" applyFont="1" applyFill="1" applyAlignment="1">
      <alignment horizontal="left" vertical="top" indent="5"/>
    </xf>
    <xf numFmtId="0" fontId="116" fillId="0" borderId="28"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6" fillId="0" borderId="8" xfId="0" applyFont="1" applyFill="1" applyBorder="1" applyAlignment="1">
      <alignment horizontal="center" vertical="center" wrapText="1"/>
    </xf>
    <xf numFmtId="0" fontId="116" fillId="0" borderId="6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6" fillId="0" borderId="39" xfId="0" applyFont="1" applyFill="1" applyBorder="1" applyAlignment="1">
      <alignment horizontal="center" vertical="center" wrapText="1"/>
    </xf>
    <xf numFmtId="0" fontId="116" fillId="0" borderId="34" xfId="0" applyFont="1" applyFill="1" applyBorder="1" applyAlignment="1">
      <alignment horizontal="center" vertical="center" wrapText="1"/>
    </xf>
    <xf numFmtId="0" fontId="16" fillId="5" borderId="0" xfId="0" applyFont="1" applyFill="1"/>
    <xf numFmtId="0" fontId="116" fillId="0" borderId="12" xfId="0" applyFont="1" applyFill="1" applyBorder="1" applyAlignment="1">
      <alignment horizontal="center" vertical="center" wrapText="1"/>
    </xf>
    <xf numFmtId="0" fontId="116" fillId="0" borderId="10" xfId="0" applyFont="1" applyFill="1" applyBorder="1" applyAlignment="1">
      <alignment horizontal="center" vertical="center" wrapText="1"/>
    </xf>
    <xf numFmtId="0" fontId="116" fillId="0" borderId="18" xfId="0" applyFont="1" applyFill="1" applyBorder="1" applyAlignment="1">
      <alignment horizontal="center" vertical="center" wrapText="1"/>
    </xf>
    <xf numFmtId="0" fontId="116" fillId="0" borderId="40" xfId="0" applyFont="1" applyFill="1" applyBorder="1" applyAlignment="1">
      <alignment horizontal="center" vertical="center" wrapText="1"/>
    </xf>
    <xf numFmtId="0" fontId="116" fillId="0" borderId="20" xfId="0" applyFont="1" applyFill="1" applyBorder="1" applyAlignment="1">
      <alignment horizontal="center" vertical="center" wrapText="1"/>
    </xf>
    <xf numFmtId="0" fontId="116" fillId="0" borderId="46" xfId="0" applyFont="1" applyFill="1" applyBorder="1" applyAlignment="1">
      <alignment horizontal="center" vertical="center" wrapText="1"/>
    </xf>
    <xf numFmtId="0" fontId="11" fillId="5" borderId="0" xfId="0" applyFont="1" applyFill="1" applyBorder="1" applyAlignment="1">
      <alignment horizontal="left" wrapText="1"/>
    </xf>
    <xf numFmtId="0" fontId="111" fillId="5" borderId="0" xfId="0" applyFont="1" applyFill="1" applyBorder="1" applyAlignment="1">
      <alignment horizontal="left" wrapText="1"/>
    </xf>
    <xf numFmtId="0" fontId="6" fillId="5" borderId="0" xfId="0" applyFont="1" applyFill="1" applyBorder="1" applyAlignment="1">
      <alignment horizontal="left" vertical="center" indent="5"/>
    </xf>
    <xf numFmtId="0" fontId="104" fillId="5" borderId="0" xfId="0" applyFont="1" applyFill="1" applyBorder="1" applyAlignment="1">
      <alignment horizontal="left" vertical="center" indent="5"/>
    </xf>
    <xf numFmtId="0" fontId="116" fillId="0" borderId="0" xfId="0" applyFont="1" applyFill="1" applyBorder="1" applyAlignment="1">
      <alignment horizontal="center" vertical="center" wrapText="1"/>
    </xf>
    <xf numFmtId="0" fontId="116" fillId="0" borderId="6" xfId="0" applyFont="1" applyFill="1" applyBorder="1" applyAlignment="1">
      <alignment horizontal="center" vertical="center" wrapText="1"/>
    </xf>
    <xf numFmtId="0" fontId="16" fillId="5" borderId="0" xfId="0" applyFont="1" applyFill="1" applyAlignment="1">
      <alignment horizontal="left"/>
    </xf>
    <xf numFmtId="0" fontId="11" fillId="5" borderId="0" xfId="0" applyFont="1" applyFill="1" applyAlignment="1">
      <alignment horizontal="left"/>
    </xf>
    <xf numFmtId="0" fontId="111" fillId="5" borderId="0" xfId="0" applyFont="1" applyFill="1" applyAlignment="1">
      <alignment horizontal="left"/>
    </xf>
    <xf numFmtId="0" fontId="2" fillId="0" borderId="62" xfId="1425" applyBorder="1" applyAlignment="1" applyProtection="1">
      <alignment horizontal="right"/>
    </xf>
    <xf numFmtId="0" fontId="111" fillId="0" borderId="28" xfId="0" applyFont="1" applyFill="1" applyBorder="1" applyAlignment="1">
      <alignment horizontal="center" vertical="center" wrapText="1"/>
    </xf>
    <xf numFmtId="0" fontId="111" fillId="0" borderId="11" xfId="0" applyFont="1" applyFill="1" applyBorder="1" applyAlignment="1">
      <alignment horizontal="center" vertical="center" wrapText="1"/>
    </xf>
    <xf numFmtId="0" fontId="111" fillId="0" borderId="0" xfId="0" applyFont="1" applyFill="1" applyBorder="1" applyAlignment="1">
      <alignment horizontal="center" vertical="center" wrapText="1"/>
    </xf>
    <xf numFmtId="0" fontId="111" fillId="0" borderId="6" xfId="0" applyFont="1" applyFill="1" applyBorder="1" applyAlignment="1">
      <alignment horizontal="center" vertical="center" wrapText="1"/>
    </xf>
    <xf numFmtId="0" fontId="111" fillId="0" borderId="8" xfId="0" applyFont="1" applyFill="1" applyBorder="1" applyAlignment="1">
      <alignment horizontal="center" vertical="center" wrapText="1"/>
    </xf>
    <xf numFmtId="0" fontId="111" fillId="0" borderId="66" xfId="0" applyFont="1" applyFill="1" applyBorder="1" applyAlignment="1">
      <alignment horizontal="center" vertical="center" wrapText="1"/>
    </xf>
    <xf numFmtId="0" fontId="111" fillId="0" borderId="20" xfId="0" applyFont="1" applyFill="1" applyBorder="1" applyAlignment="1">
      <alignment horizontal="center" vertical="center" wrapText="1"/>
    </xf>
    <xf numFmtId="0" fontId="111" fillId="0" borderId="80" xfId="0" applyFont="1" applyFill="1" applyBorder="1" applyAlignment="1">
      <alignment horizontal="center" vertical="center" wrapText="1"/>
    </xf>
    <xf numFmtId="0" fontId="111" fillId="0" borderId="81" xfId="0" applyFont="1" applyFill="1" applyBorder="1" applyAlignment="1">
      <alignment horizontal="center" vertical="center" wrapText="1"/>
    </xf>
    <xf numFmtId="0" fontId="111" fillId="0" borderId="82" xfId="0" applyFont="1" applyFill="1" applyBorder="1" applyAlignment="1">
      <alignment horizontal="center" vertical="center" wrapText="1"/>
    </xf>
    <xf numFmtId="0" fontId="111" fillId="0" borderId="83" xfId="0" applyFont="1" applyFill="1" applyBorder="1" applyAlignment="1">
      <alignment horizontal="center" vertical="center" wrapText="1"/>
    </xf>
    <xf numFmtId="0" fontId="111" fillId="0" borderId="84" xfId="0" applyFont="1" applyFill="1" applyBorder="1" applyAlignment="1">
      <alignment horizontal="center" vertical="center" wrapText="1"/>
    </xf>
    <xf numFmtId="0" fontId="111" fillId="0" borderId="85" xfId="0" applyFont="1" applyFill="1" applyBorder="1" applyAlignment="1">
      <alignment horizontal="center" vertical="center" wrapText="1"/>
    </xf>
    <xf numFmtId="0" fontId="111" fillId="0" borderId="86" xfId="0" applyFont="1" applyFill="1" applyBorder="1" applyAlignment="1">
      <alignment horizontal="center" vertical="center"/>
    </xf>
    <xf numFmtId="0" fontId="111" fillId="0" borderId="87" xfId="0" applyFont="1" applyFill="1" applyBorder="1" applyAlignment="1">
      <alignment horizontal="center" vertical="center"/>
    </xf>
    <xf numFmtId="0" fontId="111" fillId="0" borderId="88" xfId="0" applyFont="1" applyFill="1" applyBorder="1" applyAlignment="1">
      <alignment horizontal="center" vertical="center"/>
    </xf>
    <xf numFmtId="0" fontId="111" fillId="0" borderId="89" xfId="0" applyFont="1" applyFill="1" applyBorder="1" applyAlignment="1">
      <alignment horizontal="center" vertical="center"/>
    </xf>
    <xf numFmtId="0" fontId="111" fillId="0" borderId="39" xfId="0" applyFont="1" applyFill="1" applyBorder="1" applyAlignment="1">
      <alignment horizontal="center" vertical="center"/>
    </xf>
    <xf numFmtId="0" fontId="111" fillId="0" borderId="42" xfId="0" applyFont="1" applyFill="1" applyBorder="1" applyAlignment="1">
      <alignment horizontal="center" vertical="center" wrapText="1"/>
    </xf>
    <xf numFmtId="0" fontId="111" fillId="0" borderId="90" xfId="0" applyFont="1" applyFill="1" applyBorder="1" applyAlignment="1">
      <alignment horizontal="center" vertical="center" wrapText="1"/>
    </xf>
    <xf numFmtId="0" fontId="110" fillId="5" borderId="0" xfId="1443" applyFont="1" applyFill="1" applyBorder="1" applyAlignment="1"/>
    <xf numFmtId="0" fontId="104" fillId="5" borderId="8" xfId="1443" applyFont="1" applyFill="1" applyBorder="1" applyAlignment="1">
      <alignment horizontal="left" vertical="center" indent="5"/>
    </xf>
    <xf numFmtId="0" fontId="133" fillId="5" borderId="0" xfId="1441" applyFont="1" applyFill="1" applyBorder="1" applyAlignment="1">
      <alignment horizontal="left" vertical="center" wrapText="1"/>
    </xf>
    <xf numFmtId="0" fontId="132" fillId="5" borderId="0" xfId="1441" applyFont="1" applyFill="1" applyBorder="1" applyAlignment="1">
      <alignment horizontal="left" vertical="center" wrapText="1"/>
    </xf>
    <xf numFmtId="0" fontId="116" fillId="5" borderId="39" xfId="1443" applyFont="1" applyFill="1" applyBorder="1" applyAlignment="1">
      <alignment horizontal="center" vertical="center" wrapText="1"/>
    </xf>
    <xf numFmtId="0" fontId="167" fillId="5" borderId="0" xfId="1443" applyFont="1" applyFill="1" applyAlignment="1">
      <alignment horizontal="left"/>
    </xf>
    <xf numFmtId="0" fontId="111" fillId="5" borderId="0" xfId="1443" applyFont="1" applyFill="1" applyAlignment="1">
      <alignment horizontal="left"/>
    </xf>
    <xf numFmtId="0" fontId="116" fillId="5" borderId="20" xfId="1443" applyFont="1" applyFill="1" applyBorder="1" applyAlignment="1">
      <alignment horizontal="center" vertical="center" wrapText="1"/>
    </xf>
    <xf numFmtId="0" fontId="116" fillId="5" borderId="46" xfId="1443" applyFont="1" applyFill="1" applyBorder="1" applyAlignment="1">
      <alignment horizontal="center" vertical="center" wrapText="1"/>
    </xf>
    <xf numFmtId="0" fontId="116" fillId="5" borderId="12" xfId="1443" applyFont="1" applyFill="1" applyBorder="1" applyAlignment="1">
      <alignment horizontal="center" vertical="center" wrapText="1"/>
    </xf>
    <xf numFmtId="0" fontId="116" fillId="5" borderId="8" xfId="1443" applyFont="1" applyFill="1" applyBorder="1" applyAlignment="1">
      <alignment horizontal="center" vertical="center" wrapText="1"/>
    </xf>
    <xf numFmtId="0" fontId="11" fillId="5" borderId="12" xfId="1443" applyFont="1" applyFill="1" applyBorder="1" applyAlignment="1">
      <alignment horizontal="center" vertical="center"/>
    </xf>
    <xf numFmtId="0" fontId="116" fillId="5" borderId="39" xfId="1443" applyFont="1" applyFill="1" applyBorder="1" applyAlignment="1">
      <alignment horizontal="center" vertical="center"/>
    </xf>
    <xf numFmtId="0" fontId="116" fillId="5" borderId="34" xfId="1443" applyFont="1" applyFill="1" applyBorder="1" applyAlignment="1">
      <alignment horizontal="center" vertical="center"/>
    </xf>
    <xf numFmtId="0" fontId="116" fillId="5" borderId="19" xfId="1443" applyFont="1" applyFill="1" applyBorder="1" applyAlignment="1">
      <alignment horizontal="center" vertical="center" wrapText="1"/>
    </xf>
    <xf numFmtId="0" fontId="104" fillId="5" borderId="0" xfId="1443" applyFont="1" applyFill="1" applyBorder="1" applyAlignment="1">
      <alignment horizontal="left" vertical="center" indent="5"/>
    </xf>
    <xf numFmtId="0" fontId="111" fillId="0" borderId="28" xfId="1443" applyFont="1" applyFill="1" applyBorder="1" applyAlignment="1">
      <alignment horizontal="center" vertical="center" wrapText="1"/>
    </xf>
    <xf numFmtId="0" fontId="111" fillId="0" borderId="0" xfId="1443" applyFont="1" applyFill="1" applyBorder="1" applyAlignment="1">
      <alignment horizontal="center" vertical="center" wrapText="1"/>
    </xf>
    <xf numFmtId="0" fontId="111" fillId="0" borderId="8" xfId="1443" applyFont="1" applyFill="1" applyBorder="1" applyAlignment="1">
      <alignment horizontal="center" vertical="center" wrapText="1"/>
    </xf>
    <xf numFmtId="0" fontId="116" fillId="0" borderId="12" xfId="1443" applyFont="1" applyFill="1" applyBorder="1" applyAlignment="1">
      <alignment horizontal="center" vertical="center" wrapText="1"/>
    </xf>
    <xf numFmtId="0" fontId="116" fillId="0" borderId="39" xfId="1443" applyFont="1" applyFill="1" applyBorder="1" applyAlignment="1">
      <alignment horizontal="center" vertical="center" wrapText="1"/>
    </xf>
    <xf numFmtId="0" fontId="136" fillId="5" borderId="0" xfId="1425" applyFont="1" applyFill="1" applyAlignment="1" applyProtection="1">
      <alignment horizontal="right" vertical="center"/>
    </xf>
    <xf numFmtId="0" fontId="107" fillId="5" borderId="0" xfId="1443" applyFont="1" applyFill="1" applyAlignment="1"/>
    <xf numFmtId="0" fontId="2" fillId="5" borderId="60" xfId="1425" applyFill="1" applyBorder="1" applyAlignment="1" applyProtection="1">
      <alignment horizontal="right" vertical="center"/>
    </xf>
    <xf numFmtId="0" fontId="6" fillId="5" borderId="0" xfId="0" applyFont="1" applyFill="1" applyAlignment="1">
      <alignment horizontal="left" vertical="center"/>
    </xf>
    <xf numFmtId="0" fontId="104" fillId="5" borderId="0" xfId="0" applyFont="1" applyFill="1" applyAlignment="1">
      <alignment horizontal="left" vertical="center"/>
    </xf>
    <xf numFmtId="0" fontId="111" fillId="0" borderId="51"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78"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6" fillId="5" borderId="0" xfId="0" applyFont="1" applyFill="1" applyAlignment="1">
      <alignment horizontal="left" vertical="center" indent="5"/>
    </xf>
    <xf numFmtId="0" fontId="104" fillId="5" borderId="0" xfId="0" applyFont="1" applyFill="1" applyAlignment="1">
      <alignment horizontal="left" vertical="center" indent="5"/>
    </xf>
    <xf numFmtId="0" fontId="22" fillId="5" borderId="55" xfId="0" applyFont="1" applyFill="1" applyBorder="1" applyAlignment="1">
      <alignment horizontal="center" vertical="center" wrapText="1"/>
    </xf>
    <xf numFmtId="0" fontId="22" fillId="5" borderId="40"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5" fillId="5" borderId="0" xfId="0" applyFont="1" applyFill="1"/>
    <xf numFmtId="0" fontId="22" fillId="5" borderId="49" xfId="0" applyFont="1" applyFill="1" applyBorder="1" applyAlignment="1">
      <alignment horizontal="center" vertical="center" wrapText="1"/>
    </xf>
    <xf numFmtId="0" fontId="22" fillId="5" borderId="91" xfId="0" applyFont="1" applyFill="1" applyBorder="1" applyAlignment="1">
      <alignment horizontal="center" vertical="center" wrapText="1"/>
    </xf>
    <xf numFmtId="0" fontId="22" fillId="5" borderId="75" xfId="0" applyFont="1" applyFill="1" applyBorder="1" applyAlignment="1">
      <alignment horizontal="center" vertical="center" wrapText="1"/>
    </xf>
    <xf numFmtId="0" fontId="22" fillId="5" borderId="74"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46"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0" xfId="0" applyFont="1" applyFill="1" applyAlignment="1">
      <alignment horizontal="left"/>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47"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6" fillId="5" borderId="0" xfId="0" applyFont="1" applyFill="1" applyAlignment="1">
      <alignment horizontal="center" vertical="center"/>
    </xf>
    <xf numFmtId="0" fontId="104" fillId="5" borderId="0" xfId="0" applyFont="1" applyFill="1" applyAlignment="1">
      <alignment horizontal="center" vertical="center"/>
    </xf>
    <xf numFmtId="0" fontId="7" fillId="5" borderId="0" xfId="0" applyFont="1" applyFill="1" applyAlignment="1">
      <alignment horizontal="left"/>
    </xf>
    <xf numFmtId="0" fontId="114" fillId="5" borderId="0" xfId="0" applyFont="1" applyFill="1" applyAlignment="1">
      <alignment horizontal="left"/>
    </xf>
    <xf numFmtId="0" fontId="22" fillId="0" borderId="92"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55" xfId="0" applyFont="1" applyFill="1" applyBorder="1" applyAlignment="1">
      <alignment horizontal="center" vertical="center" wrapText="1"/>
    </xf>
    <xf numFmtId="166" fontId="22" fillId="0" borderId="0" xfId="1443" applyNumberFormat="1" applyFont="1" applyFill="1" applyBorder="1" applyAlignment="1">
      <alignment horizontal="center"/>
    </xf>
    <xf numFmtId="0" fontId="22" fillId="5" borderId="0" xfId="1443" applyFont="1" applyFill="1" applyBorder="1" applyAlignment="1">
      <alignment horizontal="left"/>
    </xf>
    <xf numFmtId="0" fontId="22" fillId="0" borderId="28" xfId="1443" applyFont="1" applyFill="1" applyBorder="1" applyAlignment="1">
      <alignment horizontal="center"/>
    </xf>
    <xf numFmtId="166" fontId="117" fillId="0" borderId="0" xfId="1443" applyNumberFormat="1" applyFont="1" applyFill="1" applyBorder="1" applyAlignment="1">
      <alignment horizontal="center" vertical="top"/>
    </xf>
    <xf numFmtId="0" fontId="117" fillId="0" borderId="0" xfId="1443" applyFont="1" applyFill="1" applyBorder="1" applyAlignment="1">
      <alignment horizontal="center" vertical="top"/>
    </xf>
    <xf numFmtId="166" fontId="77" fillId="0" borderId="0" xfId="1443" applyNumberFormat="1" applyFont="1" applyFill="1" applyBorder="1" applyAlignment="1">
      <alignment horizontal="center"/>
    </xf>
    <xf numFmtId="166" fontId="117" fillId="0" borderId="0" xfId="1443" applyNumberFormat="1" applyFont="1" applyFill="1" applyBorder="1" applyAlignment="1">
      <alignment horizontal="center" vertical="center"/>
    </xf>
    <xf numFmtId="0" fontId="6" fillId="5" borderId="8" xfId="1443" applyFont="1" applyFill="1" applyBorder="1" applyAlignment="1">
      <alignment horizontal="left" vertical="center" indent="5"/>
    </xf>
    <xf numFmtId="0" fontId="22" fillId="5" borderId="39" xfId="1443" applyFont="1" applyFill="1" applyBorder="1" applyAlignment="1">
      <alignment horizontal="center"/>
    </xf>
    <xf numFmtId="0" fontId="120" fillId="5" borderId="0" xfId="1443" applyFont="1" applyFill="1" applyAlignment="1"/>
    <xf numFmtId="0" fontId="7" fillId="5" borderId="0" xfId="1443" applyFont="1" applyFill="1" applyAlignment="1">
      <alignment horizontal="left" vertical="center" indent="5"/>
    </xf>
    <xf numFmtId="0" fontId="114" fillId="5" borderId="0" xfId="1443" applyFont="1" applyFill="1" applyAlignment="1">
      <alignment horizontal="left" vertical="center" indent="5"/>
    </xf>
    <xf numFmtId="0" fontId="22" fillId="0" borderId="0" xfId="1443" applyFont="1" applyFill="1" applyBorder="1" applyAlignment="1">
      <alignment horizontal="center"/>
    </xf>
    <xf numFmtId="0" fontId="16" fillId="0" borderId="0" xfId="1443" applyFont="1" applyFill="1" applyBorder="1" applyAlignment="1">
      <alignment horizontal="center" vertical="top"/>
    </xf>
    <xf numFmtId="0" fontId="77" fillId="0" borderId="0" xfId="1443" applyFont="1" applyFill="1" applyBorder="1" applyAlignment="1">
      <alignment horizontal="center"/>
    </xf>
    <xf numFmtId="0" fontId="5" fillId="5" borderId="0" xfId="1443" applyFont="1" applyFill="1" applyAlignment="1">
      <alignment horizontal="left" vertical="center" indent="5"/>
    </xf>
    <xf numFmtId="0" fontId="120" fillId="5" borderId="0" xfId="1443" applyFont="1" applyFill="1"/>
    <xf numFmtId="0" fontId="22" fillId="5" borderId="39" xfId="1443" applyFont="1" applyFill="1" applyBorder="1"/>
    <xf numFmtId="0" fontId="8" fillId="5" borderId="0" xfId="1443" applyFont="1" applyFill="1" applyAlignment="1"/>
    <xf numFmtId="0" fontId="116" fillId="5" borderId="28" xfId="1443" applyFont="1" applyFill="1" applyBorder="1" applyAlignment="1">
      <alignment horizontal="center" vertical="center" wrapText="1"/>
    </xf>
    <xf numFmtId="0" fontId="116" fillId="5" borderId="11" xfId="1443" applyFont="1" applyFill="1" applyBorder="1" applyAlignment="1">
      <alignment horizontal="center" vertical="center" wrapText="1"/>
    </xf>
    <xf numFmtId="0" fontId="116" fillId="5" borderId="0" xfId="1443" applyFont="1" applyFill="1" applyBorder="1" applyAlignment="1">
      <alignment horizontal="center" vertical="center" wrapText="1"/>
    </xf>
    <xf numFmtId="0" fontId="116" fillId="5" borderId="6" xfId="1443" applyFont="1" applyFill="1" applyBorder="1" applyAlignment="1">
      <alignment horizontal="center" vertical="center" wrapText="1"/>
    </xf>
    <xf numFmtId="0" fontId="11" fillId="5" borderId="0" xfId="1443" applyFont="1" applyFill="1" applyBorder="1" applyAlignment="1">
      <alignment horizontal="left"/>
    </xf>
    <xf numFmtId="0" fontId="116" fillId="5" borderId="0" xfId="1443" applyFont="1" applyFill="1" applyBorder="1" applyAlignment="1">
      <alignment horizontal="left"/>
    </xf>
    <xf numFmtId="0" fontId="116" fillId="0" borderId="28" xfId="1443" applyFont="1" applyFill="1" applyBorder="1" applyAlignment="1">
      <alignment horizontal="center"/>
    </xf>
    <xf numFmtId="0" fontId="116" fillId="5" borderId="39" xfId="1443" applyFont="1" applyFill="1" applyBorder="1" applyAlignment="1">
      <alignment horizontal="center"/>
    </xf>
    <xf numFmtId="0" fontId="117" fillId="5" borderId="0" xfId="1443" applyFont="1" applyFill="1"/>
    <xf numFmtId="166" fontId="116" fillId="0" borderId="0" xfId="1443" applyNumberFormat="1" applyFont="1" applyFill="1" applyBorder="1" applyAlignment="1">
      <alignment horizontal="center"/>
    </xf>
    <xf numFmtId="166" fontId="16" fillId="0" borderId="0" xfId="1443" applyNumberFormat="1" applyFont="1" applyFill="1" applyBorder="1" applyAlignment="1">
      <alignment horizontal="center" vertical="top"/>
    </xf>
    <xf numFmtId="0" fontId="6" fillId="5" borderId="8" xfId="0" applyFont="1" applyFill="1" applyBorder="1" applyAlignment="1">
      <alignment horizontal="left" vertical="center" indent="5"/>
    </xf>
    <xf numFmtId="0" fontId="2" fillId="0" borderId="60" xfId="1425" applyBorder="1" applyAlignment="1" applyProtection="1"/>
    <xf numFmtId="0" fontId="2" fillId="0" borderId="0" xfId="1425" applyAlignment="1" applyProtection="1"/>
    <xf numFmtId="0" fontId="8" fillId="5" borderId="0" xfId="1443" applyFont="1" applyFill="1"/>
    <xf numFmtId="0" fontId="6" fillId="5" borderId="0" xfId="1443" applyFont="1" applyFill="1" applyAlignment="1">
      <alignment horizontal="left" indent="5"/>
    </xf>
    <xf numFmtId="0" fontId="116" fillId="5" borderId="10" xfId="1443" applyFont="1" applyFill="1" applyBorder="1" applyAlignment="1">
      <alignment horizontal="center" vertical="center" wrapText="1"/>
    </xf>
    <xf numFmtId="0" fontId="116" fillId="5" borderId="40" xfId="1443" applyFont="1" applyFill="1" applyBorder="1" applyAlignment="1">
      <alignment horizontal="center" vertical="center" wrapText="1"/>
    </xf>
    <xf numFmtId="0" fontId="117" fillId="5" borderId="0" xfId="1443" applyFont="1" applyFill="1" applyAlignment="1">
      <alignment horizontal="left" wrapText="1"/>
    </xf>
    <xf numFmtId="0" fontId="11" fillId="5" borderId="0" xfId="1443" applyFont="1" applyFill="1" applyBorder="1" applyAlignment="1">
      <alignment horizontal="left" wrapText="1"/>
    </xf>
    <xf numFmtId="0" fontId="116" fillId="5" borderId="12" xfId="1443" applyFont="1" applyFill="1" applyBorder="1" applyAlignment="1">
      <alignment horizontal="center" vertical="center"/>
    </xf>
    <xf numFmtId="0" fontId="116" fillId="5" borderId="66" xfId="1443" applyFont="1" applyFill="1" applyBorder="1" applyAlignment="1">
      <alignment horizontal="center" vertical="center" wrapText="1"/>
    </xf>
    <xf numFmtId="0" fontId="11" fillId="5" borderId="10" xfId="1443" applyFont="1" applyFill="1" applyBorder="1" applyAlignment="1">
      <alignment horizontal="center" vertical="center" wrapText="1"/>
    </xf>
    <xf numFmtId="0" fontId="6" fillId="5" borderId="0" xfId="0" applyFont="1" applyFill="1" applyAlignment="1">
      <alignment horizontal="left" vertical="center" wrapText="1" indent="5"/>
    </xf>
    <xf numFmtId="0" fontId="104" fillId="5" borderId="0" xfId="0" applyFont="1" applyFill="1" applyAlignment="1">
      <alignment horizontal="left" vertical="center" wrapText="1" indent="5"/>
    </xf>
    <xf numFmtId="0" fontId="11" fillId="5" borderId="0" xfId="0" applyFont="1" applyFill="1" applyAlignment="1">
      <alignment horizontal="left" wrapText="1"/>
    </xf>
    <xf numFmtId="0" fontId="116" fillId="5" borderId="0" xfId="0" applyFont="1" applyFill="1" applyAlignment="1">
      <alignment horizontal="left" wrapText="1"/>
    </xf>
    <xf numFmtId="0" fontId="116" fillId="5" borderId="0" xfId="0" applyFont="1" applyFill="1" applyBorder="1" applyAlignment="1">
      <alignment horizontal="left" wrapText="1"/>
    </xf>
    <xf numFmtId="0" fontId="116" fillId="5" borderId="51" xfId="0" applyNumberFormat="1" applyFont="1" applyFill="1" applyBorder="1" applyAlignment="1">
      <alignment horizontal="center" vertical="center" wrapText="1"/>
    </xf>
    <xf numFmtId="0" fontId="116" fillId="5" borderId="0" xfId="0" applyNumberFormat="1" applyFont="1" applyFill="1" applyBorder="1" applyAlignment="1">
      <alignment horizontal="center" vertical="center" wrapText="1"/>
    </xf>
    <xf numFmtId="0" fontId="116" fillId="5" borderId="9" xfId="0" applyNumberFormat="1" applyFont="1" applyFill="1" applyBorder="1" applyAlignment="1">
      <alignment horizontal="center" vertical="center" wrapText="1"/>
    </xf>
    <xf numFmtId="0" fontId="116" fillId="5" borderId="28" xfId="0" applyFont="1" applyFill="1" applyBorder="1" applyAlignment="1">
      <alignment horizontal="center"/>
    </xf>
    <xf numFmtId="0" fontId="116" fillId="5" borderId="73" xfId="0" applyFont="1" applyFill="1" applyBorder="1" applyAlignment="1">
      <alignment horizontal="center" vertical="center" wrapText="1"/>
    </xf>
    <xf numFmtId="0" fontId="116" fillId="5" borderId="72" xfId="0" applyFont="1" applyFill="1" applyBorder="1" applyAlignment="1">
      <alignment horizontal="center" vertical="center" wrapText="1"/>
    </xf>
    <xf numFmtId="0" fontId="116" fillId="5" borderId="11" xfId="0" applyFont="1" applyFill="1" applyBorder="1" applyAlignment="1">
      <alignment horizontal="center" vertical="center" wrapText="1"/>
    </xf>
    <xf numFmtId="0" fontId="116" fillId="5" borderId="51" xfId="0" applyFont="1" applyFill="1" applyBorder="1" applyAlignment="1">
      <alignment horizontal="center" vertical="center" wrapText="1"/>
    </xf>
    <xf numFmtId="0" fontId="116" fillId="5" borderId="33" xfId="0" applyFont="1" applyFill="1" applyBorder="1" applyAlignment="1">
      <alignment horizontal="center" vertical="center" wrapText="1"/>
    </xf>
    <xf numFmtId="0" fontId="7" fillId="5" borderId="0" xfId="0" applyFont="1" applyFill="1"/>
    <xf numFmtId="0" fontId="114" fillId="5" borderId="0" xfId="0" applyFont="1" applyFill="1"/>
    <xf numFmtId="0" fontId="7" fillId="5" borderId="0" xfId="0" applyFont="1" applyFill="1" applyAlignment="1">
      <alignment horizontal="left" vertical="center" wrapText="1" indent="5"/>
    </xf>
    <xf numFmtId="0" fontId="114" fillId="5" borderId="0" xfId="0" applyFont="1" applyFill="1" applyAlignment="1">
      <alignment horizontal="left" vertical="center" wrapText="1" indent="5"/>
    </xf>
    <xf numFmtId="0" fontId="116" fillId="5" borderId="32" xfId="0" applyFont="1" applyFill="1" applyBorder="1" applyAlignment="1">
      <alignment horizontal="center" vertical="center"/>
    </xf>
    <xf numFmtId="0" fontId="116" fillId="5" borderId="67" xfId="0" applyFont="1" applyFill="1" applyBorder="1" applyAlignment="1">
      <alignment horizontal="center" vertical="center"/>
    </xf>
    <xf numFmtId="0" fontId="116" fillId="5" borderId="27" xfId="0" applyFont="1" applyFill="1" applyBorder="1" applyAlignment="1">
      <alignment horizontal="center" vertical="center" wrapText="1"/>
    </xf>
    <xf numFmtId="0" fontId="116" fillId="5" borderId="64" xfId="0" applyFont="1" applyFill="1" applyBorder="1" applyAlignment="1">
      <alignment horizontal="center" vertical="center" wrapText="1"/>
    </xf>
    <xf numFmtId="0" fontId="116" fillId="5" borderId="94" xfId="0" applyFont="1" applyFill="1" applyBorder="1" applyAlignment="1">
      <alignment horizontal="center" vertical="center" wrapText="1"/>
    </xf>
    <xf numFmtId="0" fontId="116" fillId="5" borderId="25" xfId="0" applyFont="1" applyFill="1" applyBorder="1" applyAlignment="1">
      <alignment horizontal="center" vertical="center" wrapText="1"/>
    </xf>
    <xf numFmtId="0" fontId="116" fillId="5" borderId="32" xfId="0" applyFont="1" applyFill="1" applyBorder="1" applyAlignment="1">
      <alignment horizontal="center" vertical="center" wrapText="1"/>
    </xf>
    <xf numFmtId="0" fontId="116" fillId="5" borderId="67" xfId="0" applyFont="1" applyFill="1" applyBorder="1" applyAlignment="1">
      <alignment horizontal="center" vertical="center" wrapText="1"/>
    </xf>
    <xf numFmtId="0" fontId="116" fillId="5" borderId="35"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5" borderId="28" xfId="0" applyFont="1" applyFill="1" applyBorder="1" applyAlignment="1">
      <alignment horizontal="center" vertical="center" wrapText="1"/>
    </xf>
    <xf numFmtId="0" fontId="116" fillId="5" borderId="26" xfId="0" applyFont="1" applyFill="1" applyBorder="1" applyAlignment="1">
      <alignment horizontal="center" vertical="center" wrapText="1"/>
    </xf>
    <xf numFmtId="0" fontId="116" fillId="5" borderId="47" xfId="0" applyFont="1" applyFill="1" applyBorder="1" applyAlignment="1">
      <alignment horizontal="center" vertical="center" wrapText="1"/>
    </xf>
    <xf numFmtId="0" fontId="116" fillId="5" borderId="20" xfId="0" applyFont="1" applyFill="1" applyBorder="1" applyAlignment="1">
      <alignment horizontal="center" vertical="center" wrapText="1"/>
    </xf>
    <xf numFmtId="0" fontId="116" fillId="0" borderId="0" xfId="0" applyNumberFormat="1" applyFont="1" applyFill="1" applyBorder="1" applyAlignment="1">
      <alignment horizontal="center" vertical="center" wrapText="1"/>
    </xf>
    <xf numFmtId="0" fontId="116" fillId="5" borderId="0" xfId="0" applyFont="1" applyFill="1" applyBorder="1" applyAlignment="1">
      <alignment horizontal="center" vertical="center" wrapText="1"/>
    </xf>
    <xf numFmtId="0" fontId="116" fillId="0" borderId="28" xfId="0" applyNumberFormat="1" applyFont="1" applyFill="1" applyBorder="1" applyAlignment="1">
      <alignment horizontal="center" vertical="center" wrapText="1"/>
    </xf>
    <xf numFmtId="0" fontId="22" fillId="0" borderId="12" xfId="1443" applyFont="1" applyFill="1" applyBorder="1" applyAlignment="1">
      <alignment horizontal="center" vertical="center" wrapText="1"/>
    </xf>
    <xf numFmtId="0" fontId="22" fillId="0" borderId="34" xfId="1443" applyFont="1" applyFill="1" applyBorder="1" applyAlignment="1">
      <alignment horizontal="center" vertical="center" wrapText="1"/>
    </xf>
    <xf numFmtId="0" fontId="22" fillId="0" borderId="10" xfId="1443" applyFont="1" applyFill="1" applyBorder="1" applyAlignment="1">
      <alignment horizontal="center" vertical="center" wrapText="1"/>
    </xf>
    <xf numFmtId="0" fontId="22" fillId="0" borderId="40" xfId="1443" applyFont="1" applyFill="1" applyBorder="1" applyAlignment="1">
      <alignment horizontal="center" vertical="center" wrapText="1"/>
    </xf>
    <xf numFmtId="0" fontId="22" fillId="0" borderId="20" xfId="1443" applyFont="1" applyFill="1" applyBorder="1" applyAlignment="1">
      <alignment horizontal="center" vertical="center" wrapText="1"/>
    </xf>
    <xf numFmtId="0" fontId="22" fillId="0" borderId="19" xfId="1443" applyFont="1" applyFill="1" applyBorder="1" applyAlignment="1">
      <alignment horizontal="center" vertical="center" wrapText="1"/>
    </xf>
    <xf numFmtId="0" fontId="22" fillId="0" borderId="46" xfId="1443" applyFont="1" applyFill="1" applyBorder="1" applyAlignment="1">
      <alignment horizontal="center" vertical="center" wrapText="1"/>
    </xf>
    <xf numFmtId="0" fontId="22" fillId="5" borderId="0" xfId="0" applyFont="1" applyFill="1" applyAlignment="1">
      <alignment horizontal="left" wrapText="1"/>
    </xf>
    <xf numFmtId="0" fontId="9" fillId="0" borderId="60" xfId="1443" applyFont="1" applyFill="1" applyBorder="1" applyAlignment="1">
      <alignment horizontal="left"/>
    </xf>
    <xf numFmtId="0" fontId="9" fillId="0" borderId="77" xfId="1443" applyFont="1" applyFill="1" applyBorder="1" applyAlignment="1">
      <alignment horizontal="left"/>
    </xf>
    <xf numFmtId="0" fontId="6" fillId="0" borderId="8" xfId="1443" applyFont="1" applyFill="1" applyBorder="1" applyAlignment="1">
      <alignment horizontal="left" vertical="center" indent="5"/>
    </xf>
    <xf numFmtId="0" fontId="104" fillId="0" borderId="8" xfId="1443" applyFont="1" applyFill="1" applyBorder="1" applyAlignment="1">
      <alignment horizontal="left" vertical="center" indent="5"/>
    </xf>
    <xf numFmtId="0" fontId="104" fillId="0" borderId="95" xfId="1443" applyFont="1" applyFill="1" applyBorder="1" applyAlignment="1">
      <alignment horizontal="left" vertical="center" indent="5"/>
    </xf>
    <xf numFmtId="0" fontId="22" fillId="0" borderId="12" xfId="1443" applyFont="1" applyFill="1" applyBorder="1" applyAlignment="1">
      <alignment horizontal="center" vertical="center"/>
    </xf>
    <xf numFmtId="0" fontId="22" fillId="0" borderId="39" xfId="1443" applyFont="1" applyFill="1" applyBorder="1" applyAlignment="1">
      <alignment horizontal="center" vertical="center"/>
    </xf>
    <xf numFmtId="0" fontId="116" fillId="5" borderId="0" xfId="0" applyFont="1" applyFill="1" applyBorder="1" applyAlignment="1">
      <alignment horizontal="left"/>
    </xf>
    <xf numFmtId="0" fontId="22" fillId="0" borderId="75"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116" fillId="5" borderId="0" xfId="1443" applyFont="1" applyFill="1" applyAlignment="1">
      <alignment horizontal="left"/>
    </xf>
    <xf numFmtId="0" fontId="11" fillId="5" borderId="0" xfId="1443" applyFont="1" applyFill="1" applyAlignment="1">
      <alignment horizontal="left"/>
    </xf>
    <xf numFmtId="0" fontId="21" fillId="5" borderId="0" xfId="1443" applyFont="1" applyFill="1" applyAlignment="1">
      <alignment horizontal="left" vertical="center"/>
    </xf>
    <xf numFmtId="0" fontId="134" fillId="5" borderId="0" xfId="1443" applyFont="1" applyFill="1" applyAlignment="1">
      <alignment horizontal="left" vertical="center"/>
    </xf>
    <xf numFmtId="0" fontId="8" fillId="5" borderId="0" xfId="1443" applyFont="1" applyFill="1" applyAlignment="1">
      <alignment horizontal="left"/>
    </xf>
    <xf numFmtId="0" fontId="120" fillId="5" borderId="0" xfId="1443" applyFont="1" applyFill="1" applyAlignment="1">
      <alignment horizontal="left"/>
    </xf>
    <xf numFmtId="0" fontId="116" fillId="5" borderId="28" xfId="1443" applyFont="1" applyFill="1" applyBorder="1"/>
    <xf numFmtId="0" fontId="116" fillId="5" borderId="11" xfId="1443" applyFont="1" applyFill="1" applyBorder="1"/>
    <xf numFmtId="0" fontId="116" fillId="0" borderId="28" xfId="1443" applyFont="1" applyFill="1" applyBorder="1" applyAlignment="1">
      <alignment horizontal="center" vertical="center" wrapText="1"/>
    </xf>
    <xf numFmtId="0" fontId="116" fillId="0" borderId="11" xfId="1443" applyFont="1" applyFill="1" applyBorder="1" applyAlignment="1">
      <alignment horizontal="center" vertical="center" wrapText="1"/>
    </xf>
    <xf numFmtId="0" fontId="116" fillId="0" borderId="0" xfId="1443" applyFont="1" applyFill="1" applyBorder="1" applyAlignment="1">
      <alignment horizontal="center" vertical="center" wrapText="1"/>
    </xf>
    <xf numFmtId="0" fontId="116" fillId="0" borderId="6" xfId="1443" applyFont="1" applyFill="1" applyBorder="1" applyAlignment="1">
      <alignment horizontal="center" vertical="center" wrapText="1"/>
    </xf>
    <xf numFmtId="0" fontId="116" fillId="0" borderId="8" xfId="1443" applyFont="1" applyFill="1" applyBorder="1" applyAlignment="1">
      <alignment horizontal="center" vertical="center" wrapText="1"/>
    </xf>
    <xf numFmtId="0" fontId="116" fillId="0" borderId="66" xfId="1443" applyFont="1" applyFill="1" applyBorder="1" applyAlignment="1">
      <alignment horizontal="center" vertical="center" wrapText="1"/>
    </xf>
    <xf numFmtId="0" fontId="116" fillId="0" borderId="12" xfId="1443" applyFont="1" applyFill="1" applyBorder="1" applyAlignment="1">
      <alignment horizontal="center" vertical="center"/>
    </xf>
    <xf numFmtId="0" fontId="116" fillId="0" borderId="39" xfId="1443" applyFont="1" applyFill="1" applyBorder="1" applyAlignment="1">
      <alignment horizontal="center" vertical="center"/>
    </xf>
    <xf numFmtId="0" fontId="22" fillId="5" borderId="76"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7" fillId="5" borderId="0" xfId="0" applyFont="1" applyFill="1" applyAlignment="1">
      <alignment horizontal="left" vertical="center" indent="5"/>
    </xf>
    <xf numFmtId="0" fontId="114" fillId="5" borderId="0" xfId="0" applyFont="1" applyFill="1" applyAlignment="1">
      <alignment horizontal="left" vertical="center" indent="5"/>
    </xf>
    <xf numFmtId="0" fontId="22" fillId="0" borderId="51" xfId="0" applyFont="1" applyFill="1" applyBorder="1" applyAlignment="1">
      <alignment horizontal="center" vertical="center"/>
    </xf>
    <xf numFmtId="0" fontId="22" fillId="0" borderId="0" xfId="0" applyFont="1" applyFill="1" applyBorder="1" applyAlignment="1">
      <alignment horizontal="center" vertical="center"/>
    </xf>
    <xf numFmtId="0" fontId="22" fillId="5" borderId="32" xfId="0" applyFont="1" applyFill="1" applyBorder="1" applyAlignment="1">
      <alignment horizontal="center" vertical="center" wrapText="1"/>
    </xf>
    <xf numFmtId="0" fontId="22" fillId="5" borderId="67"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22" fillId="5" borderId="73"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1" fillId="5" borderId="0" xfId="0" applyNumberFormat="1" applyFont="1" applyFill="1" applyAlignment="1">
      <alignment horizontal="left" vertical="center"/>
    </xf>
    <xf numFmtId="0" fontId="134" fillId="5" borderId="0" xfId="0" applyNumberFormat="1" applyFont="1" applyFill="1" applyAlignment="1">
      <alignment horizontal="left" vertical="center"/>
    </xf>
    <xf numFmtId="0" fontId="22" fillId="5" borderId="9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72"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97" xfId="0" applyFont="1" applyFill="1" applyBorder="1" applyAlignment="1">
      <alignment horizontal="center" vertical="center" wrapText="1"/>
    </xf>
    <xf numFmtId="0" fontId="22" fillId="5" borderId="68" xfId="0" applyFont="1" applyFill="1" applyBorder="1" applyAlignment="1">
      <alignment horizontal="center" vertical="center" wrapText="1"/>
    </xf>
    <xf numFmtId="0" fontId="22" fillId="0" borderId="0" xfId="0" applyFont="1" applyFill="1" applyAlignment="1">
      <alignment horizontal="left" wrapText="1"/>
    </xf>
    <xf numFmtId="0" fontId="22" fillId="0" borderId="115" xfId="0" applyFont="1" applyFill="1" applyBorder="1" applyAlignment="1">
      <alignment horizontal="left" wrapText="1"/>
    </xf>
    <xf numFmtId="0" fontId="207" fillId="5" borderId="0" xfId="0" applyFont="1" applyFill="1"/>
    <xf numFmtId="0" fontId="9" fillId="5" borderId="0" xfId="10" applyNumberFormat="1" applyFont="1" applyFill="1" applyAlignment="1">
      <alignment horizontal="left"/>
    </xf>
    <xf numFmtId="0" fontId="104" fillId="5" borderId="8" xfId="1443" applyFont="1" applyFill="1" applyBorder="1" applyAlignment="1">
      <alignment horizontal="left" vertical="center" indent="6"/>
    </xf>
    <xf numFmtId="0" fontId="22" fillId="5" borderId="0" xfId="0" applyFont="1" applyFill="1" applyBorder="1" applyAlignment="1">
      <alignment horizontal="justify" wrapText="1"/>
    </xf>
    <xf numFmtId="0" fontId="16" fillId="5" borderId="0" xfId="0" applyFont="1" applyFill="1" applyAlignment="1">
      <alignment wrapText="1"/>
    </xf>
    <xf numFmtId="0" fontId="117" fillId="5" borderId="0" xfId="0" applyFont="1" applyFill="1" applyAlignment="1">
      <alignment wrapText="1"/>
    </xf>
    <xf numFmtId="0" fontId="22" fillId="5" borderId="12" xfId="1443" applyFont="1" applyFill="1" applyBorder="1" applyAlignment="1">
      <alignment horizontal="center" vertical="center"/>
    </xf>
    <xf numFmtId="0" fontId="22" fillId="5" borderId="39" xfId="1443" applyFont="1" applyFill="1" applyBorder="1" applyAlignment="1">
      <alignment horizontal="center" vertical="center"/>
    </xf>
    <xf numFmtId="0" fontId="22" fillId="5" borderId="34" xfId="1443" applyFont="1" applyFill="1" applyBorder="1" applyAlignment="1">
      <alignment horizontal="center" vertical="center"/>
    </xf>
    <xf numFmtId="0" fontId="22" fillId="5" borderId="40" xfId="1443" applyFont="1" applyFill="1" applyBorder="1" applyAlignment="1">
      <alignment horizontal="center" vertical="center" wrapText="1"/>
    </xf>
    <xf numFmtId="0" fontId="22" fillId="5" borderId="34" xfId="1443" applyFont="1" applyFill="1" applyBorder="1"/>
    <xf numFmtId="0" fontId="168" fillId="5" borderId="39" xfId="1443" applyFont="1" applyFill="1" applyBorder="1"/>
    <xf numFmtId="0" fontId="168" fillId="5" borderId="34" xfId="1443" applyFont="1" applyFill="1" applyBorder="1"/>
    <xf numFmtId="0" fontId="116" fillId="5" borderId="19" xfId="1443" applyFont="1" applyFill="1" applyBorder="1" applyAlignment="1"/>
    <xf numFmtId="0" fontId="116" fillId="5" borderId="46" xfId="1443" applyFont="1" applyFill="1" applyBorder="1" applyAlignment="1"/>
    <xf numFmtId="0" fontId="116" fillId="5" borderId="34" xfId="1443" applyFont="1" applyFill="1" applyBorder="1" applyAlignment="1">
      <alignment horizontal="center" vertical="center" wrapText="1"/>
    </xf>
    <xf numFmtId="0" fontId="22" fillId="5" borderId="39" xfId="1443" applyFont="1" applyFill="1" applyBorder="1" applyAlignment="1">
      <alignment horizontal="center" wrapText="1"/>
    </xf>
    <xf numFmtId="0" fontId="21" fillId="5" borderId="0" xfId="1443" applyFont="1" applyFill="1" applyAlignment="1">
      <alignment vertical="center"/>
    </xf>
    <xf numFmtId="0" fontId="133" fillId="5" borderId="0" xfId="1443" applyFont="1" applyFill="1" applyAlignment="1">
      <alignment vertical="center"/>
    </xf>
    <xf numFmtId="0" fontId="9" fillId="5" borderId="0" xfId="1443" applyFont="1" applyFill="1" applyAlignment="1"/>
    <xf numFmtId="0" fontId="22" fillId="5" borderId="10" xfId="1443" applyFont="1" applyFill="1" applyBorder="1" applyAlignment="1">
      <alignment horizontal="center" vertical="center" wrapText="1"/>
    </xf>
    <xf numFmtId="0" fontId="22" fillId="5" borderId="34" xfId="1443" applyFont="1" applyFill="1" applyBorder="1" applyAlignment="1">
      <alignment horizontal="center" vertical="center" wrapText="1"/>
    </xf>
    <xf numFmtId="0" fontId="116" fillId="5" borderId="0" xfId="0" applyFont="1" applyFill="1" applyAlignment="1">
      <alignment horizontal="left"/>
    </xf>
    <xf numFmtId="0" fontId="15" fillId="5" borderId="8" xfId="1443" applyFont="1" applyFill="1" applyBorder="1" applyAlignment="1">
      <alignment vertical="center"/>
    </xf>
    <xf numFmtId="0" fontId="169" fillId="5" borderId="8" xfId="1443" applyFont="1" applyFill="1" applyBorder="1" applyAlignment="1">
      <alignment vertical="center"/>
    </xf>
    <xf numFmtId="0" fontId="169" fillId="5" borderId="0" xfId="1443" applyFont="1" applyFill="1" applyBorder="1" applyAlignment="1">
      <alignment vertical="center"/>
    </xf>
    <xf numFmtId="0" fontId="22" fillId="5" borderId="18" xfId="1443" applyFont="1" applyFill="1" applyBorder="1" applyAlignment="1">
      <alignment horizontal="center" vertical="center" wrapText="1"/>
    </xf>
    <xf numFmtId="0" fontId="22" fillId="5" borderId="0" xfId="1443" applyNumberFormat="1" applyFont="1" applyFill="1" applyBorder="1" applyAlignment="1">
      <alignment horizontal="left"/>
    </xf>
    <xf numFmtId="0" fontId="22" fillId="5" borderId="0" xfId="1443" applyNumberFormat="1" applyFont="1" applyFill="1" applyBorder="1" applyAlignment="1">
      <alignment horizontal="left" wrapText="1"/>
    </xf>
    <xf numFmtId="0" fontId="22" fillId="5" borderId="12" xfId="0"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2" fillId="5" borderId="21" xfId="0" applyFont="1" applyFill="1" applyBorder="1" applyAlignment="1">
      <alignment horizontal="center" vertical="center"/>
    </xf>
    <xf numFmtId="0" fontId="22" fillId="5" borderId="67" xfId="0" applyFont="1" applyFill="1" applyBorder="1" applyAlignment="1">
      <alignment horizontal="center" vertical="center"/>
    </xf>
    <xf numFmtId="165" fontId="22" fillId="5" borderId="0" xfId="0" applyNumberFormat="1" applyFont="1" applyFill="1" applyBorder="1" applyAlignment="1">
      <alignment horizontal="left" wrapText="1"/>
    </xf>
    <xf numFmtId="165" fontId="117" fillId="5" borderId="0" xfId="0" applyNumberFormat="1" applyFont="1" applyFill="1" applyBorder="1" applyAlignment="1">
      <alignment horizontal="left" wrapText="1"/>
    </xf>
    <xf numFmtId="165" fontId="22" fillId="5" borderId="0" xfId="0" applyNumberFormat="1" applyFont="1" applyFill="1" applyBorder="1" applyAlignment="1">
      <alignment horizontal="left"/>
    </xf>
    <xf numFmtId="165" fontId="117" fillId="5" borderId="0" xfId="0" applyNumberFormat="1" applyFont="1" applyFill="1" applyBorder="1" applyAlignment="1">
      <alignment horizontal="left"/>
    </xf>
    <xf numFmtId="165" fontId="116" fillId="5" borderId="0" xfId="0" applyNumberFormat="1" applyFont="1" applyFill="1" applyBorder="1" applyAlignment="1">
      <alignment horizontal="left" wrapText="1"/>
    </xf>
    <xf numFmtId="165" fontId="116" fillId="5" borderId="0" xfId="0" applyNumberFormat="1" applyFont="1" applyFill="1" applyBorder="1" applyAlignment="1">
      <alignment horizontal="left"/>
    </xf>
    <xf numFmtId="0" fontId="22" fillId="5" borderId="9" xfId="1443" applyFont="1" applyFill="1" applyBorder="1" applyAlignment="1">
      <alignment horizontal="center" vertical="center" wrapText="1"/>
    </xf>
    <xf numFmtId="0" fontId="22" fillId="5" borderId="69" xfId="1443" applyFont="1" applyFill="1" applyBorder="1" applyAlignment="1">
      <alignment horizontal="center" vertical="center" wrapText="1"/>
    </xf>
    <xf numFmtId="0" fontId="36" fillId="5" borderId="11" xfId="1443" applyFont="1" applyFill="1" applyBorder="1" applyAlignment="1">
      <alignment horizontal="center" vertical="center" wrapText="1"/>
    </xf>
    <xf numFmtId="0" fontId="36" fillId="5" borderId="0" xfId="1443" applyFont="1" applyFill="1" applyBorder="1" applyAlignment="1">
      <alignment horizontal="center" vertical="center" wrapText="1"/>
    </xf>
    <xf numFmtId="0" fontId="36" fillId="5" borderId="6" xfId="1443" applyFont="1" applyFill="1" applyBorder="1" applyAlignment="1">
      <alignment horizontal="center" vertical="center" wrapText="1"/>
    </xf>
    <xf numFmtId="0" fontId="22" fillId="5" borderId="0" xfId="1443" applyFont="1" applyFill="1" applyBorder="1" applyAlignment="1">
      <alignment horizontal="left" wrapText="1"/>
    </xf>
    <xf numFmtId="0" fontId="117" fillId="5" borderId="0" xfId="1443" applyFont="1" applyFill="1" applyBorder="1" applyAlignment="1">
      <alignment horizontal="left"/>
    </xf>
    <xf numFmtId="0" fontId="167" fillId="5" borderId="0" xfId="0" applyFont="1" applyFill="1" applyBorder="1" applyAlignment="1">
      <alignment horizontal="left"/>
    </xf>
    <xf numFmtId="0" fontId="22" fillId="5" borderId="22" xfId="0" applyFont="1" applyFill="1" applyBorder="1" applyAlignment="1">
      <alignment horizontal="center" vertical="center"/>
    </xf>
    <xf numFmtId="0" fontId="22" fillId="5" borderId="22" xfId="0" applyFont="1" applyFill="1" applyBorder="1"/>
    <xf numFmtId="0" fontId="22" fillId="5" borderId="12" xfId="0" applyFont="1" applyFill="1" applyBorder="1"/>
    <xf numFmtId="0" fontId="9" fillId="5" borderId="0" xfId="0" applyFont="1" applyFill="1" applyBorder="1"/>
    <xf numFmtId="0" fontId="6" fillId="5" borderId="8" xfId="0" applyFont="1" applyFill="1" applyBorder="1" applyAlignment="1">
      <alignment vertical="center"/>
    </xf>
    <xf numFmtId="0" fontId="104" fillId="5" borderId="8" xfId="0" applyFont="1" applyFill="1" applyBorder="1" applyAlignment="1">
      <alignment vertical="center"/>
    </xf>
    <xf numFmtId="0" fontId="132" fillId="5" borderId="0" xfId="0" applyFont="1" applyFill="1" applyBorder="1"/>
    <xf numFmtId="0" fontId="133" fillId="5" borderId="0" xfId="0" applyFont="1" applyFill="1" applyBorder="1"/>
    <xf numFmtId="0" fontId="22" fillId="5" borderId="22"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5" borderId="34" xfId="0" applyFont="1" applyFill="1" applyBorder="1" applyAlignment="1">
      <alignment horizontal="center" vertical="center"/>
    </xf>
    <xf numFmtId="0" fontId="22" fillId="5" borderId="12" xfId="0" applyFont="1" applyFill="1" applyBorder="1" applyAlignment="1">
      <alignment horizontal="center" vertical="center"/>
    </xf>
    <xf numFmtId="0" fontId="36" fillId="5" borderId="0" xfId="0" applyFont="1" applyFill="1" applyBorder="1" applyAlignment="1">
      <alignment horizontal="left"/>
    </xf>
    <xf numFmtId="0" fontId="22" fillId="5" borderId="39" xfId="0" applyFont="1" applyFill="1" applyBorder="1" applyAlignment="1">
      <alignment horizontal="center" vertical="center"/>
    </xf>
    <xf numFmtId="0" fontId="207" fillId="5" borderId="0" xfId="0" applyFont="1" applyFill="1" applyAlignment="1">
      <alignment horizontal="left"/>
    </xf>
    <xf numFmtId="0" fontId="8" fillId="5" borderId="0" xfId="0" applyFont="1" applyFill="1" applyAlignment="1">
      <alignment horizontal="left" vertical="center" indent="5"/>
    </xf>
    <xf numFmtId="0" fontId="120" fillId="5" borderId="0" xfId="0" applyFont="1" applyFill="1" applyAlignment="1">
      <alignment horizontal="left" vertical="center" indent="5"/>
    </xf>
    <xf numFmtId="0" fontId="203" fillId="5" borderId="0" xfId="0" applyFont="1" applyFill="1" applyBorder="1" applyAlignment="1">
      <alignment horizontal="left"/>
    </xf>
    <xf numFmtId="0" fontId="22" fillId="5" borderId="0" xfId="0" applyFont="1" applyFill="1" applyBorder="1" applyAlignment="1">
      <alignment horizontal="left" vertical="center"/>
    </xf>
    <xf numFmtId="0" fontId="22" fillId="5" borderId="26"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1" fillId="5" borderId="0" xfId="0" applyFont="1" applyFill="1" applyAlignment="1">
      <alignment horizontal="left" vertical="center"/>
    </xf>
    <xf numFmtId="0" fontId="9" fillId="5" borderId="0" xfId="0" applyFont="1" applyFill="1" applyAlignment="1"/>
    <xf numFmtId="0" fontId="8" fillId="5" borderId="0" xfId="0" applyFont="1" applyFill="1" applyAlignment="1"/>
    <xf numFmtId="0" fontId="120" fillId="5" borderId="0" xfId="0" applyFont="1" applyFill="1" applyAlignment="1"/>
    <xf numFmtId="0" fontId="104" fillId="5" borderId="0" xfId="0" applyFont="1" applyFill="1" applyBorder="1" applyAlignment="1">
      <alignment vertical="center"/>
    </xf>
    <xf numFmtId="0" fontId="5" fillId="5" borderId="0" xfId="0" applyFont="1" applyFill="1" applyAlignment="1">
      <alignment vertical="center"/>
    </xf>
    <xf numFmtId="0" fontId="104" fillId="5" borderId="8" xfId="0" applyFont="1" applyFill="1" applyBorder="1" applyAlignment="1">
      <alignment horizontal="left" vertical="center"/>
    </xf>
    <xf numFmtId="0" fontId="6" fillId="5" borderId="0" xfId="0" applyFont="1" applyFill="1" applyAlignment="1"/>
    <xf numFmtId="0" fontId="104" fillId="5" borderId="0" xfId="0" applyFont="1" applyFill="1" applyAlignment="1"/>
    <xf numFmtId="0" fontId="22" fillId="5" borderId="27" xfId="0" applyFont="1" applyFill="1" applyBorder="1" applyAlignment="1">
      <alignment horizontal="center" vertical="center" wrapText="1"/>
    </xf>
    <xf numFmtId="0" fontId="22" fillId="5" borderId="94"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5" fillId="5" borderId="0" xfId="0" applyFont="1" applyFill="1" applyAlignment="1"/>
    <xf numFmtId="0" fontId="5" fillId="5" borderId="0" xfId="0" applyFont="1" applyFill="1" applyAlignment="1">
      <alignment horizontal="left" vertical="center" indent="5"/>
    </xf>
    <xf numFmtId="0" fontId="22" fillId="5" borderId="56" xfId="0" applyFont="1" applyFill="1" applyBorder="1" applyAlignment="1">
      <alignment horizontal="center" vertical="center"/>
    </xf>
    <xf numFmtId="0" fontId="22" fillId="5" borderId="74" xfId="0" applyFont="1" applyFill="1" applyBorder="1" applyAlignment="1">
      <alignment horizontal="center" vertical="center"/>
    </xf>
    <xf numFmtId="0" fontId="116" fillId="5" borderId="38" xfId="0" applyFont="1" applyFill="1" applyBorder="1" applyAlignment="1">
      <alignment horizontal="center" vertical="center" wrapText="1"/>
    </xf>
    <xf numFmtId="0" fontId="2" fillId="0" borderId="98" xfId="1425" applyBorder="1" applyAlignment="1" applyProtection="1">
      <alignment horizontal="right"/>
    </xf>
    <xf numFmtId="0" fontId="2" fillId="0" borderId="99" xfId="1425" applyBorder="1" applyAlignment="1" applyProtection="1">
      <alignment horizontal="right"/>
    </xf>
    <xf numFmtId="0" fontId="2" fillId="0" borderId="59" xfId="1425" applyBorder="1" applyAlignment="1" applyProtection="1">
      <alignment horizontal="right"/>
    </xf>
    <xf numFmtId="0" fontId="116" fillId="5" borderId="92" xfId="0" applyFont="1" applyFill="1" applyBorder="1" applyAlignment="1">
      <alignment horizontal="center" vertical="center"/>
    </xf>
    <xf numFmtId="0" fontId="116" fillId="5" borderId="64" xfId="0" applyFont="1" applyFill="1" applyBorder="1" applyAlignment="1">
      <alignment horizontal="center" vertical="center"/>
    </xf>
    <xf numFmtId="0" fontId="116" fillId="5" borderId="94" xfId="0" applyFont="1" applyFill="1" applyBorder="1" applyAlignment="1">
      <alignment horizontal="center" vertical="center"/>
    </xf>
    <xf numFmtId="0" fontId="116" fillId="5" borderId="37"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79" fillId="5" borderId="0" xfId="0" applyFont="1" applyFill="1" applyAlignment="1">
      <alignment horizontal="left"/>
    </xf>
    <xf numFmtId="0" fontId="116" fillId="5" borderId="10" xfId="0" applyFont="1" applyFill="1" applyBorder="1" applyAlignment="1">
      <alignment horizontal="center" vertical="center" wrapText="1"/>
    </xf>
    <xf numFmtId="0" fontId="116" fillId="5" borderId="96" xfId="0" applyFont="1" applyFill="1" applyBorder="1" applyAlignment="1">
      <alignment horizontal="center" vertical="center" wrapText="1"/>
    </xf>
    <xf numFmtId="0" fontId="116" fillId="5" borderId="21" xfId="0" applyFont="1" applyFill="1" applyBorder="1" applyAlignment="1">
      <alignment horizontal="center" vertical="center"/>
    </xf>
    <xf numFmtId="0" fontId="116" fillId="5" borderId="35" xfId="0" applyFont="1" applyFill="1" applyBorder="1" applyAlignment="1">
      <alignment horizontal="center" vertical="center"/>
    </xf>
    <xf numFmtId="0" fontId="11" fillId="5" borderId="20" xfId="0" applyFont="1" applyFill="1" applyBorder="1" applyAlignment="1">
      <alignment horizontal="center" vertical="center" wrapText="1"/>
    </xf>
    <xf numFmtId="0" fontId="6" fillId="5" borderId="0" xfId="0" applyFont="1" applyFill="1" applyAlignment="1">
      <alignment horizontal="left"/>
    </xf>
    <xf numFmtId="0" fontId="104" fillId="5" borderId="0" xfId="0" applyFont="1" applyFill="1" applyAlignment="1">
      <alignment horizontal="left"/>
    </xf>
    <xf numFmtId="0" fontId="7" fillId="5" borderId="0" xfId="0" applyFont="1" applyFill="1" applyAlignment="1">
      <alignment horizontal="left" vertical="center"/>
    </xf>
    <xf numFmtId="0" fontId="11" fillId="5" borderId="10"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22" fillId="5" borderId="0" xfId="0" applyFont="1" applyFill="1"/>
    <xf numFmtId="0" fontId="5" fillId="5" borderId="0" xfId="0" applyFont="1" applyFill="1" applyAlignment="1">
      <alignment horizontal="left" vertical="center"/>
    </xf>
    <xf numFmtId="0" fontId="6" fillId="5" borderId="9" xfId="0" applyFont="1" applyFill="1" applyBorder="1" applyAlignment="1">
      <alignment horizontal="left" vertical="center"/>
    </xf>
    <xf numFmtId="0" fontId="104" fillId="5" borderId="9" xfId="0" applyFont="1" applyFill="1" applyBorder="1" applyAlignment="1">
      <alignment horizontal="left" vertical="center"/>
    </xf>
    <xf numFmtId="0" fontId="22" fillId="5" borderId="70" xfId="0" applyFont="1" applyFill="1" applyBorder="1" applyAlignment="1">
      <alignment horizontal="center" vertical="center" wrapText="1"/>
    </xf>
    <xf numFmtId="0" fontId="105" fillId="5" borderId="0" xfId="0" applyFont="1" applyFill="1" applyAlignment="1">
      <alignment horizontal="left"/>
    </xf>
    <xf numFmtId="0" fontId="106" fillId="5" borderId="0" xfId="0" applyFont="1" applyFill="1" applyAlignment="1">
      <alignment horizontal="left"/>
    </xf>
    <xf numFmtId="0" fontId="22" fillId="5" borderId="66" xfId="0" applyFont="1" applyFill="1" applyBorder="1" applyAlignment="1">
      <alignment horizontal="center" vertical="center" wrapText="1"/>
    </xf>
    <xf numFmtId="0" fontId="208" fillId="5" borderId="0" xfId="0" applyFont="1" applyFill="1" applyAlignment="1">
      <alignment horizontal="left"/>
    </xf>
    <xf numFmtId="0" fontId="203" fillId="5" borderId="0" xfId="0" applyNumberFormat="1" applyFont="1" applyFill="1" applyBorder="1" applyAlignment="1">
      <alignment horizontal="left"/>
    </xf>
    <xf numFmtId="0" fontId="116" fillId="5" borderId="81" xfId="0" applyFont="1" applyFill="1" applyBorder="1" applyAlignment="1">
      <alignment horizontal="center" vertical="center" wrapText="1"/>
    </xf>
    <xf numFmtId="0" fontId="116" fillId="5" borderId="82" xfId="0" applyFont="1" applyFill="1" applyBorder="1" applyAlignment="1">
      <alignment horizontal="center" vertical="center" wrapText="1"/>
    </xf>
    <xf numFmtId="0" fontId="116" fillId="5" borderId="100" xfId="0" applyFont="1" applyFill="1" applyBorder="1" applyAlignment="1">
      <alignment horizontal="center" vertical="center" wrapText="1"/>
    </xf>
    <xf numFmtId="0" fontId="116" fillId="5" borderId="74" xfId="0" applyFont="1" applyFill="1" applyBorder="1" applyAlignment="1">
      <alignment horizontal="center" vertical="center" wrapText="1"/>
    </xf>
    <xf numFmtId="0" fontId="11" fillId="5" borderId="0" xfId="0" applyNumberFormat="1" applyFont="1" applyFill="1" applyBorder="1" applyAlignment="1">
      <alignment horizontal="left"/>
    </xf>
    <xf numFmtId="0" fontId="0" fillId="5" borderId="0" xfId="0" applyNumberFormat="1" applyFont="1" applyFill="1" applyAlignment="1">
      <alignment horizontal="left"/>
    </xf>
    <xf numFmtId="0" fontId="38" fillId="5" borderId="0" xfId="0" applyFont="1" applyFill="1" applyAlignment="1">
      <alignment horizontal="left"/>
    </xf>
    <xf numFmtId="0" fontId="211" fillId="5" borderId="0" xfId="0" applyNumberFormat="1" applyFont="1" applyFill="1" applyAlignment="1">
      <alignment horizontal="left"/>
    </xf>
    <xf numFmtId="0" fontId="69" fillId="5" borderId="10" xfId="0" applyFont="1" applyFill="1" applyBorder="1" applyAlignment="1">
      <alignment horizontal="center" vertical="center" wrapText="1"/>
    </xf>
    <xf numFmtId="0" fontId="69" fillId="5" borderId="18" xfId="0" applyFont="1" applyFill="1" applyBorder="1" applyAlignment="1">
      <alignment horizontal="center" vertical="center" wrapText="1"/>
    </xf>
    <xf numFmtId="0" fontId="69" fillId="5" borderId="10" xfId="0" applyFont="1" applyFill="1" applyBorder="1" applyAlignment="1">
      <alignment horizontal="center" vertical="center"/>
    </xf>
    <xf numFmtId="0" fontId="69" fillId="5" borderId="18" xfId="0" applyFont="1" applyFill="1" applyBorder="1" applyAlignment="1">
      <alignment horizontal="center" vertical="center"/>
    </xf>
    <xf numFmtId="0" fontId="6" fillId="5" borderId="8" xfId="0" applyFont="1" applyFill="1" applyBorder="1" applyAlignment="1">
      <alignment horizontal="left" vertical="center"/>
    </xf>
    <xf numFmtId="0" fontId="72" fillId="5" borderId="10"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19" xfId="0" applyFont="1" applyFill="1" applyBorder="1" applyAlignment="1">
      <alignment horizontal="center" vertical="center" wrapText="1"/>
    </xf>
    <xf numFmtId="0" fontId="22" fillId="5" borderId="0" xfId="0" applyFont="1" applyFill="1" applyBorder="1" applyAlignment="1">
      <alignment horizontal="left" vertical="top" wrapText="1"/>
    </xf>
    <xf numFmtId="0" fontId="22" fillId="5" borderId="38" xfId="0" applyFont="1" applyFill="1" applyBorder="1" applyAlignment="1">
      <alignment horizontal="left" vertical="top" wrapText="1"/>
    </xf>
    <xf numFmtId="0" fontId="22" fillId="5" borderId="9" xfId="0" applyFont="1" applyFill="1" applyBorder="1" applyAlignment="1">
      <alignment horizontal="left" vertical="top" wrapText="1"/>
    </xf>
    <xf numFmtId="0" fontId="22" fillId="5" borderId="70" xfId="0" applyFont="1" applyFill="1" applyBorder="1" applyAlignment="1">
      <alignment horizontal="left" vertical="top" wrapText="1"/>
    </xf>
    <xf numFmtId="0" fontId="69" fillId="5" borderId="37" xfId="0" applyFont="1" applyFill="1" applyBorder="1" applyAlignment="1">
      <alignment horizontal="center" vertical="center"/>
    </xf>
    <xf numFmtId="0" fontId="69" fillId="5" borderId="6" xfId="0" applyFont="1" applyFill="1" applyBorder="1" applyAlignment="1">
      <alignment horizontal="center" vertical="center"/>
    </xf>
    <xf numFmtId="0" fontId="22" fillId="5" borderId="51" xfId="0" applyFont="1" applyFill="1" applyBorder="1" applyAlignment="1">
      <alignment horizontal="center" wrapText="1"/>
    </xf>
    <xf numFmtId="0" fontId="22" fillId="5" borderId="33" xfId="0" applyFont="1" applyFill="1" applyBorder="1" applyAlignment="1">
      <alignment horizontal="center" wrapText="1"/>
    </xf>
    <xf numFmtId="0" fontId="22" fillId="5" borderId="0" xfId="0" applyFont="1" applyFill="1" applyBorder="1" applyAlignment="1">
      <alignment horizontal="center" wrapText="1"/>
    </xf>
    <xf numFmtId="0" fontId="22" fillId="5" borderId="38" xfId="0" applyFont="1" applyFill="1" applyBorder="1" applyAlignment="1">
      <alignment horizontal="center" wrapText="1"/>
    </xf>
    <xf numFmtId="0" fontId="22" fillId="5" borderId="48" xfId="0" applyFont="1" applyFill="1" applyBorder="1" applyAlignment="1">
      <alignment horizontal="center" wrapText="1"/>
    </xf>
    <xf numFmtId="0" fontId="53" fillId="5" borderId="0" xfId="0" applyFont="1" applyFill="1" applyBorder="1" applyAlignment="1">
      <alignment horizontal="left" vertical="center" wrapText="1"/>
    </xf>
    <xf numFmtId="0" fontId="53" fillId="5" borderId="9" xfId="0" applyFont="1" applyFill="1" applyBorder="1" applyAlignment="1">
      <alignment horizontal="left" vertical="center" wrapText="1"/>
    </xf>
    <xf numFmtId="0" fontId="53" fillId="5" borderId="0" xfId="0" applyFont="1" applyFill="1" applyBorder="1" applyAlignment="1">
      <alignment horizontal="left" vertical="top" wrapText="1"/>
    </xf>
    <xf numFmtId="0" fontId="53" fillId="5" borderId="38" xfId="0" applyFont="1" applyFill="1" applyBorder="1" applyAlignment="1">
      <alignment horizontal="left" vertical="top" wrapText="1"/>
    </xf>
    <xf numFmtId="0" fontId="3" fillId="5" borderId="0" xfId="0" applyFont="1" applyFill="1" applyBorder="1" applyAlignment="1">
      <alignment horizontal="left"/>
    </xf>
    <xf numFmtId="0" fontId="2" fillId="5" borderId="0" xfId="1425" applyFill="1" applyAlignment="1" applyProtection="1"/>
    <xf numFmtId="0" fontId="11" fillId="5" borderId="0"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56"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2" fillId="0" borderId="0" xfId="1425" applyFill="1" applyAlignment="1" applyProtection="1"/>
    <xf numFmtId="0" fontId="116" fillId="5" borderId="24" xfId="0" applyFont="1" applyFill="1" applyBorder="1" applyAlignment="1">
      <alignment horizontal="center" vertical="center" wrapText="1"/>
    </xf>
    <xf numFmtId="0" fontId="116" fillId="5" borderId="97"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6" fillId="5" borderId="101" xfId="0" applyFont="1" applyFill="1" applyBorder="1" applyAlignment="1">
      <alignment horizontal="center" vertical="center" wrapText="1"/>
    </xf>
    <xf numFmtId="0" fontId="103" fillId="5" borderId="0" xfId="0" applyFont="1" applyFill="1" applyBorder="1" applyAlignment="1">
      <alignment horizontal="center" vertical="center" wrapText="1"/>
    </xf>
    <xf numFmtId="0" fontId="116" fillId="5" borderId="56" xfId="0" applyFont="1" applyFill="1" applyBorder="1" applyAlignment="1">
      <alignment horizontal="center" vertical="center" wrapText="1"/>
    </xf>
    <xf numFmtId="0" fontId="116" fillId="5" borderId="54"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203" fillId="5" borderId="56" xfId="0" applyFont="1" applyFill="1" applyBorder="1" applyAlignment="1">
      <alignment horizontal="center" vertical="center" wrapText="1"/>
    </xf>
    <xf numFmtId="0" fontId="203" fillId="5" borderId="74" xfId="0" applyFont="1" applyFill="1" applyBorder="1" applyAlignment="1">
      <alignment horizontal="center" vertical="center" wrapText="1"/>
    </xf>
    <xf numFmtId="0" fontId="116" fillId="5" borderId="0" xfId="0" applyFont="1" applyFill="1" applyAlignment="1">
      <alignment horizontal="left" indent="1"/>
    </xf>
    <xf numFmtId="0" fontId="153" fillId="5" borderId="32" xfId="0" applyFont="1" applyFill="1" applyBorder="1" applyAlignment="1">
      <alignment horizontal="center" vertical="center" wrapText="1"/>
    </xf>
    <xf numFmtId="0" fontId="190" fillId="5" borderId="67" xfId="0" applyFont="1" applyFill="1" applyBorder="1" applyAlignment="1">
      <alignment horizontal="center" vertical="center" wrapText="1"/>
    </xf>
    <xf numFmtId="0" fontId="22" fillId="5" borderId="64" xfId="0" applyFont="1" applyFill="1" applyBorder="1" applyAlignment="1">
      <alignment horizontal="center" wrapText="1"/>
    </xf>
    <xf numFmtId="0" fontId="22" fillId="5" borderId="94" xfId="0" applyFont="1" applyFill="1" applyBorder="1" applyAlignment="1">
      <alignment horizontal="center" wrapText="1"/>
    </xf>
    <xf numFmtId="0" fontId="11" fillId="5" borderId="75" xfId="0" applyFont="1" applyFill="1" applyBorder="1" applyAlignment="1">
      <alignment horizontal="center" vertical="center"/>
    </xf>
    <xf numFmtId="0" fontId="116" fillId="5" borderId="74" xfId="0" applyFont="1" applyFill="1" applyBorder="1" applyAlignment="1">
      <alignment horizontal="center" vertical="center"/>
    </xf>
    <xf numFmtId="0" fontId="11" fillId="5" borderId="66" xfId="0" applyFont="1" applyFill="1" applyBorder="1" applyAlignment="1">
      <alignment horizontal="center" vertical="center" wrapText="1"/>
    </xf>
    <xf numFmtId="0" fontId="116" fillId="5" borderId="63" xfId="0" applyFont="1" applyFill="1" applyBorder="1" applyAlignment="1">
      <alignment horizontal="center" vertical="center"/>
    </xf>
    <xf numFmtId="0" fontId="11" fillId="5" borderId="63" xfId="0" applyFont="1" applyFill="1" applyBorder="1" applyAlignment="1">
      <alignment horizontal="center" vertical="center"/>
    </xf>
    <xf numFmtId="0" fontId="116" fillId="5" borderId="65" xfId="0" applyFont="1" applyFill="1" applyBorder="1" applyAlignment="1">
      <alignment horizontal="center" vertical="center"/>
    </xf>
    <xf numFmtId="0" fontId="54" fillId="5" borderId="0" xfId="0" applyFont="1" applyFill="1" applyAlignment="1">
      <alignment horizontal="center" vertical="center"/>
    </xf>
    <xf numFmtId="0" fontId="22" fillId="5" borderId="20" xfId="0" applyFont="1" applyFill="1" applyBorder="1" applyAlignment="1">
      <alignment horizontal="center" vertical="center"/>
    </xf>
    <xf numFmtId="0" fontId="22" fillId="5" borderId="28" xfId="0" applyFont="1" applyFill="1" applyBorder="1" applyAlignment="1">
      <alignment horizontal="center" vertical="center"/>
    </xf>
    <xf numFmtId="0" fontId="22" fillId="5" borderId="11" xfId="0" applyFont="1" applyFill="1" applyBorder="1" applyAlignment="1">
      <alignment horizontal="center" vertical="center"/>
    </xf>
    <xf numFmtId="0" fontId="5" fillId="5" borderId="0" xfId="0" applyFont="1" applyFill="1" applyAlignment="1">
      <alignment horizontal="left"/>
    </xf>
  </cellXfs>
  <cellStyles count="146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xfId="9" builtinId="3"/>
    <cellStyle name="Dziesiętny 10" xfId="10" xr:uid="{00000000-0005-0000-0000-000009000000}"/>
    <cellStyle name="Dziesiętny 10 2" xfId="11" xr:uid="{00000000-0005-0000-0000-00000A000000}"/>
    <cellStyle name="Dziesiętny 10 2 2" xfId="12" xr:uid="{00000000-0005-0000-0000-00000B000000}"/>
    <cellStyle name="Dziesiętny 10 3" xfId="13" xr:uid="{00000000-0005-0000-0000-00000C000000}"/>
    <cellStyle name="Dziesiętny 10 3 2" xfId="14" xr:uid="{00000000-0005-0000-0000-00000D000000}"/>
    <cellStyle name="Dziesiętny 10 4" xfId="15" xr:uid="{00000000-0005-0000-0000-00000E000000}"/>
    <cellStyle name="Dziesiętny 10 4 2" xfId="16" xr:uid="{00000000-0005-0000-0000-00000F000000}"/>
    <cellStyle name="Dziesiętny 10 5" xfId="17" xr:uid="{00000000-0005-0000-0000-000010000000}"/>
    <cellStyle name="Dziesiętny 11" xfId="18" xr:uid="{00000000-0005-0000-0000-000011000000}"/>
    <cellStyle name="Dziesiętny 11 2" xfId="19" xr:uid="{00000000-0005-0000-0000-000012000000}"/>
    <cellStyle name="Dziesiętny 11 2 2" xfId="20" xr:uid="{00000000-0005-0000-0000-000013000000}"/>
    <cellStyle name="Dziesiętny 11 3" xfId="21" xr:uid="{00000000-0005-0000-0000-000014000000}"/>
    <cellStyle name="Dziesiętny 11 3 2" xfId="22" xr:uid="{00000000-0005-0000-0000-000015000000}"/>
    <cellStyle name="Dziesiętny 11 4" xfId="23" xr:uid="{00000000-0005-0000-0000-000016000000}"/>
    <cellStyle name="Dziesiętny 11 4 2" xfId="24" xr:uid="{00000000-0005-0000-0000-000017000000}"/>
    <cellStyle name="Dziesiętny 11 5" xfId="25" xr:uid="{00000000-0005-0000-0000-000018000000}"/>
    <cellStyle name="Dziesiętny 12" xfId="26" xr:uid="{00000000-0005-0000-0000-000019000000}"/>
    <cellStyle name="Dziesiętny 12 2" xfId="27" xr:uid="{00000000-0005-0000-0000-00001A000000}"/>
    <cellStyle name="Dziesiętny 13" xfId="28" xr:uid="{00000000-0005-0000-0000-00001B000000}"/>
    <cellStyle name="Dziesiętny 13 2" xfId="29" xr:uid="{00000000-0005-0000-0000-00001C000000}"/>
    <cellStyle name="Dziesiętny 14" xfId="30" xr:uid="{00000000-0005-0000-0000-00001D000000}"/>
    <cellStyle name="Dziesiętny 14 2" xfId="31" xr:uid="{00000000-0005-0000-0000-00001E000000}"/>
    <cellStyle name="Dziesiętny 15" xfId="32" xr:uid="{00000000-0005-0000-0000-00001F000000}"/>
    <cellStyle name="Dziesiętny 2" xfId="33" xr:uid="{00000000-0005-0000-0000-000020000000}"/>
    <cellStyle name="Dziesiętny 2 10" xfId="34" xr:uid="{00000000-0005-0000-0000-000021000000}"/>
    <cellStyle name="Dziesiętny 2 10 2" xfId="35" xr:uid="{00000000-0005-0000-0000-000022000000}"/>
    <cellStyle name="Dziesiętny 2 10 2 2" xfId="36" xr:uid="{00000000-0005-0000-0000-000023000000}"/>
    <cellStyle name="Dziesiętny 2 10 3" xfId="37" xr:uid="{00000000-0005-0000-0000-000024000000}"/>
    <cellStyle name="Dziesiętny 2 10 3 2" xfId="38" xr:uid="{00000000-0005-0000-0000-000025000000}"/>
    <cellStyle name="Dziesiętny 2 10 4" xfId="39" xr:uid="{00000000-0005-0000-0000-000026000000}"/>
    <cellStyle name="Dziesiętny 2 10 4 2" xfId="40" xr:uid="{00000000-0005-0000-0000-000027000000}"/>
    <cellStyle name="Dziesiętny 2 10 5" xfId="41" xr:uid="{00000000-0005-0000-0000-000028000000}"/>
    <cellStyle name="Dziesiętny 2 11" xfId="42" xr:uid="{00000000-0005-0000-0000-000029000000}"/>
    <cellStyle name="Dziesiętny 2 11 2" xfId="43" xr:uid="{00000000-0005-0000-0000-00002A000000}"/>
    <cellStyle name="Dziesiętny 2 12" xfId="44" xr:uid="{00000000-0005-0000-0000-00002B000000}"/>
    <cellStyle name="Dziesiętny 2 12 2" xfId="45" xr:uid="{00000000-0005-0000-0000-00002C000000}"/>
    <cellStyle name="Dziesiętny 2 13" xfId="46" xr:uid="{00000000-0005-0000-0000-00002D000000}"/>
    <cellStyle name="Dziesiętny 2 13 2" xfId="47" xr:uid="{00000000-0005-0000-0000-00002E000000}"/>
    <cellStyle name="Dziesiętny 2 14" xfId="48" xr:uid="{00000000-0005-0000-0000-00002F000000}"/>
    <cellStyle name="Dziesiętny 2 2" xfId="49" xr:uid="{00000000-0005-0000-0000-000030000000}"/>
    <cellStyle name="Dziesiętny 2 2 10" xfId="50" xr:uid="{00000000-0005-0000-0000-000031000000}"/>
    <cellStyle name="Dziesiętny 2 2 10 2" xfId="51" xr:uid="{00000000-0005-0000-0000-000032000000}"/>
    <cellStyle name="Dziesiętny 2 2 11" xfId="52" xr:uid="{00000000-0005-0000-0000-000033000000}"/>
    <cellStyle name="Dziesiętny 2 2 11 2" xfId="53" xr:uid="{00000000-0005-0000-0000-000034000000}"/>
    <cellStyle name="Dziesiętny 2 2 12" xfId="54" xr:uid="{00000000-0005-0000-0000-000035000000}"/>
    <cellStyle name="Dziesiętny 2 2 2" xfId="55" xr:uid="{00000000-0005-0000-0000-000036000000}"/>
    <cellStyle name="Dziesiętny 2 2 2 10" xfId="56" xr:uid="{00000000-0005-0000-0000-000037000000}"/>
    <cellStyle name="Dziesiętny 2 2 2 2" xfId="57" xr:uid="{00000000-0005-0000-0000-000038000000}"/>
    <cellStyle name="Dziesiętny 2 2 2 2 2" xfId="58" xr:uid="{00000000-0005-0000-0000-000039000000}"/>
    <cellStyle name="Dziesiętny 2 2 2 2 2 2" xfId="59" xr:uid="{00000000-0005-0000-0000-00003A000000}"/>
    <cellStyle name="Dziesiętny 2 2 2 2 2 2 2" xfId="60" xr:uid="{00000000-0005-0000-0000-00003B000000}"/>
    <cellStyle name="Dziesiętny 2 2 2 2 2 3" xfId="61" xr:uid="{00000000-0005-0000-0000-00003C000000}"/>
    <cellStyle name="Dziesiętny 2 2 2 2 2 3 2" xfId="62" xr:uid="{00000000-0005-0000-0000-00003D000000}"/>
    <cellStyle name="Dziesiętny 2 2 2 2 2 4" xfId="63" xr:uid="{00000000-0005-0000-0000-00003E000000}"/>
    <cellStyle name="Dziesiętny 2 2 2 2 2 4 2" xfId="64" xr:uid="{00000000-0005-0000-0000-00003F000000}"/>
    <cellStyle name="Dziesiętny 2 2 2 2 2 5" xfId="65" xr:uid="{00000000-0005-0000-0000-000040000000}"/>
    <cellStyle name="Dziesiętny 2 2 2 2 3" xfId="66" xr:uid="{00000000-0005-0000-0000-000041000000}"/>
    <cellStyle name="Dziesiętny 2 2 2 2 3 2" xfId="67" xr:uid="{00000000-0005-0000-0000-000042000000}"/>
    <cellStyle name="Dziesiętny 2 2 2 2 3 2 2" xfId="68" xr:uid="{00000000-0005-0000-0000-000043000000}"/>
    <cellStyle name="Dziesiętny 2 2 2 2 3 3" xfId="69" xr:uid="{00000000-0005-0000-0000-000044000000}"/>
    <cellStyle name="Dziesiętny 2 2 2 2 3 3 2" xfId="70" xr:uid="{00000000-0005-0000-0000-000045000000}"/>
    <cellStyle name="Dziesiętny 2 2 2 2 3 4" xfId="71" xr:uid="{00000000-0005-0000-0000-000046000000}"/>
    <cellStyle name="Dziesiętny 2 2 2 2 3 4 2" xfId="72" xr:uid="{00000000-0005-0000-0000-000047000000}"/>
    <cellStyle name="Dziesiętny 2 2 2 2 3 5" xfId="73" xr:uid="{00000000-0005-0000-0000-000048000000}"/>
    <cellStyle name="Dziesiętny 2 2 2 2 4" xfId="74" xr:uid="{00000000-0005-0000-0000-000049000000}"/>
    <cellStyle name="Dziesiętny 2 2 2 2 4 2" xfId="75" xr:uid="{00000000-0005-0000-0000-00004A000000}"/>
    <cellStyle name="Dziesiętny 2 2 2 2 5" xfId="76" xr:uid="{00000000-0005-0000-0000-00004B000000}"/>
    <cellStyle name="Dziesiętny 2 2 2 2 5 2" xfId="77" xr:uid="{00000000-0005-0000-0000-00004C000000}"/>
    <cellStyle name="Dziesiętny 2 2 2 2 6" xfId="78" xr:uid="{00000000-0005-0000-0000-00004D000000}"/>
    <cellStyle name="Dziesiętny 2 2 2 2 6 2" xfId="79" xr:uid="{00000000-0005-0000-0000-00004E000000}"/>
    <cellStyle name="Dziesiętny 2 2 2 2 7" xfId="80" xr:uid="{00000000-0005-0000-0000-00004F000000}"/>
    <cellStyle name="Dziesiętny 2 2 2 3" xfId="81" xr:uid="{00000000-0005-0000-0000-000050000000}"/>
    <cellStyle name="Dziesiętny 2 2 2 3 2" xfId="82" xr:uid="{00000000-0005-0000-0000-000051000000}"/>
    <cellStyle name="Dziesiętny 2 2 2 3 2 2" xfId="83" xr:uid="{00000000-0005-0000-0000-000052000000}"/>
    <cellStyle name="Dziesiętny 2 2 2 3 2 2 2" xfId="84" xr:uid="{00000000-0005-0000-0000-000053000000}"/>
    <cellStyle name="Dziesiętny 2 2 2 3 2 3" xfId="85" xr:uid="{00000000-0005-0000-0000-000054000000}"/>
    <cellStyle name="Dziesiętny 2 2 2 3 2 3 2" xfId="86" xr:uid="{00000000-0005-0000-0000-000055000000}"/>
    <cellStyle name="Dziesiętny 2 2 2 3 2 4" xfId="87" xr:uid="{00000000-0005-0000-0000-000056000000}"/>
    <cellStyle name="Dziesiętny 2 2 2 3 2 4 2" xfId="88" xr:uid="{00000000-0005-0000-0000-000057000000}"/>
    <cellStyle name="Dziesiętny 2 2 2 3 2 5" xfId="89" xr:uid="{00000000-0005-0000-0000-000058000000}"/>
    <cellStyle name="Dziesiętny 2 2 2 3 3" xfId="90" xr:uid="{00000000-0005-0000-0000-000059000000}"/>
    <cellStyle name="Dziesiętny 2 2 2 3 3 2" xfId="91" xr:uid="{00000000-0005-0000-0000-00005A000000}"/>
    <cellStyle name="Dziesiętny 2 2 2 3 3 2 2" xfId="92" xr:uid="{00000000-0005-0000-0000-00005B000000}"/>
    <cellStyle name="Dziesiętny 2 2 2 3 3 3" xfId="93" xr:uid="{00000000-0005-0000-0000-00005C000000}"/>
    <cellStyle name="Dziesiętny 2 2 2 3 3 3 2" xfId="94" xr:uid="{00000000-0005-0000-0000-00005D000000}"/>
    <cellStyle name="Dziesiętny 2 2 2 3 3 4" xfId="95" xr:uid="{00000000-0005-0000-0000-00005E000000}"/>
    <cellStyle name="Dziesiętny 2 2 2 3 3 4 2" xfId="96" xr:uid="{00000000-0005-0000-0000-00005F000000}"/>
    <cellStyle name="Dziesiętny 2 2 2 3 3 5" xfId="97" xr:uid="{00000000-0005-0000-0000-000060000000}"/>
    <cellStyle name="Dziesiętny 2 2 2 3 4" xfId="98" xr:uid="{00000000-0005-0000-0000-000061000000}"/>
    <cellStyle name="Dziesiętny 2 2 2 3 4 2" xfId="99" xr:uid="{00000000-0005-0000-0000-000062000000}"/>
    <cellStyle name="Dziesiętny 2 2 2 3 5" xfId="100" xr:uid="{00000000-0005-0000-0000-000063000000}"/>
    <cellStyle name="Dziesiętny 2 2 2 3 5 2" xfId="101" xr:uid="{00000000-0005-0000-0000-000064000000}"/>
    <cellStyle name="Dziesiętny 2 2 2 3 6" xfId="102" xr:uid="{00000000-0005-0000-0000-000065000000}"/>
    <cellStyle name="Dziesiętny 2 2 2 3 6 2" xfId="103" xr:uid="{00000000-0005-0000-0000-000066000000}"/>
    <cellStyle name="Dziesiętny 2 2 2 3 7" xfId="104" xr:uid="{00000000-0005-0000-0000-000067000000}"/>
    <cellStyle name="Dziesiętny 2 2 2 4" xfId="105" xr:uid="{00000000-0005-0000-0000-000068000000}"/>
    <cellStyle name="Dziesiętny 2 2 2 4 2" xfId="106" xr:uid="{00000000-0005-0000-0000-000069000000}"/>
    <cellStyle name="Dziesiętny 2 2 2 4 2 2" xfId="107" xr:uid="{00000000-0005-0000-0000-00006A000000}"/>
    <cellStyle name="Dziesiętny 2 2 2 4 2 2 2" xfId="108" xr:uid="{00000000-0005-0000-0000-00006B000000}"/>
    <cellStyle name="Dziesiętny 2 2 2 4 2 3" xfId="109" xr:uid="{00000000-0005-0000-0000-00006C000000}"/>
    <cellStyle name="Dziesiętny 2 2 2 4 2 3 2" xfId="110" xr:uid="{00000000-0005-0000-0000-00006D000000}"/>
    <cellStyle name="Dziesiętny 2 2 2 4 2 4" xfId="111" xr:uid="{00000000-0005-0000-0000-00006E000000}"/>
    <cellStyle name="Dziesiętny 2 2 2 4 2 4 2" xfId="112" xr:uid="{00000000-0005-0000-0000-00006F000000}"/>
    <cellStyle name="Dziesiętny 2 2 2 4 2 5" xfId="113" xr:uid="{00000000-0005-0000-0000-000070000000}"/>
    <cellStyle name="Dziesiętny 2 2 2 4 3" xfId="114" xr:uid="{00000000-0005-0000-0000-000071000000}"/>
    <cellStyle name="Dziesiętny 2 2 2 4 3 2" xfId="115" xr:uid="{00000000-0005-0000-0000-000072000000}"/>
    <cellStyle name="Dziesiętny 2 2 2 4 3 2 2" xfId="116" xr:uid="{00000000-0005-0000-0000-000073000000}"/>
    <cellStyle name="Dziesiętny 2 2 2 4 3 3" xfId="117" xr:uid="{00000000-0005-0000-0000-000074000000}"/>
    <cellStyle name="Dziesiętny 2 2 2 4 3 3 2" xfId="118" xr:uid="{00000000-0005-0000-0000-000075000000}"/>
    <cellStyle name="Dziesiętny 2 2 2 4 3 4" xfId="119" xr:uid="{00000000-0005-0000-0000-000076000000}"/>
    <cellStyle name="Dziesiętny 2 2 2 4 3 4 2" xfId="120" xr:uid="{00000000-0005-0000-0000-000077000000}"/>
    <cellStyle name="Dziesiętny 2 2 2 4 3 5" xfId="121" xr:uid="{00000000-0005-0000-0000-000078000000}"/>
    <cellStyle name="Dziesiętny 2 2 2 4 4" xfId="122" xr:uid="{00000000-0005-0000-0000-000079000000}"/>
    <cellStyle name="Dziesiętny 2 2 2 4 4 2" xfId="123" xr:uid="{00000000-0005-0000-0000-00007A000000}"/>
    <cellStyle name="Dziesiętny 2 2 2 4 5" xfId="124" xr:uid="{00000000-0005-0000-0000-00007B000000}"/>
    <cellStyle name="Dziesiętny 2 2 2 4 5 2" xfId="125" xr:uid="{00000000-0005-0000-0000-00007C000000}"/>
    <cellStyle name="Dziesiętny 2 2 2 4 6" xfId="126" xr:uid="{00000000-0005-0000-0000-00007D000000}"/>
    <cellStyle name="Dziesiętny 2 2 2 4 6 2" xfId="127" xr:uid="{00000000-0005-0000-0000-00007E000000}"/>
    <cellStyle name="Dziesiętny 2 2 2 4 7" xfId="128" xr:uid="{00000000-0005-0000-0000-00007F000000}"/>
    <cellStyle name="Dziesiętny 2 2 2 5" xfId="129" xr:uid="{00000000-0005-0000-0000-000080000000}"/>
    <cellStyle name="Dziesiętny 2 2 2 5 2" xfId="130" xr:uid="{00000000-0005-0000-0000-000081000000}"/>
    <cellStyle name="Dziesiętny 2 2 2 5 2 2" xfId="131" xr:uid="{00000000-0005-0000-0000-000082000000}"/>
    <cellStyle name="Dziesiętny 2 2 2 5 3" xfId="132" xr:uid="{00000000-0005-0000-0000-000083000000}"/>
    <cellStyle name="Dziesiętny 2 2 2 5 3 2" xfId="133" xr:uid="{00000000-0005-0000-0000-000084000000}"/>
    <cellStyle name="Dziesiętny 2 2 2 5 4" xfId="134" xr:uid="{00000000-0005-0000-0000-000085000000}"/>
    <cellStyle name="Dziesiętny 2 2 2 5 4 2" xfId="135" xr:uid="{00000000-0005-0000-0000-000086000000}"/>
    <cellStyle name="Dziesiętny 2 2 2 5 5" xfId="136" xr:uid="{00000000-0005-0000-0000-000087000000}"/>
    <cellStyle name="Dziesiętny 2 2 2 6" xfId="137" xr:uid="{00000000-0005-0000-0000-000088000000}"/>
    <cellStyle name="Dziesiętny 2 2 2 6 2" xfId="138" xr:uid="{00000000-0005-0000-0000-000089000000}"/>
    <cellStyle name="Dziesiętny 2 2 2 6 2 2" xfId="139" xr:uid="{00000000-0005-0000-0000-00008A000000}"/>
    <cellStyle name="Dziesiętny 2 2 2 6 3" xfId="140" xr:uid="{00000000-0005-0000-0000-00008B000000}"/>
    <cellStyle name="Dziesiętny 2 2 2 6 3 2" xfId="141" xr:uid="{00000000-0005-0000-0000-00008C000000}"/>
    <cellStyle name="Dziesiętny 2 2 2 6 4" xfId="142" xr:uid="{00000000-0005-0000-0000-00008D000000}"/>
    <cellStyle name="Dziesiętny 2 2 2 6 4 2" xfId="143" xr:uid="{00000000-0005-0000-0000-00008E000000}"/>
    <cellStyle name="Dziesiętny 2 2 2 6 5" xfId="144" xr:uid="{00000000-0005-0000-0000-00008F000000}"/>
    <cellStyle name="Dziesiętny 2 2 2 7" xfId="145" xr:uid="{00000000-0005-0000-0000-000090000000}"/>
    <cellStyle name="Dziesiętny 2 2 2 7 2" xfId="146" xr:uid="{00000000-0005-0000-0000-000091000000}"/>
    <cellStyle name="Dziesiętny 2 2 2 8" xfId="147" xr:uid="{00000000-0005-0000-0000-000092000000}"/>
    <cellStyle name="Dziesiętny 2 2 2 8 2" xfId="148" xr:uid="{00000000-0005-0000-0000-000093000000}"/>
    <cellStyle name="Dziesiętny 2 2 2 9" xfId="149" xr:uid="{00000000-0005-0000-0000-000094000000}"/>
    <cellStyle name="Dziesiętny 2 2 2 9 2" xfId="150" xr:uid="{00000000-0005-0000-0000-000095000000}"/>
    <cellStyle name="Dziesiętny 2 2 3" xfId="151" xr:uid="{00000000-0005-0000-0000-000096000000}"/>
    <cellStyle name="Dziesiętny 2 2 3 2" xfId="152" xr:uid="{00000000-0005-0000-0000-000097000000}"/>
    <cellStyle name="Dziesiętny 2 2 3 2 2" xfId="153" xr:uid="{00000000-0005-0000-0000-000098000000}"/>
    <cellStyle name="Dziesiętny 2 2 3 2 2 2" xfId="154" xr:uid="{00000000-0005-0000-0000-000099000000}"/>
    <cellStyle name="Dziesiętny 2 2 3 2 3" xfId="155" xr:uid="{00000000-0005-0000-0000-00009A000000}"/>
    <cellStyle name="Dziesiętny 2 2 3 2 3 2" xfId="156" xr:uid="{00000000-0005-0000-0000-00009B000000}"/>
    <cellStyle name="Dziesiętny 2 2 3 2 4" xfId="157" xr:uid="{00000000-0005-0000-0000-00009C000000}"/>
    <cellStyle name="Dziesiętny 2 2 3 2 4 2" xfId="158" xr:uid="{00000000-0005-0000-0000-00009D000000}"/>
    <cellStyle name="Dziesiętny 2 2 3 2 5" xfId="159" xr:uid="{00000000-0005-0000-0000-00009E000000}"/>
    <cellStyle name="Dziesiętny 2 2 3 3" xfId="160" xr:uid="{00000000-0005-0000-0000-00009F000000}"/>
    <cellStyle name="Dziesiętny 2 2 3 3 2" xfId="161" xr:uid="{00000000-0005-0000-0000-0000A0000000}"/>
    <cellStyle name="Dziesiętny 2 2 3 3 2 2" xfId="162" xr:uid="{00000000-0005-0000-0000-0000A1000000}"/>
    <cellStyle name="Dziesiętny 2 2 3 3 3" xfId="163" xr:uid="{00000000-0005-0000-0000-0000A2000000}"/>
    <cellStyle name="Dziesiętny 2 2 3 3 3 2" xfId="164" xr:uid="{00000000-0005-0000-0000-0000A3000000}"/>
    <cellStyle name="Dziesiętny 2 2 3 3 4" xfId="165" xr:uid="{00000000-0005-0000-0000-0000A4000000}"/>
    <cellStyle name="Dziesiętny 2 2 3 3 4 2" xfId="166" xr:uid="{00000000-0005-0000-0000-0000A5000000}"/>
    <cellStyle name="Dziesiętny 2 2 3 3 5" xfId="167" xr:uid="{00000000-0005-0000-0000-0000A6000000}"/>
    <cellStyle name="Dziesiętny 2 2 3 4" xfId="168" xr:uid="{00000000-0005-0000-0000-0000A7000000}"/>
    <cellStyle name="Dziesiętny 2 2 3 4 2" xfId="169" xr:uid="{00000000-0005-0000-0000-0000A8000000}"/>
    <cellStyle name="Dziesiętny 2 2 3 5" xfId="170" xr:uid="{00000000-0005-0000-0000-0000A9000000}"/>
    <cellStyle name="Dziesiętny 2 2 3 5 2" xfId="171" xr:uid="{00000000-0005-0000-0000-0000AA000000}"/>
    <cellStyle name="Dziesiętny 2 2 3 6" xfId="172" xr:uid="{00000000-0005-0000-0000-0000AB000000}"/>
    <cellStyle name="Dziesiętny 2 2 3 6 2" xfId="173" xr:uid="{00000000-0005-0000-0000-0000AC000000}"/>
    <cellStyle name="Dziesiętny 2 2 3 7" xfId="174" xr:uid="{00000000-0005-0000-0000-0000AD000000}"/>
    <cellStyle name="Dziesiętny 2 2 4" xfId="175" xr:uid="{00000000-0005-0000-0000-0000AE000000}"/>
    <cellStyle name="Dziesiętny 2 2 4 2" xfId="176" xr:uid="{00000000-0005-0000-0000-0000AF000000}"/>
    <cellStyle name="Dziesiętny 2 2 4 2 2" xfId="177" xr:uid="{00000000-0005-0000-0000-0000B0000000}"/>
    <cellStyle name="Dziesiętny 2 2 4 2 2 2" xfId="178" xr:uid="{00000000-0005-0000-0000-0000B1000000}"/>
    <cellStyle name="Dziesiętny 2 2 4 2 3" xfId="179" xr:uid="{00000000-0005-0000-0000-0000B2000000}"/>
    <cellStyle name="Dziesiętny 2 2 4 2 3 2" xfId="180" xr:uid="{00000000-0005-0000-0000-0000B3000000}"/>
    <cellStyle name="Dziesiętny 2 2 4 2 4" xfId="181" xr:uid="{00000000-0005-0000-0000-0000B4000000}"/>
    <cellStyle name="Dziesiętny 2 2 4 2 4 2" xfId="182" xr:uid="{00000000-0005-0000-0000-0000B5000000}"/>
    <cellStyle name="Dziesiętny 2 2 4 2 5" xfId="183" xr:uid="{00000000-0005-0000-0000-0000B6000000}"/>
    <cellStyle name="Dziesiętny 2 2 4 3" xfId="184" xr:uid="{00000000-0005-0000-0000-0000B7000000}"/>
    <cellStyle name="Dziesiętny 2 2 4 3 2" xfId="185" xr:uid="{00000000-0005-0000-0000-0000B8000000}"/>
    <cellStyle name="Dziesiętny 2 2 4 3 2 2" xfId="186" xr:uid="{00000000-0005-0000-0000-0000B9000000}"/>
    <cellStyle name="Dziesiętny 2 2 4 3 3" xfId="187" xr:uid="{00000000-0005-0000-0000-0000BA000000}"/>
    <cellStyle name="Dziesiętny 2 2 4 3 3 2" xfId="188" xr:uid="{00000000-0005-0000-0000-0000BB000000}"/>
    <cellStyle name="Dziesiętny 2 2 4 3 4" xfId="189" xr:uid="{00000000-0005-0000-0000-0000BC000000}"/>
    <cellStyle name="Dziesiętny 2 2 4 3 4 2" xfId="190" xr:uid="{00000000-0005-0000-0000-0000BD000000}"/>
    <cellStyle name="Dziesiętny 2 2 4 3 5" xfId="191" xr:uid="{00000000-0005-0000-0000-0000BE000000}"/>
    <cellStyle name="Dziesiętny 2 2 4 4" xfId="192" xr:uid="{00000000-0005-0000-0000-0000BF000000}"/>
    <cellStyle name="Dziesiętny 2 2 4 4 2" xfId="193" xr:uid="{00000000-0005-0000-0000-0000C0000000}"/>
    <cellStyle name="Dziesiętny 2 2 4 5" xfId="194" xr:uid="{00000000-0005-0000-0000-0000C1000000}"/>
    <cellStyle name="Dziesiętny 2 2 4 5 2" xfId="195" xr:uid="{00000000-0005-0000-0000-0000C2000000}"/>
    <cellStyle name="Dziesiętny 2 2 4 6" xfId="196" xr:uid="{00000000-0005-0000-0000-0000C3000000}"/>
    <cellStyle name="Dziesiętny 2 2 4 6 2" xfId="197" xr:uid="{00000000-0005-0000-0000-0000C4000000}"/>
    <cellStyle name="Dziesiętny 2 2 4 7" xfId="198" xr:uid="{00000000-0005-0000-0000-0000C5000000}"/>
    <cellStyle name="Dziesiętny 2 2 5" xfId="199" xr:uid="{00000000-0005-0000-0000-0000C6000000}"/>
    <cellStyle name="Dziesiętny 2 2 5 2" xfId="200" xr:uid="{00000000-0005-0000-0000-0000C7000000}"/>
    <cellStyle name="Dziesiętny 2 2 5 2 2" xfId="201" xr:uid="{00000000-0005-0000-0000-0000C8000000}"/>
    <cellStyle name="Dziesiętny 2 2 5 2 2 2" xfId="202" xr:uid="{00000000-0005-0000-0000-0000C9000000}"/>
    <cellStyle name="Dziesiętny 2 2 5 2 3" xfId="203" xr:uid="{00000000-0005-0000-0000-0000CA000000}"/>
    <cellStyle name="Dziesiętny 2 2 5 2 3 2" xfId="204" xr:uid="{00000000-0005-0000-0000-0000CB000000}"/>
    <cellStyle name="Dziesiętny 2 2 5 2 4" xfId="205" xr:uid="{00000000-0005-0000-0000-0000CC000000}"/>
    <cellStyle name="Dziesiętny 2 2 5 2 4 2" xfId="206" xr:uid="{00000000-0005-0000-0000-0000CD000000}"/>
    <cellStyle name="Dziesiętny 2 2 5 2 5" xfId="207" xr:uid="{00000000-0005-0000-0000-0000CE000000}"/>
    <cellStyle name="Dziesiętny 2 2 5 3" xfId="208" xr:uid="{00000000-0005-0000-0000-0000CF000000}"/>
    <cellStyle name="Dziesiętny 2 2 5 3 2" xfId="209" xr:uid="{00000000-0005-0000-0000-0000D0000000}"/>
    <cellStyle name="Dziesiętny 2 2 5 3 2 2" xfId="210" xr:uid="{00000000-0005-0000-0000-0000D1000000}"/>
    <cellStyle name="Dziesiętny 2 2 5 3 3" xfId="211" xr:uid="{00000000-0005-0000-0000-0000D2000000}"/>
    <cellStyle name="Dziesiętny 2 2 5 3 3 2" xfId="212" xr:uid="{00000000-0005-0000-0000-0000D3000000}"/>
    <cellStyle name="Dziesiętny 2 2 5 3 4" xfId="213" xr:uid="{00000000-0005-0000-0000-0000D4000000}"/>
    <cellStyle name="Dziesiętny 2 2 5 3 4 2" xfId="214" xr:uid="{00000000-0005-0000-0000-0000D5000000}"/>
    <cellStyle name="Dziesiętny 2 2 5 3 5" xfId="215" xr:uid="{00000000-0005-0000-0000-0000D6000000}"/>
    <cellStyle name="Dziesiętny 2 2 5 4" xfId="216" xr:uid="{00000000-0005-0000-0000-0000D7000000}"/>
    <cellStyle name="Dziesiętny 2 2 5 4 2" xfId="217" xr:uid="{00000000-0005-0000-0000-0000D8000000}"/>
    <cellStyle name="Dziesiętny 2 2 5 5" xfId="218" xr:uid="{00000000-0005-0000-0000-0000D9000000}"/>
    <cellStyle name="Dziesiętny 2 2 5 5 2" xfId="219" xr:uid="{00000000-0005-0000-0000-0000DA000000}"/>
    <cellStyle name="Dziesiętny 2 2 5 6" xfId="220" xr:uid="{00000000-0005-0000-0000-0000DB000000}"/>
    <cellStyle name="Dziesiętny 2 2 5 6 2" xfId="221" xr:uid="{00000000-0005-0000-0000-0000DC000000}"/>
    <cellStyle name="Dziesiętny 2 2 5 7" xfId="222" xr:uid="{00000000-0005-0000-0000-0000DD000000}"/>
    <cellStyle name="Dziesiętny 2 2 6" xfId="223" xr:uid="{00000000-0005-0000-0000-0000DE000000}"/>
    <cellStyle name="Dziesiętny 2 2 6 2" xfId="224" xr:uid="{00000000-0005-0000-0000-0000DF000000}"/>
    <cellStyle name="Dziesiętny 2 2 6 2 2" xfId="225" xr:uid="{00000000-0005-0000-0000-0000E0000000}"/>
    <cellStyle name="Dziesiętny 2 2 6 2 2 2" xfId="226" xr:uid="{00000000-0005-0000-0000-0000E1000000}"/>
    <cellStyle name="Dziesiętny 2 2 6 2 3" xfId="227" xr:uid="{00000000-0005-0000-0000-0000E2000000}"/>
    <cellStyle name="Dziesiętny 2 2 6 2 3 2" xfId="228" xr:uid="{00000000-0005-0000-0000-0000E3000000}"/>
    <cellStyle name="Dziesiętny 2 2 6 2 4" xfId="229" xr:uid="{00000000-0005-0000-0000-0000E4000000}"/>
    <cellStyle name="Dziesiętny 2 2 6 2 4 2" xfId="230" xr:uid="{00000000-0005-0000-0000-0000E5000000}"/>
    <cellStyle name="Dziesiętny 2 2 6 2 5" xfId="231" xr:uid="{00000000-0005-0000-0000-0000E6000000}"/>
    <cellStyle name="Dziesiętny 2 2 6 3" xfId="232" xr:uid="{00000000-0005-0000-0000-0000E7000000}"/>
    <cellStyle name="Dziesiętny 2 2 6 3 2" xfId="233" xr:uid="{00000000-0005-0000-0000-0000E8000000}"/>
    <cellStyle name="Dziesiętny 2 2 6 3 2 2" xfId="234" xr:uid="{00000000-0005-0000-0000-0000E9000000}"/>
    <cellStyle name="Dziesiętny 2 2 6 3 3" xfId="235" xr:uid="{00000000-0005-0000-0000-0000EA000000}"/>
    <cellStyle name="Dziesiętny 2 2 6 3 3 2" xfId="236" xr:uid="{00000000-0005-0000-0000-0000EB000000}"/>
    <cellStyle name="Dziesiętny 2 2 6 3 4" xfId="237" xr:uid="{00000000-0005-0000-0000-0000EC000000}"/>
    <cellStyle name="Dziesiętny 2 2 6 3 4 2" xfId="238" xr:uid="{00000000-0005-0000-0000-0000ED000000}"/>
    <cellStyle name="Dziesiętny 2 2 6 3 5" xfId="239" xr:uid="{00000000-0005-0000-0000-0000EE000000}"/>
    <cellStyle name="Dziesiętny 2 2 6 4" xfId="240" xr:uid="{00000000-0005-0000-0000-0000EF000000}"/>
    <cellStyle name="Dziesiętny 2 2 6 4 2" xfId="241" xr:uid="{00000000-0005-0000-0000-0000F0000000}"/>
    <cellStyle name="Dziesiętny 2 2 6 5" xfId="242" xr:uid="{00000000-0005-0000-0000-0000F1000000}"/>
    <cellStyle name="Dziesiętny 2 2 6 5 2" xfId="243" xr:uid="{00000000-0005-0000-0000-0000F2000000}"/>
    <cellStyle name="Dziesiętny 2 2 6 6" xfId="244" xr:uid="{00000000-0005-0000-0000-0000F3000000}"/>
    <cellStyle name="Dziesiętny 2 2 6 6 2" xfId="245" xr:uid="{00000000-0005-0000-0000-0000F4000000}"/>
    <cellStyle name="Dziesiętny 2 2 6 7" xfId="246" xr:uid="{00000000-0005-0000-0000-0000F5000000}"/>
    <cellStyle name="Dziesiętny 2 2 7" xfId="247" xr:uid="{00000000-0005-0000-0000-0000F6000000}"/>
    <cellStyle name="Dziesiętny 2 2 7 2" xfId="248" xr:uid="{00000000-0005-0000-0000-0000F7000000}"/>
    <cellStyle name="Dziesiętny 2 2 7 2 2" xfId="249" xr:uid="{00000000-0005-0000-0000-0000F8000000}"/>
    <cellStyle name="Dziesiętny 2 2 7 3" xfId="250" xr:uid="{00000000-0005-0000-0000-0000F9000000}"/>
    <cellStyle name="Dziesiętny 2 2 7 3 2" xfId="251" xr:uid="{00000000-0005-0000-0000-0000FA000000}"/>
    <cellStyle name="Dziesiętny 2 2 7 4" xfId="252" xr:uid="{00000000-0005-0000-0000-0000FB000000}"/>
    <cellStyle name="Dziesiętny 2 2 7 4 2" xfId="253" xr:uid="{00000000-0005-0000-0000-0000FC000000}"/>
    <cellStyle name="Dziesiętny 2 2 7 5" xfId="254" xr:uid="{00000000-0005-0000-0000-0000FD000000}"/>
    <cellStyle name="Dziesiętny 2 2 8" xfId="255" xr:uid="{00000000-0005-0000-0000-0000FE000000}"/>
    <cellStyle name="Dziesiętny 2 2 8 2" xfId="256" xr:uid="{00000000-0005-0000-0000-0000FF000000}"/>
    <cellStyle name="Dziesiętny 2 2 8 2 2" xfId="257" xr:uid="{00000000-0005-0000-0000-000000010000}"/>
    <cellStyle name="Dziesiętny 2 2 8 3" xfId="258" xr:uid="{00000000-0005-0000-0000-000001010000}"/>
    <cellStyle name="Dziesiętny 2 2 8 3 2" xfId="259" xr:uid="{00000000-0005-0000-0000-000002010000}"/>
    <cellStyle name="Dziesiętny 2 2 8 4" xfId="260" xr:uid="{00000000-0005-0000-0000-000003010000}"/>
    <cellStyle name="Dziesiętny 2 2 8 4 2" xfId="261" xr:uid="{00000000-0005-0000-0000-000004010000}"/>
    <cellStyle name="Dziesiętny 2 2 8 5" xfId="262" xr:uid="{00000000-0005-0000-0000-000005010000}"/>
    <cellStyle name="Dziesiętny 2 2 9" xfId="263" xr:uid="{00000000-0005-0000-0000-000006010000}"/>
    <cellStyle name="Dziesiętny 2 2 9 2" xfId="264" xr:uid="{00000000-0005-0000-0000-000007010000}"/>
    <cellStyle name="Dziesiętny 2 3" xfId="265" xr:uid="{00000000-0005-0000-0000-000008010000}"/>
    <cellStyle name="Dziesiętny 2 3 10" xfId="266" xr:uid="{00000000-0005-0000-0000-000009010000}"/>
    <cellStyle name="Dziesiętny 2 3 10 2" xfId="267" xr:uid="{00000000-0005-0000-0000-00000A010000}"/>
    <cellStyle name="Dziesiętny 2 3 11" xfId="268" xr:uid="{00000000-0005-0000-0000-00000B010000}"/>
    <cellStyle name="Dziesiętny 2 3 11 2" xfId="269" xr:uid="{00000000-0005-0000-0000-00000C010000}"/>
    <cellStyle name="Dziesiętny 2 3 12" xfId="270" xr:uid="{00000000-0005-0000-0000-00000D010000}"/>
    <cellStyle name="Dziesiętny 2 3 2" xfId="271" xr:uid="{00000000-0005-0000-0000-00000E010000}"/>
    <cellStyle name="Dziesiętny 2 3 2 10" xfId="272" xr:uid="{00000000-0005-0000-0000-00000F010000}"/>
    <cellStyle name="Dziesiętny 2 3 2 2" xfId="273" xr:uid="{00000000-0005-0000-0000-000010010000}"/>
    <cellStyle name="Dziesiętny 2 3 2 2 2" xfId="274" xr:uid="{00000000-0005-0000-0000-000011010000}"/>
    <cellStyle name="Dziesiętny 2 3 2 2 2 2" xfId="275" xr:uid="{00000000-0005-0000-0000-000012010000}"/>
    <cellStyle name="Dziesiętny 2 3 2 2 2 2 2" xfId="276" xr:uid="{00000000-0005-0000-0000-000013010000}"/>
    <cellStyle name="Dziesiętny 2 3 2 2 2 3" xfId="277" xr:uid="{00000000-0005-0000-0000-000014010000}"/>
    <cellStyle name="Dziesiętny 2 3 2 2 2 3 2" xfId="278" xr:uid="{00000000-0005-0000-0000-000015010000}"/>
    <cellStyle name="Dziesiętny 2 3 2 2 2 4" xfId="279" xr:uid="{00000000-0005-0000-0000-000016010000}"/>
    <cellStyle name="Dziesiętny 2 3 2 2 2 4 2" xfId="280" xr:uid="{00000000-0005-0000-0000-000017010000}"/>
    <cellStyle name="Dziesiętny 2 3 2 2 2 5" xfId="281" xr:uid="{00000000-0005-0000-0000-000018010000}"/>
    <cellStyle name="Dziesiętny 2 3 2 2 3" xfId="282" xr:uid="{00000000-0005-0000-0000-000019010000}"/>
    <cellStyle name="Dziesiętny 2 3 2 2 3 2" xfId="283" xr:uid="{00000000-0005-0000-0000-00001A010000}"/>
    <cellStyle name="Dziesiętny 2 3 2 2 3 2 2" xfId="284" xr:uid="{00000000-0005-0000-0000-00001B010000}"/>
    <cellStyle name="Dziesiętny 2 3 2 2 3 3" xfId="285" xr:uid="{00000000-0005-0000-0000-00001C010000}"/>
    <cellStyle name="Dziesiętny 2 3 2 2 3 3 2" xfId="286" xr:uid="{00000000-0005-0000-0000-00001D010000}"/>
    <cellStyle name="Dziesiętny 2 3 2 2 3 4" xfId="287" xr:uid="{00000000-0005-0000-0000-00001E010000}"/>
    <cellStyle name="Dziesiętny 2 3 2 2 3 4 2" xfId="288" xr:uid="{00000000-0005-0000-0000-00001F010000}"/>
    <cellStyle name="Dziesiętny 2 3 2 2 3 5" xfId="289" xr:uid="{00000000-0005-0000-0000-000020010000}"/>
    <cellStyle name="Dziesiętny 2 3 2 2 4" xfId="290" xr:uid="{00000000-0005-0000-0000-000021010000}"/>
    <cellStyle name="Dziesiętny 2 3 2 2 4 2" xfId="291" xr:uid="{00000000-0005-0000-0000-000022010000}"/>
    <cellStyle name="Dziesiętny 2 3 2 2 5" xfId="292" xr:uid="{00000000-0005-0000-0000-000023010000}"/>
    <cellStyle name="Dziesiętny 2 3 2 2 5 2" xfId="293" xr:uid="{00000000-0005-0000-0000-000024010000}"/>
    <cellStyle name="Dziesiętny 2 3 2 2 6" xfId="294" xr:uid="{00000000-0005-0000-0000-000025010000}"/>
    <cellStyle name="Dziesiętny 2 3 2 2 6 2" xfId="295" xr:uid="{00000000-0005-0000-0000-000026010000}"/>
    <cellStyle name="Dziesiętny 2 3 2 2 7" xfId="296" xr:uid="{00000000-0005-0000-0000-000027010000}"/>
    <cellStyle name="Dziesiętny 2 3 2 3" xfId="297" xr:uid="{00000000-0005-0000-0000-000028010000}"/>
    <cellStyle name="Dziesiętny 2 3 2 3 2" xfId="298" xr:uid="{00000000-0005-0000-0000-000029010000}"/>
    <cellStyle name="Dziesiętny 2 3 2 3 2 2" xfId="299" xr:uid="{00000000-0005-0000-0000-00002A010000}"/>
    <cellStyle name="Dziesiętny 2 3 2 3 2 2 2" xfId="300" xr:uid="{00000000-0005-0000-0000-00002B010000}"/>
    <cellStyle name="Dziesiętny 2 3 2 3 2 3" xfId="301" xr:uid="{00000000-0005-0000-0000-00002C010000}"/>
    <cellStyle name="Dziesiętny 2 3 2 3 2 3 2" xfId="302" xr:uid="{00000000-0005-0000-0000-00002D010000}"/>
    <cellStyle name="Dziesiętny 2 3 2 3 2 4" xfId="303" xr:uid="{00000000-0005-0000-0000-00002E010000}"/>
    <cellStyle name="Dziesiętny 2 3 2 3 2 4 2" xfId="304" xr:uid="{00000000-0005-0000-0000-00002F010000}"/>
    <cellStyle name="Dziesiętny 2 3 2 3 2 5" xfId="305" xr:uid="{00000000-0005-0000-0000-000030010000}"/>
    <cellStyle name="Dziesiętny 2 3 2 3 3" xfId="306" xr:uid="{00000000-0005-0000-0000-000031010000}"/>
    <cellStyle name="Dziesiętny 2 3 2 3 3 2" xfId="307" xr:uid="{00000000-0005-0000-0000-000032010000}"/>
    <cellStyle name="Dziesiętny 2 3 2 3 3 2 2" xfId="308" xr:uid="{00000000-0005-0000-0000-000033010000}"/>
    <cellStyle name="Dziesiętny 2 3 2 3 3 3" xfId="309" xr:uid="{00000000-0005-0000-0000-000034010000}"/>
    <cellStyle name="Dziesiętny 2 3 2 3 3 3 2" xfId="310" xr:uid="{00000000-0005-0000-0000-000035010000}"/>
    <cellStyle name="Dziesiętny 2 3 2 3 3 4" xfId="311" xr:uid="{00000000-0005-0000-0000-000036010000}"/>
    <cellStyle name="Dziesiętny 2 3 2 3 3 4 2" xfId="312" xr:uid="{00000000-0005-0000-0000-000037010000}"/>
    <cellStyle name="Dziesiętny 2 3 2 3 3 5" xfId="313" xr:uid="{00000000-0005-0000-0000-000038010000}"/>
    <cellStyle name="Dziesiętny 2 3 2 3 4" xfId="314" xr:uid="{00000000-0005-0000-0000-000039010000}"/>
    <cellStyle name="Dziesiętny 2 3 2 3 4 2" xfId="315" xr:uid="{00000000-0005-0000-0000-00003A010000}"/>
    <cellStyle name="Dziesiętny 2 3 2 3 5" xfId="316" xr:uid="{00000000-0005-0000-0000-00003B010000}"/>
    <cellStyle name="Dziesiętny 2 3 2 3 5 2" xfId="317" xr:uid="{00000000-0005-0000-0000-00003C010000}"/>
    <cellStyle name="Dziesiętny 2 3 2 3 6" xfId="318" xr:uid="{00000000-0005-0000-0000-00003D010000}"/>
    <cellStyle name="Dziesiętny 2 3 2 3 6 2" xfId="319" xr:uid="{00000000-0005-0000-0000-00003E010000}"/>
    <cellStyle name="Dziesiętny 2 3 2 3 7" xfId="320" xr:uid="{00000000-0005-0000-0000-00003F010000}"/>
    <cellStyle name="Dziesiętny 2 3 2 4" xfId="321" xr:uid="{00000000-0005-0000-0000-000040010000}"/>
    <cellStyle name="Dziesiętny 2 3 2 4 2" xfId="322" xr:uid="{00000000-0005-0000-0000-000041010000}"/>
    <cellStyle name="Dziesiętny 2 3 2 4 2 2" xfId="323" xr:uid="{00000000-0005-0000-0000-000042010000}"/>
    <cellStyle name="Dziesiętny 2 3 2 4 2 2 2" xfId="324" xr:uid="{00000000-0005-0000-0000-000043010000}"/>
    <cellStyle name="Dziesiętny 2 3 2 4 2 3" xfId="325" xr:uid="{00000000-0005-0000-0000-000044010000}"/>
    <cellStyle name="Dziesiętny 2 3 2 4 2 3 2" xfId="326" xr:uid="{00000000-0005-0000-0000-000045010000}"/>
    <cellStyle name="Dziesiętny 2 3 2 4 2 4" xfId="327" xr:uid="{00000000-0005-0000-0000-000046010000}"/>
    <cellStyle name="Dziesiętny 2 3 2 4 2 4 2" xfId="328" xr:uid="{00000000-0005-0000-0000-000047010000}"/>
    <cellStyle name="Dziesiętny 2 3 2 4 2 5" xfId="329" xr:uid="{00000000-0005-0000-0000-000048010000}"/>
    <cellStyle name="Dziesiętny 2 3 2 4 3" xfId="330" xr:uid="{00000000-0005-0000-0000-000049010000}"/>
    <cellStyle name="Dziesiętny 2 3 2 4 3 2" xfId="331" xr:uid="{00000000-0005-0000-0000-00004A010000}"/>
    <cellStyle name="Dziesiętny 2 3 2 4 3 2 2" xfId="332" xr:uid="{00000000-0005-0000-0000-00004B010000}"/>
    <cellStyle name="Dziesiętny 2 3 2 4 3 3" xfId="333" xr:uid="{00000000-0005-0000-0000-00004C010000}"/>
    <cellStyle name="Dziesiętny 2 3 2 4 3 3 2" xfId="334" xr:uid="{00000000-0005-0000-0000-00004D010000}"/>
    <cellStyle name="Dziesiętny 2 3 2 4 3 4" xfId="335" xr:uid="{00000000-0005-0000-0000-00004E010000}"/>
    <cellStyle name="Dziesiętny 2 3 2 4 3 4 2" xfId="336" xr:uid="{00000000-0005-0000-0000-00004F010000}"/>
    <cellStyle name="Dziesiętny 2 3 2 4 3 5" xfId="337" xr:uid="{00000000-0005-0000-0000-000050010000}"/>
    <cellStyle name="Dziesiętny 2 3 2 4 4" xfId="338" xr:uid="{00000000-0005-0000-0000-000051010000}"/>
    <cellStyle name="Dziesiętny 2 3 2 4 4 2" xfId="339" xr:uid="{00000000-0005-0000-0000-000052010000}"/>
    <cellStyle name="Dziesiętny 2 3 2 4 5" xfId="340" xr:uid="{00000000-0005-0000-0000-000053010000}"/>
    <cellStyle name="Dziesiętny 2 3 2 4 5 2" xfId="341" xr:uid="{00000000-0005-0000-0000-000054010000}"/>
    <cellStyle name="Dziesiętny 2 3 2 4 6" xfId="342" xr:uid="{00000000-0005-0000-0000-000055010000}"/>
    <cellStyle name="Dziesiętny 2 3 2 4 6 2" xfId="343" xr:uid="{00000000-0005-0000-0000-000056010000}"/>
    <cellStyle name="Dziesiętny 2 3 2 4 7" xfId="344" xr:uid="{00000000-0005-0000-0000-000057010000}"/>
    <cellStyle name="Dziesiętny 2 3 2 5" xfId="345" xr:uid="{00000000-0005-0000-0000-000058010000}"/>
    <cellStyle name="Dziesiętny 2 3 2 5 2" xfId="346" xr:uid="{00000000-0005-0000-0000-000059010000}"/>
    <cellStyle name="Dziesiętny 2 3 2 5 2 2" xfId="347" xr:uid="{00000000-0005-0000-0000-00005A010000}"/>
    <cellStyle name="Dziesiętny 2 3 2 5 3" xfId="348" xr:uid="{00000000-0005-0000-0000-00005B010000}"/>
    <cellStyle name="Dziesiętny 2 3 2 5 3 2" xfId="349" xr:uid="{00000000-0005-0000-0000-00005C010000}"/>
    <cellStyle name="Dziesiętny 2 3 2 5 4" xfId="350" xr:uid="{00000000-0005-0000-0000-00005D010000}"/>
    <cellStyle name="Dziesiętny 2 3 2 5 4 2" xfId="351" xr:uid="{00000000-0005-0000-0000-00005E010000}"/>
    <cellStyle name="Dziesiętny 2 3 2 5 5" xfId="352" xr:uid="{00000000-0005-0000-0000-00005F010000}"/>
    <cellStyle name="Dziesiętny 2 3 2 6" xfId="353" xr:uid="{00000000-0005-0000-0000-000060010000}"/>
    <cellStyle name="Dziesiętny 2 3 2 6 2" xfId="354" xr:uid="{00000000-0005-0000-0000-000061010000}"/>
    <cellStyle name="Dziesiętny 2 3 2 6 2 2" xfId="355" xr:uid="{00000000-0005-0000-0000-000062010000}"/>
    <cellStyle name="Dziesiętny 2 3 2 6 3" xfId="356" xr:uid="{00000000-0005-0000-0000-000063010000}"/>
    <cellStyle name="Dziesiętny 2 3 2 6 3 2" xfId="357" xr:uid="{00000000-0005-0000-0000-000064010000}"/>
    <cellStyle name="Dziesiętny 2 3 2 6 4" xfId="358" xr:uid="{00000000-0005-0000-0000-000065010000}"/>
    <cellStyle name="Dziesiętny 2 3 2 6 4 2" xfId="359" xr:uid="{00000000-0005-0000-0000-000066010000}"/>
    <cellStyle name="Dziesiętny 2 3 2 6 5" xfId="360" xr:uid="{00000000-0005-0000-0000-000067010000}"/>
    <cellStyle name="Dziesiętny 2 3 2 7" xfId="361" xr:uid="{00000000-0005-0000-0000-000068010000}"/>
    <cellStyle name="Dziesiętny 2 3 2 7 2" xfId="362" xr:uid="{00000000-0005-0000-0000-000069010000}"/>
    <cellStyle name="Dziesiętny 2 3 2 8" xfId="363" xr:uid="{00000000-0005-0000-0000-00006A010000}"/>
    <cellStyle name="Dziesiętny 2 3 2 8 2" xfId="364" xr:uid="{00000000-0005-0000-0000-00006B010000}"/>
    <cellStyle name="Dziesiętny 2 3 2 9" xfId="365" xr:uid="{00000000-0005-0000-0000-00006C010000}"/>
    <cellStyle name="Dziesiętny 2 3 2 9 2" xfId="366" xr:uid="{00000000-0005-0000-0000-00006D010000}"/>
    <cellStyle name="Dziesiętny 2 3 3" xfId="367" xr:uid="{00000000-0005-0000-0000-00006E010000}"/>
    <cellStyle name="Dziesiętny 2 3 3 2" xfId="368" xr:uid="{00000000-0005-0000-0000-00006F010000}"/>
    <cellStyle name="Dziesiętny 2 3 3 2 2" xfId="369" xr:uid="{00000000-0005-0000-0000-000070010000}"/>
    <cellStyle name="Dziesiętny 2 3 3 2 2 2" xfId="370" xr:uid="{00000000-0005-0000-0000-000071010000}"/>
    <cellStyle name="Dziesiętny 2 3 3 2 3" xfId="371" xr:uid="{00000000-0005-0000-0000-000072010000}"/>
    <cellStyle name="Dziesiętny 2 3 3 2 3 2" xfId="372" xr:uid="{00000000-0005-0000-0000-000073010000}"/>
    <cellStyle name="Dziesiętny 2 3 3 2 4" xfId="373" xr:uid="{00000000-0005-0000-0000-000074010000}"/>
    <cellStyle name="Dziesiętny 2 3 3 2 4 2" xfId="374" xr:uid="{00000000-0005-0000-0000-000075010000}"/>
    <cellStyle name="Dziesiętny 2 3 3 2 5" xfId="375" xr:uid="{00000000-0005-0000-0000-000076010000}"/>
    <cellStyle name="Dziesiętny 2 3 3 3" xfId="376" xr:uid="{00000000-0005-0000-0000-000077010000}"/>
    <cellStyle name="Dziesiętny 2 3 3 3 2" xfId="377" xr:uid="{00000000-0005-0000-0000-000078010000}"/>
    <cellStyle name="Dziesiętny 2 3 3 3 2 2" xfId="378" xr:uid="{00000000-0005-0000-0000-000079010000}"/>
    <cellStyle name="Dziesiętny 2 3 3 3 3" xfId="379" xr:uid="{00000000-0005-0000-0000-00007A010000}"/>
    <cellStyle name="Dziesiętny 2 3 3 3 3 2" xfId="380" xr:uid="{00000000-0005-0000-0000-00007B010000}"/>
    <cellStyle name="Dziesiętny 2 3 3 3 4" xfId="381" xr:uid="{00000000-0005-0000-0000-00007C010000}"/>
    <cellStyle name="Dziesiętny 2 3 3 3 4 2" xfId="382" xr:uid="{00000000-0005-0000-0000-00007D010000}"/>
    <cellStyle name="Dziesiętny 2 3 3 3 5" xfId="383" xr:uid="{00000000-0005-0000-0000-00007E010000}"/>
    <cellStyle name="Dziesiętny 2 3 3 4" xfId="384" xr:uid="{00000000-0005-0000-0000-00007F010000}"/>
    <cellStyle name="Dziesiętny 2 3 3 4 2" xfId="385" xr:uid="{00000000-0005-0000-0000-000080010000}"/>
    <cellStyle name="Dziesiętny 2 3 3 5" xfId="386" xr:uid="{00000000-0005-0000-0000-000081010000}"/>
    <cellStyle name="Dziesiętny 2 3 3 5 2" xfId="387" xr:uid="{00000000-0005-0000-0000-000082010000}"/>
    <cellStyle name="Dziesiętny 2 3 3 6" xfId="388" xr:uid="{00000000-0005-0000-0000-000083010000}"/>
    <cellStyle name="Dziesiętny 2 3 3 6 2" xfId="389" xr:uid="{00000000-0005-0000-0000-000084010000}"/>
    <cellStyle name="Dziesiętny 2 3 3 7" xfId="390" xr:uid="{00000000-0005-0000-0000-000085010000}"/>
    <cellStyle name="Dziesiętny 2 3 4" xfId="391" xr:uid="{00000000-0005-0000-0000-000086010000}"/>
    <cellStyle name="Dziesiętny 2 3 4 2" xfId="392" xr:uid="{00000000-0005-0000-0000-000087010000}"/>
    <cellStyle name="Dziesiętny 2 3 4 2 2" xfId="393" xr:uid="{00000000-0005-0000-0000-000088010000}"/>
    <cellStyle name="Dziesiętny 2 3 4 2 2 2" xfId="394" xr:uid="{00000000-0005-0000-0000-000089010000}"/>
    <cellStyle name="Dziesiętny 2 3 4 2 3" xfId="395" xr:uid="{00000000-0005-0000-0000-00008A010000}"/>
    <cellStyle name="Dziesiętny 2 3 4 2 3 2" xfId="396" xr:uid="{00000000-0005-0000-0000-00008B010000}"/>
    <cellStyle name="Dziesiętny 2 3 4 2 4" xfId="397" xr:uid="{00000000-0005-0000-0000-00008C010000}"/>
    <cellStyle name="Dziesiętny 2 3 4 2 4 2" xfId="398" xr:uid="{00000000-0005-0000-0000-00008D010000}"/>
    <cellStyle name="Dziesiętny 2 3 4 2 5" xfId="399" xr:uid="{00000000-0005-0000-0000-00008E010000}"/>
    <cellStyle name="Dziesiętny 2 3 4 3" xfId="400" xr:uid="{00000000-0005-0000-0000-00008F010000}"/>
    <cellStyle name="Dziesiętny 2 3 4 3 2" xfId="401" xr:uid="{00000000-0005-0000-0000-000090010000}"/>
    <cellStyle name="Dziesiętny 2 3 4 3 2 2" xfId="402" xr:uid="{00000000-0005-0000-0000-000091010000}"/>
    <cellStyle name="Dziesiętny 2 3 4 3 3" xfId="403" xr:uid="{00000000-0005-0000-0000-000092010000}"/>
    <cellStyle name="Dziesiętny 2 3 4 3 3 2" xfId="404" xr:uid="{00000000-0005-0000-0000-000093010000}"/>
    <cellStyle name="Dziesiętny 2 3 4 3 4" xfId="405" xr:uid="{00000000-0005-0000-0000-000094010000}"/>
    <cellStyle name="Dziesiętny 2 3 4 3 4 2" xfId="406" xr:uid="{00000000-0005-0000-0000-000095010000}"/>
    <cellStyle name="Dziesiętny 2 3 4 3 5" xfId="407" xr:uid="{00000000-0005-0000-0000-000096010000}"/>
    <cellStyle name="Dziesiętny 2 3 4 4" xfId="408" xr:uid="{00000000-0005-0000-0000-000097010000}"/>
    <cellStyle name="Dziesiętny 2 3 4 4 2" xfId="409" xr:uid="{00000000-0005-0000-0000-000098010000}"/>
    <cellStyle name="Dziesiętny 2 3 4 5" xfId="410" xr:uid="{00000000-0005-0000-0000-000099010000}"/>
    <cellStyle name="Dziesiętny 2 3 4 5 2" xfId="411" xr:uid="{00000000-0005-0000-0000-00009A010000}"/>
    <cellStyle name="Dziesiętny 2 3 4 6" xfId="412" xr:uid="{00000000-0005-0000-0000-00009B010000}"/>
    <cellStyle name="Dziesiętny 2 3 4 6 2" xfId="413" xr:uid="{00000000-0005-0000-0000-00009C010000}"/>
    <cellStyle name="Dziesiętny 2 3 4 7" xfId="414" xr:uid="{00000000-0005-0000-0000-00009D010000}"/>
    <cellStyle name="Dziesiętny 2 3 5" xfId="415" xr:uid="{00000000-0005-0000-0000-00009E010000}"/>
    <cellStyle name="Dziesiętny 2 3 5 2" xfId="416" xr:uid="{00000000-0005-0000-0000-00009F010000}"/>
    <cellStyle name="Dziesiętny 2 3 5 2 2" xfId="417" xr:uid="{00000000-0005-0000-0000-0000A0010000}"/>
    <cellStyle name="Dziesiętny 2 3 5 2 2 2" xfId="418" xr:uid="{00000000-0005-0000-0000-0000A1010000}"/>
    <cellStyle name="Dziesiętny 2 3 5 2 3" xfId="419" xr:uid="{00000000-0005-0000-0000-0000A2010000}"/>
    <cellStyle name="Dziesiętny 2 3 5 2 3 2" xfId="420" xr:uid="{00000000-0005-0000-0000-0000A3010000}"/>
    <cellStyle name="Dziesiętny 2 3 5 2 4" xfId="421" xr:uid="{00000000-0005-0000-0000-0000A4010000}"/>
    <cellStyle name="Dziesiętny 2 3 5 2 4 2" xfId="422" xr:uid="{00000000-0005-0000-0000-0000A5010000}"/>
    <cellStyle name="Dziesiętny 2 3 5 2 5" xfId="423" xr:uid="{00000000-0005-0000-0000-0000A6010000}"/>
    <cellStyle name="Dziesiętny 2 3 5 3" xfId="424" xr:uid="{00000000-0005-0000-0000-0000A7010000}"/>
    <cellStyle name="Dziesiętny 2 3 5 3 2" xfId="425" xr:uid="{00000000-0005-0000-0000-0000A8010000}"/>
    <cellStyle name="Dziesiętny 2 3 5 3 2 2" xfId="426" xr:uid="{00000000-0005-0000-0000-0000A9010000}"/>
    <cellStyle name="Dziesiętny 2 3 5 3 3" xfId="427" xr:uid="{00000000-0005-0000-0000-0000AA010000}"/>
    <cellStyle name="Dziesiętny 2 3 5 3 3 2" xfId="428" xr:uid="{00000000-0005-0000-0000-0000AB010000}"/>
    <cellStyle name="Dziesiętny 2 3 5 3 4" xfId="429" xr:uid="{00000000-0005-0000-0000-0000AC010000}"/>
    <cellStyle name="Dziesiętny 2 3 5 3 4 2" xfId="430" xr:uid="{00000000-0005-0000-0000-0000AD010000}"/>
    <cellStyle name="Dziesiętny 2 3 5 3 5" xfId="431" xr:uid="{00000000-0005-0000-0000-0000AE010000}"/>
    <cellStyle name="Dziesiętny 2 3 5 4" xfId="432" xr:uid="{00000000-0005-0000-0000-0000AF010000}"/>
    <cellStyle name="Dziesiętny 2 3 5 4 2" xfId="433" xr:uid="{00000000-0005-0000-0000-0000B0010000}"/>
    <cellStyle name="Dziesiętny 2 3 5 5" xfId="434" xr:uid="{00000000-0005-0000-0000-0000B1010000}"/>
    <cellStyle name="Dziesiętny 2 3 5 5 2" xfId="435" xr:uid="{00000000-0005-0000-0000-0000B2010000}"/>
    <cellStyle name="Dziesiętny 2 3 5 6" xfId="436" xr:uid="{00000000-0005-0000-0000-0000B3010000}"/>
    <cellStyle name="Dziesiętny 2 3 5 6 2" xfId="437" xr:uid="{00000000-0005-0000-0000-0000B4010000}"/>
    <cellStyle name="Dziesiętny 2 3 5 7" xfId="438" xr:uid="{00000000-0005-0000-0000-0000B5010000}"/>
    <cellStyle name="Dziesiętny 2 3 6" xfId="439" xr:uid="{00000000-0005-0000-0000-0000B6010000}"/>
    <cellStyle name="Dziesiętny 2 3 6 2" xfId="440" xr:uid="{00000000-0005-0000-0000-0000B7010000}"/>
    <cellStyle name="Dziesiętny 2 3 6 2 2" xfId="441" xr:uid="{00000000-0005-0000-0000-0000B8010000}"/>
    <cellStyle name="Dziesiętny 2 3 6 2 2 2" xfId="442" xr:uid="{00000000-0005-0000-0000-0000B9010000}"/>
    <cellStyle name="Dziesiętny 2 3 6 2 3" xfId="443" xr:uid="{00000000-0005-0000-0000-0000BA010000}"/>
    <cellStyle name="Dziesiętny 2 3 6 2 3 2" xfId="444" xr:uid="{00000000-0005-0000-0000-0000BB010000}"/>
    <cellStyle name="Dziesiętny 2 3 6 2 4" xfId="445" xr:uid="{00000000-0005-0000-0000-0000BC010000}"/>
    <cellStyle name="Dziesiętny 2 3 6 2 4 2" xfId="446" xr:uid="{00000000-0005-0000-0000-0000BD010000}"/>
    <cellStyle name="Dziesiętny 2 3 6 2 5" xfId="447" xr:uid="{00000000-0005-0000-0000-0000BE010000}"/>
    <cellStyle name="Dziesiętny 2 3 6 3" xfId="448" xr:uid="{00000000-0005-0000-0000-0000BF010000}"/>
    <cellStyle name="Dziesiętny 2 3 6 3 2" xfId="449" xr:uid="{00000000-0005-0000-0000-0000C0010000}"/>
    <cellStyle name="Dziesiętny 2 3 6 3 2 2" xfId="450" xr:uid="{00000000-0005-0000-0000-0000C1010000}"/>
    <cellStyle name="Dziesiętny 2 3 6 3 3" xfId="451" xr:uid="{00000000-0005-0000-0000-0000C2010000}"/>
    <cellStyle name="Dziesiętny 2 3 6 3 3 2" xfId="452" xr:uid="{00000000-0005-0000-0000-0000C3010000}"/>
    <cellStyle name="Dziesiętny 2 3 6 3 4" xfId="453" xr:uid="{00000000-0005-0000-0000-0000C4010000}"/>
    <cellStyle name="Dziesiętny 2 3 6 3 4 2" xfId="454" xr:uid="{00000000-0005-0000-0000-0000C5010000}"/>
    <cellStyle name="Dziesiętny 2 3 6 3 5" xfId="455" xr:uid="{00000000-0005-0000-0000-0000C6010000}"/>
    <cellStyle name="Dziesiętny 2 3 6 4" xfId="456" xr:uid="{00000000-0005-0000-0000-0000C7010000}"/>
    <cellStyle name="Dziesiętny 2 3 6 4 2" xfId="457" xr:uid="{00000000-0005-0000-0000-0000C8010000}"/>
    <cellStyle name="Dziesiętny 2 3 6 5" xfId="458" xr:uid="{00000000-0005-0000-0000-0000C9010000}"/>
    <cellStyle name="Dziesiętny 2 3 6 5 2" xfId="459" xr:uid="{00000000-0005-0000-0000-0000CA010000}"/>
    <cellStyle name="Dziesiętny 2 3 6 6" xfId="460" xr:uid="{00000000-0005-0000-0000-0000CB010000}"/>
    <cellStyle name="Dziesiętny 2 3 6 6 2" xfId="461" xr:uid="{00000000-0005-0000-0000-0000CC010000}"/>
    <cellStyle name="Dziesiętny 2 3 6 7" xfId="462" xr:uid="{00000000-0005-0000-0000-0000CD010000}"/>
    <cellStyle name="Dziesiętny 2 3 7" xfId="463" xr:uid="{00000000-0005-0000-0000-0000CE010000}"/>
    <cellStyle name="Dziesiętny 2 3 7 2" xfId="464" xr:uid="{00000000-0005-0000-0000-0000CF010000}"/>
    <cellStyle name="Dziesiętny 2 3 7 2 2" xfId="465" xr:uid="{00000000-0005-0000-0000-0000D0010000}"/>
    <cellStyle name="Dziesiętny 2 3 7 3" xfId="466" xr:uid="{00000000-0005-0000-0000-0000D1010000}"/>
    <cellStyle name="Dziesiętny 2 3 7 3 2" xfId="467" xr:uid="{00000000-0005-0000-0000-0000D2010000}"/>
    <cellStyle name="Dziesiętny 2 3 7 4" xfId="468" xr:uid="{00000000-0005-0000-0000-0000D3010000}"/>
    <cellStyle name="Dziesiętny 2 3 7 4 2" xfId="469" xr:uid="{00000000-0005-0000-0000-0000D4010000}"/>
    <cellStyle name="Dziesiętny 2 3 7 5" xfId="470" xr:uid="{00000000-0005-0000-0000-0000D5010000}"/>
    <cellStyle name="Dziesiętny 2 3 8" xfId="471" xr:uid="{00000000-0005-0000-0000-0000D6010000}"/>
    <cellStyle name="Dziesiętny 2 3 8 2" xfId="472" xr:uid="{00000000-0005-0000-0000-0000D7010000}"/>
    <cellStyle name="Dziesiętny 2 3 8 2 2" xfId="473" xr:uid="{00000000-0005-0000-0000-0000D8010000}"/>
    <cellStyle name="Dziesiętny 2 3 8 3" xfId="474" xr:uid="{00000000-0005-0000-0000-0000D9010000}"/>
    <cellStyle name="Dziesiętny 2 3 8 3 2" xfId="475" xr:uid="{00000000-0005-0000-0000-0000DA010000}"/>
    <cellStyle name="Dziesiętny 2 3 8 4" xfId="476" xr:uid="{00000000-0005-0000-0000-0000DB010000}"/>
    <cellStyle name="Dziesiętny 2 3 8 4 2" xfId="477" xr:uid="{00000000-0005-0000-0000-0000DC010000}"/>
    <cellStyle name="Dziesiętny 2 3 8 5" xfId="478" xr:uid="{00000000-0005-0000-0000-0000DD010000}"/>
    <cellStyle name="Dziesiętny 2 3 9" xfId="479" xr:uid="{00000000-0005-0000-0000-0000DE010000}"/>
    <cellStyle name="Dziesiętny 2 3 9 2" xfId="480" xr:uid="{00000000-0005-0000-0000-0000DF010000}"/>
    <cellStyle name="Dziesiętny 2 4" xfId="481" xr:uid="{00000000-0005-0000-0000-0000E0010000}"/>
    <cellStyle name="Dziesiętny 2 4 10" xfId="482" xr:uid="{00000000-0005-0000-0000-0000E1010000}"/>
    <cellStyle name="Dziesiętny 2 4 2" xfId="483" xr:uid="{00000000-0005-0000-0000-0000E2010000}"/>
    <cellStyle name="Dziesiętny 2 4 2 2" xfId="484" xr:uid="{00000000-0005-0000-0000-0000E3010000}"/>
    <cellStyle name="Dziesiętny 2 4 2 2 2" xfId="485" xr:uid="{00000000-0005-0000-0000-0000E4010000}"/>
    <cellStyle name="Dziesiętny 2 4 2 2 2 2" xfId="486" xr:uid="{00000000-0005-0000-0000-0000E5010000}"/>
    <cellStyle name="Dziesiętny 2 4 2 2 3" xfId="487" xr:uid="{00000000-0005-0000-0000-0000E6010000}"/>
    <cellStyle name="Dziesiętny 2 4 2 2 3 2" xfId="488" xr:uid="{00000000-0005-0000-0000-0000E7010000}"/>
    <cellStyle name="Dziesiętny 2 4 2 2 4" xfId="489" xr:uid="{00000000-0005-0000-0000-0000E8010000}"/>
    <cellStyle name="Dziesiętny 2 4 2 2 4 2" xfId="490" xr:uid="{00000000-0005-0000-0000-0000E9010000}"/>
    <cellStyle name="Dziesiętny 2 4 2 2 5" xfId="491" xr:uid="{00000000-0005-0000-0000-0000EA010000}"/>
    <cellStyle name="Dziesiętny 2 4 2 3" xfId="492" xr:uid="{00000000-0005-0000-0000-0000EB010000}"/>
    <cellStyle name="Dziesiętny 2 4 2 3 2" xfId="493" xr:uid="{00000000-0005-0000-0000-0000EC010000}"/>
    <cellStyle name="Dziesiętny 2 4 2 3 2 2" xfId="494" xr:uid="{00000000-0005-0000-0000-0000ED010000}"/>
    <cellStyle name="Dziesiętny 2 4 2 3 3" xfId="495" xr:uid="{00000000-0005-0000-0000-0000EE010000}"/>
    <cellStyle name="Dziesiętny 2 4 2 3 3 2" xfId="496" xr:uid="{00000000-0005-0000-0000-0000EF010000}"/>
    <cellStyle name="Dziesiętny 2 4 2 3 4" xfId="497" xr:uid="{00000000-0005-0000-0000-0000F0010000}"/>
    <cellStyle name="Dziesiętny 2 4 2 3 4 2" xfId="498" xr:uid="{00000000-0005-0000-0000-0000F1010000}"/>
    <cellStyle name="Dziesiętny 2 4 2 3 5" xfId="499" xr:uid="{00000000-0005-0000-0000-0000F2010000}"/>
    <cellStyle name="Dziesiętny 2 4 2 4" xfId="500" xr:uid="{00000000-0005-0000-0000-0000F3010000}"/>
    <cellStyle name="Dziesiętny 2 4 2 4 2" xfId="501" xr:uid="{00000000-0005-0000-0000-0000F4010000}"/>
    <cellStyle name="Dziesiętny 2 4 2 5" xfId="502" xr:uid="{00000000-0005-0000-0000-0000F5010000}"/>
    <cellStyle name="Dziesiętny 2 4 2 5 2" xfId="503" xr:uid="{00000000-0005-0000-0000-0000F6010000}"/>
    <cellStyle name="Dziesiętny 2 4 2 6" xfId="504" xr:uid="{00000000-0005-0000-0000-0000F7010000}"/>
    <cellStyle name="Dziesiętny 2 4 2 6 2" xfId="505" xr:uid="{00000000-0005-0000-0000-0000F8010000}"/>
    <cellStyle name="Dziesiętny 2 4 2 7" xfId="506" xr:uid="{00000000-0005-0000-0000-0000F9010000}"/>
    <cellStyle name="Dziesiętny 2 4 3" xfId="507" xr:uid="{00000000-0005-0000-0000-0000FA010000}"/>
    <cellStyle name="Dziesiętny 2 4 3 2" xfId="508" xr:uid="{00000000-0005-0000-0000-0000FB010000}"/>
    <cellStyle name="Dziesiętny 2 4 3 2 2" xfId="509" xr:uid="{00000000-0005-0000-0000-0000FC010000}"/>
    <cellStyle name="Dziesiętny 2 4 3 2 2 2" xfId="510" xr:uid="{00000000-0005-0000-0000-0000FD010000}"/>
    <cellStyle name="Dziesiętny 2 4 3 2 3" xfId="511" xr:uid="{00000000-0005-0000-0000-0000FE010000}"/>
    <cellStyle name="Dziesiętny 2 4 3 2 3 2" xfId="512" xr:uid="{00000000-0005-0000-0000-0000FF010000}"/>
    <cellStyle name="Dziesiętny 2 4 3 2 4" xfId="513" xr:uid="{00000000-0005-0000-0000-000000020000}"/>
    <cellStyle name="Dziesiętny 2 4 3 2 4 2" xfId="514" xr:uid="{00000000-0005-0000-0000-000001020000}"/>
    <cellStyle name="Dziesiętny 2 4 3 2 5" xfId="515" xr:uid="{00000000-0005-0000-0000-000002020000}"/>
    <cellStyle name="Dziesiętny 2 4 3 3" xfId="516" xr:uid="{00000000-0005-0000-0000-000003020000}"/>
    <cellStyle name="Dziesiętny 2 4 3 3 2" xfId="517" xr:uid="{00000000-0005-0000-0000-000004020000}"/>
    <cellStyle name="Dziesiętny 2 4 3 3 2 2" xfId="518" xr:uid="{00000000-0005-0000-0000-000005020000}"/>
    <cellStyle name="Dziesiętny 2 4 3 3 3" xfId="519" xr:uid="{00000000-0005-0000-0000-000006020000}"/>
    <cellStyle name="Dziesiętny 2 4 3 3 3 2" xfId="520" xr:uid="{00000000-0005-0000-0000-000007020000}"/>
    <cellStyle name="Dziesiętny 2 4 3 3 4" xfId="521" xr:uid="{00000000-0005-0000-0000-000008020000}"/>
    <cellStyle name="Dziesiętny 2 4 3 3 4 2" xfId="522" xr:uid="{00000000-0005-0000-0000-000009020000}"/>
    <cellStyle name="Dziesiętny 2 4 3 3 5" xfId="523" xr:uid="{00000000-0005-0000-0000-00000A020000}"/>
    <cellStyle name="Dziesiętny 2 4 3 4" xfId="524" xr:uid="{00000000-0005-0000-0000-00000B020000}"/>
    <cellStyle name="Dziesiętny 2 4 3 4 2" xfId="525" xr:uid="{00000000-0005-0000-0000-00000C020000}"/>
    <cellStyle name="Dziesiętny 2 4 3 5" xfId="526" xr:uid="{00000000-0005-0000-0000-00000D020000}"/>
    <cellStyle name="Dziesiętny 2 4 3 5 2" xfId="527" xr:uid="{00000000-0005-0000-0000-00000E020000}"/>
    <cellStyle name="Dziesiętny 2 4 3 6" xfId="528" xr:uid="{00000000-0005-0000-0000-00000F020000}"/>
    <cellStyle name="Dziesiętny 2 4 3 6 2" xfId="529" xr:uid="{00000000-0005-0000-0000-000010020000}"/>
    <cellStyle name="Dziesiętny 2 4 3 7" xfId="530" xr:uid="{00000000-0005-0000-0000-000011020000}"/>
    <cellStyle name="Dziesiętny 2 4 4" xfId="531" xr:uid="{00000000-0005-0000-0000-000012020000}"/>
    <cellStyle name="Dziesiętny 2 4 4 2" xfId="532" xr:uid="{00000000-0005-0000-0000-000013020000}"/>
    <cellStyle name="Dziesiętny 2 4 4 2 2" xfId="533" xr:uid="{00000000-0005-0000-0000-000014020000}"/>
    <cellStyle name="Dziesiętny 2 4 4 2 2 2" xfId="534" xr:uid="{00000000-0005-0000-0000-000015020000}"/>
    <cellStyle name="Dziesiętny 2 4 4 2 3" xfId="535" xr:uid="{00000000-0005-0000-0000-000016020000}"/>
    <cellStyle name="Dziesiętny 2 4 4 2 3 2" xfId="536" xr:uid="{00000000-0005-0000-0000-000017020000}"/>
    <cellStyle name="Dziesiętny 2 4 4 2 4" xfId="537" xr:uid="{00000000-0005-0000-0000-000018020000}"/>
    <cellStyle name="Dziesiętny 2 4 4 2 4 2" xfId="538" xr:uid="{00000000-0005-0000-0000-000019020000}"/>
    <cellStyle name="Dziesiętny 2 4 4 2 5" xfId="539" xr:uid="{00000000-0005-0000-0000-00001A020000}"/>
    <cellStyle name="Dziesiętny 2 4 4 3" xfId="540" xr:uid="{00000000-0005-0000-0000-00001B020000}"/>
    <cellStyle name="Dziesiętny 2 4 4 3 2" xfId="541" xr:uid="{00000000-0005-0000-0000-00001C020000}"/>
    <cellStyle name="Dziesiętny 2 4 4 3 2 2" xfId="542" xr:uid="{00000000-0005-0000-0000-00001D020000}"/>
    <cellStyle name="Dziesiętny 2 4 4 3 3" xfId="543" xr:uid="{00000000-0005-0000-0000-00001E020000}"/>
    <cellStyle name="Dziesiętny 2 4 4 3 3 2" xfId="544" xr:uid="{00000000-0005-0000-0000-00001F020000}"/>
    <cellStyle name="Dziesiętny 2 4 4 3 4" xfId="545" xr:uid="{00000000-0005-0000-0000-000020020000}"/>
    <cellStyle name="Dziesiętny 2 4 4 3 4 2" xfId="546" xr:uid="{00000000-0005-0000-0000-000021020000}"/>
    <cellStyle name="Dziesiętny 2 4 4 3 5" xfId="547" xr:uid="{00000000-0005-0000-0000-000022020000}"/>
    <cellStyle name="Dziesiętny 2 4 4 4" xfId="548" xr:uid="{00000000-0005-0000-0000-000023020000}"/>
    <cellStyle name="Dziesiętny 2 4 4 4 2" xfId="549" xr:uid="{00000000-0005-0000-0000-000024020000}"/>
    <cellStyle name="Dziesiętny 2 4 4 5" xfId="550" xr:uid="{00000000-0005-0000-0000-000025020000}"/>
    <cellStyle name="Dziesiętny 2 4 4 5 2" xfId="551" xr:uid="{00000000-0005-0000-0000-000026020000}"/>
    <cellStyle name="Dziesiętny 2 4 4 6" xfId="552" xr:uid="{00000000-0005-0000-0000-000027020000}"/>
    <cellStyle name="Dziesiętny 2 4 4 6 2" xfId="553" xr:uid="{00000000-0005-0000-0000-000028020000}"/>
    <cellStyle name="Dziesiętny 2 4 4 7" xfId="554" xr:uid="{00000000-0005-0000-0000-000029020000}"/>
    <cellStyle name="Dziesiętny 2 4 5" xfId="555" xr:uid="{00000000-0005-0000-0000-00002A020000}"/>
    <cellStyle name="Dziesiętny 2 4 5 2" xfId="556" xr:uid="{00000000-0005-0000-0000-00002B020000}"/>
    <cellStyle name="Dziesiętny 2 4 5 2 2" xfId="557" xr:uid="{00000000-0005-0000-0000-00002C020000}"/>
    <cellStyle name="Dziesiętny 2 4 5 3" xfId="558" xr:uid="{00000000-0005-0000-0000-00002D020000}"/>
    <cellStyle name="Dziesiętny 2 4 5 3 2" xfId="559" xr:uid="{00000000-0005-0000-0000-00002E020000}"/>
    <cellStyle name="Dziesiętny 2 4 5 4" xfId="560" xr:uid="{00000000-0005-0000-0000-00002F020000}"/>
    <cellStyle name="Dziesiętny 2 4 5 4 2" xfId="561" xr:uid="{00000000-0005-0000-0000-000030020000}"/>
    <cellStyle name="Dziesiętny 2 4 5 5" xfId="562" xr:uid="{00000000-0005-0000-0000-000031020000}"/>
    <cellStyle name="Dziesiętny 2 4 6" xfId="563" xr:uid="{00000000-0005-0000-0000-000032020000}"/>
    <cellStyle name="Dziesiętny 2 4 6 2" xfId="564" xr:uid="{00000000-0005-0000-0000-000033020000}"/>
    <cellStyle name="Dziesiętny 2 4 6 2 2" xfId="565" xr:uid="{00000000-0005-0000-0000-000034020000}"/>
    <cellStyle name="Dziesiętny 2 4 6 3" xfId="566" xr:uid="{00000000-0005-0000-0000-000035020000}"/>
    <cellStyle name="Dziesiętny 2 4 6 3 2" xfId="567" xr:uid="{00000000-0005-0000-0000-000036020000}"/>
    <cellStyle name="Dziesiętny 2 4 6 4" xfId="568" xr:uid="{00000000-0005-0000-0000-000037020000}"/>
    <cellStyle name="Dziesiętny 2 4 6 4 2" xfId="569" xr:uid="{00000000-0005-0000-0000-000038020000}"/>
    <cellStyle name="Dziesiętny 2 4 6 5" xfId="570" xr:uid="{00000000-0005-0000-0000-000039020000}"/>
    <cellStyle name="Dziesiętny 2 4 7" xfId="571" xr:uid="{00000000-0005-0000-0000-00003A020000}"/>
    <cellStyle name="Dziesiętny 2 4 7 2" xfId="572" xr:uid="{00000000-0005-0000-0000-00003B020000}"/>
    <cellStyle name="Dziesiętny 2 4 8" xfId="573" xr:uid="{00000000-0005-0000-0000-00003C020000}"/>
    <cellStyle name="Dziesiętny 2 4 8 2" xfId="574" xr:uid="{00000000-0005-0000-0000-00003D020000}"/>
    <cellStyle name="Dziesiętny 2 4 9" xfId="575" xr:uid="{00000000-0005-0000-0000-00003E020000}"/>
    <cellStyle name="Dziesiętny 2 4 9 2" xfId="576" xr:uid="{00000000-0005-0000-0000-00003F020000}"/>
    <cellStyle name="Dziesiętny 2 5" xfId="577" xr:uid="{00000000-0005-0000-0000-000040020000}"/>
    <cellStyle name="Dziesiętny 2 5 2" xfId="578" xr:uid="{00000000-0005-0000-0000-000041020000}"/>
    <cellStyle name="Dziesiętny 2 5 2 2" xfId="579" xr:uid="{00000000-0005-0000-0000-000042020000}"/>
    <cellStyle name="Dziesiętny 2 5 2 2 2" xfId="580" xr:uid="{00000000-0005-0000-0000-000043020000}"/>
    <cellStyle name="Dziesiętny 2 5 2 3" xfId="581" xr:uid="{00000000-0005-0000-0000-000044020000}"/>
    <cellStyle name="Dziesiętny 2 5 2 3 2" xfId="582" xr:uid="{00000000-0005-0000-0000-000045020000}"/>
    <cellStyle name="Dziesiętny 2 5 2 4" xfId="583" xr:uid="{00000000-0005-0000-0000-000046020000}"/>
    <cellStyle name="Dziesiętny 2 5 2 4 2" xfId="584" xr:uid="{00000000-0005-0000-0000-000047020000}"/>
    <cellStyle name="Dziesiętny 2 5 2 5" xfId="585" xr:uid="{00000000-0005-0000-0000-000048020000}"/>
    <cellStyle name="Dziesiętny 2 5 3" xfId="586" xr:uid="{00000000-0005-0000-0000-000049020000}"/>
    <cellStyle name="Dziesiętny 2 5 3 2" xfId="587" xr:uid="{00000000-0005-0000-0000-00004A020000}"/>
    <cellStyle name="Dziesiętny 2 5 3 2 2" xfId="588" xr:uid="{00000000-0005-0000-0000-00004B020000}"/>
    <cellStyle name="Dziesiętny 2 5 3 3" xfId="589" xr:uid="{00000000-0005-0000-0000-00004C020000}"/>
    <cellStyle name="Dziesiętny 2 5 3 3 2" xfId="590" xr:uid="{00000000-0005-0000-0000-00004D020000}"/>
    <cellStyle name="Dziesiętny 2 5 3 4" xfId="591" xr:uid="{00000000-0005-0000-0000-00004E020000}"/>
    <cellStyle name="Dziesiętny 2 5 3 4 2" xfId="592" xr:uid="{00000000-0005-0000-0000-00004F020000}"/>
    <cellStyle name="Dziesiętny 2 5 3 5" xfId="593" xr:uid="{00000000-0005-0000-0000-000050020000}"/>
    <cellStyle name="Dziesiętny 2 5 4" xfId="594" xr:uid="{00000000-0005-0000-0000-000051020000}"/>
    <cellStyle name="Dziesiętny 2 5 4 2" xfId="595" xr:uid="{00000000-0005-0000-0000-000052020000}"/>
    <cellStyle name="Dziesiętny 2 5 5" xfId="596" xr:uid="{00000000-0005-0000-0000-000053020000}"/>
    <cellStyle name="Dziesiętny 2 5 5 2" xfId="597" xr:uid="{00000000-0005-0000-0000-000054020000}"/>
    <cellStyle name="Dziesiętny 2 5 6" xfId="598" xr:uid="{00000000-0005-0000-0000-000055020000}"/>
    <cellStyle name="Dziesiętny 2 5 6 2" xfId="599" xr:uid="{00000000-0005-0000-0000-000056020000}"/>
    <cellStyle name="Dziesiętny 2 5 7" xfId="600" xr:uid="{00000000-0005-0000-0000-000057020000}"/>
    <cellStyle name="Dziesiętny 2 6" xfId="601" xr:uid="{00000000-0005-0000-0000-000058020000}"/>
    <cellStyle name="Dziesiętny 2 6 2" xfId="602" xr:uid="{00000000-0005-0000-0000-000059020000}"/>
    <cellStyle name="Dziesiętny 2 6 2 2" xfId="603" xr:uid="{00000000-0005-0000-0000-00005A020000}"/>
    <cellStyle name="Dziesiętny 2 6 2 2 2" xfId="604" xr:uid="{00000000-0005-0000-0000-00005B020000}"/>
    <cellStyle name="Dziesiętny 2 6 2 3" xfId="605" xr:uid="{00000000-0005-0000-0000-00005C020000}"/>
    <cellStyle name="Dziesiętny 2 6 2 3 2" xfId="606" xr:uid="{00000000-0005-0000-0000-00005D020000}"/>
    <cellStyle name="Dziesiętny 2 6 2 4" xfId="607" xr:uid="{00000000-0005-0000-0000-00005E020000}"/>
    <cellStyle name="Dziesiętny 2 6 2 4 2" xfId="608" xr:uid="{00000000-0005-0000-0000-00005F020000}"/>
    <cellStyle name="Dziesiętny 2 6 2 5" xfId="609" xr:uid="{00000000-0005-0000-0000-000060020000}"/>
    <cellStyle name="Dziesiętny 2 6 3" xfId="610" xr:uid="{00000000-0005-0000-0000-000061020000}"/>
    <cellStyle name="Dziesiętny 2 6 3 2" xfId="611" xr:uid="{00000000-0005-0000-0000-000062020000}"/>
    <cellStyle name="Dziesiętny 2 6 3 2 2" xfId="612" xr:uid="{00000000-0005-0000-0000-000063020000}"/>
    <cellStyle name="Dziesiętny 2 6 3 3" xfId="613" xr:uid="{00000000-0005-0000-0000-000064020000}"/>
    <cellStyle name="Dziesiętny 2 6 3 3 2" xfId="614" xr:uid="{00000000-0005-0000-0000-000065020000}"/>
    <cellStyle name="Dziesiętny 2 6 3 4" xfId="615" xr:uid="{00000000-0005-0000-0000-000066020000}"/>
    <cellStyle name="Dziesiętny 2 6 3 4 2" xfId="616" xr:uid="{00000000-0005-0000-0000-000067020000}"/>
    <cellStyle name="Dziesiętny 2 6 3 5" xfId="617" xr:uid="{00000000-0005-0000-0000-000068020000}"/>
    <cellStyle name="Dziesiętny 2 6 4" xfId="618" xr:uid="{00000000-0005-0000-0000-000069020000}"/>
    <cellStyle name="Dziesiętny 2 6 4 2" xfId="619" xr:uid="{00000000-0005-0000-0000-00006A020000}"/>
    <cellStyle name="Dziesiętny 2 6 5" xfId="620" xr:uid="{00000000-0005-0000-0000-00006B020000}"/>
    <cellStyle name="Dziesiętny 2 6 5 2" xfId="621" xr:uid="{00000000-0005-0000-0000-00006C020000}"/>
    <cellStyle name="Dziesiętny 2 6 6" xfId="622" xr:uid="{00000000-0005-0000-0000-00006D020000}"/>
    <cellStyle name="Dziesiętny 2 6 6 2" xfId="623" xr:uid="{00000000-0005-0000-0000-00006E020000}"/>
    <cellStyle name="Dziesiętny 2 6 7" xfId="624" xr:uid="{00000000-0005-0000-0000-00006F020000}"/>
    <cellStyle name="Dziesiętny 2 7" xfId="625" xr:uid="{00000000-0005-0000-0000-000070020000}"/>
    <cellStyle name="Dziesiętny 2 7 2" xfId="626" xr:uid="{00000000-0005-0000-0000-000071020000}"/>
    <cellStyle name="Dziesiętny 2 7 2 2" xfId="627" xr:uid="{00000000-0005-0000-0000-000072020000}"/>
    <cellStyle name="Dziesiętny 2 7 2 2 2" xfId="628" xr:uid="{00000000-0005-0000-0000-000073020000}"/>
    <cellStyle name="Dziesiętny 2 7 2 3" xfId="629" xr:uid="{00000000-0005-0000-0000-000074020000}"/>
    <cellStyle name="Dziesiętny 2 7 2 3 2" xfId="630" xr:uid="{00000000-0005-0000-0000-000075020000}"/>
    <cellStyle name="Dziesiętny 2 7 2 4" xfId="631" xr:uid="{00000000-0005-0000-0000-000076020000}"/>
    <cellStyle name="Dziesiętny 2 7 2 4 2" xfId="632" xr:uid="{00000000-0005-0000-0000-000077020000}"/>
    <cellStyle name="Dziesiętny 2 7 2 5" xfId="633" xr:uid="{00000000-0005-0000-0000-000078020000}"/>
    <cellStyle name="Dziesiętny 2 7 3" xfId="634" xr:uid="{00000000-0005-0000-0000-000079020000}"/>
    <cellStyle name="Dziesiętny 2 7 3 2" xfId="635" xr:uid="{00000000-0005-0000-0000-00007A020000}"/>
    <cellStyle name="Dziesiętny 2 7 3 2 2" xfId="636" xr:uid="{00000000-0005-0000-0000-00007B020000}"/>
    <cellStyle name="Dziesiętny 2 7 3 3" xfId="637" xr:uid="{00000000-0005-0000-0000-00007C020000}"/>
    <cellStyle name="Dziesiętny 2 7 3 3 2" xfId="638" xr:uid="{00000000-0005-0000-0000-00007D020000}"/>
    <cellStyle name="Dziesiętny 2 7 3 4" xfId="639" xr:uid="{00000000-0005-0000-0000-00007E020000}"/>
    <cellStyle name="Dziesiętny 2 7 3 4 2" xfId="640" xr:uid="{00000000-0005-0000-0000-00007F020000}"/>
    <cellStyle name="Dziesiętny 2 7 3 5" xfId="641" xr:uid="{00000000-0005-0000-0000-000080020000}"/>
    <cellStyle name="Dziesiętny 2 7 4" xfId="642" xr:uid="{00000000-0005-0000-0000-000081020000}"/>
    <cellStyle name="Dziesiętny 2 7 4 2" xfId="643" xr:uid="{00000000-0005-0000-0000-000082020000}"/>
    <cellStyle name="Dziesiętny 2 7 5" xfId="644" xr:uid="{00000000-0005-0000-0000-000083020000}"/>
    <cellStyle name="Dziesiętny 2 7 5 2" xfId="645" xr:uid="{00000000-0005-0000-0000-000084020000}"/>
    <cellStyle name="Dziesiętny 2 7 6" xfId="646" xr:uid="{00000000-0005-0000-0000-000085020000}"/>
    <cellStyle name="Dziesiętny 2 7 6 2" xfId="647" xr:uid="{00000000-0005-0000-0000-000086020000}"/>
    <cellStyle name="Dziesiętny 2 7 7" xfId="648" xr:uid="{00000000-0005-0000-0000-000087020000}"/>
    <cellStyle name="Dziesiętny 2 8" xfId="649" xr:uid="{00000000-0005-0000-0000-000088020000}"/>
    <cellStyle name="Dziesiętny 2 8 2" xfId="650" xr:uid="{00000000-0005-0000-0000-000089020000}"/>
    <cellStyle name="Dziesiętny 2 8 2 2" xfId="651" xr:uid="{00000000-0005-0000-0000-00008A020000}"/>
    <cellStyle name="Dziesiętny 2 8 2 2 2" xfId="652" xr:uid="{00000000-0005-0000-0000-00008B020000}"/>
    <cellStyle name="Dziesiętny 2 8 2 3" xfId="653" xr:uid="{00000000-0005-0000-0000-00008C020000}"/>
    <cellStyle name="Dziesiętny 2 8 2 3 2" xfId="654" xr:uid="{00000000-0005-0000-0000-00008D020000}"/>
    <cellStyle name="Dziesiętny 2 8 2 4" xfId="655" xr:uid="{00000000-0005-0000-0000-00008E020000}"/>
    <cellStyle name="Dziesiętny 2 8 2 4 2" xfId="656" xr:uid="{00000000-0005-0000-0000-00008F020000}"/>
    <cellStyle name="Dziesiętny 2 8 2 5" xfId="657" xr:uid="{00000000-0005-0000-0000-000090020000}"/>
    <cellStyle name="Dziesiętny 2 8 3" xfId="658" xr:uid="{00000000-0005-0000-0000-000091020000}"/>
    <cellStyle name="Dziesiętny 2 8 3 2" xfId="659" xr:uid="{00000000-0005-0000-0000-000092020000}"/>
    <cellStyle name="Dziesiętny 2 8 3 2 2" xfId="660" xr:uid="{00000000-0005-0000-0000-000093020000}"/>
    <cellStyle name="Dziesiętny 2 8 3 3" xfId="661" xr:uid="{00000000-0005-0000-0000-000094020000}"/>
    <cellStyle name="Dziesiętny 2 8 3 3 2" xfId="662" xr:uid="{00000000-0005-0000-0000-000095020000}"/>
    <cellStyle name="Dziesiętny 2 8 3 4" xfId="663" xr:uid="{00000000-0005-0000-0000-000096020000}"/>
    <cellStyle name="Dziesiętny 2 8 3 4 2" xfId="664" xr:uid="{00000000-0005-0000-0000-000097020000}"/>
    <cellStyle name="Dziesiętny 2 8 3 5" xfId="665" xr:uid="{00000000-0005-0000-0000-000098020000}"/>
    <cellStyle name="Dziesiętny 2 8 4" xfId="666" xr:uid="{00000000-0005-0000-0000-000099020000}"/>
    <cellStyle name="Dziesiętny 2 8 4 2" xfId="667" xr:uid="{00000000-0005-0000-0000-00009A020000}"/>
    <cellStyle name="Dziesiętny 2 8 5" xfId="668" xr:uid="{00000000-0005-0000-0000-00009B020000}"/>
    <cellStyle name="Dziesiętny 2 8 5 2" xfId="669" xr:uid="{00000000-0005-0000-0000-00009C020000}"/>
    <cellStyle name="Dziesiętny 2 8 6" xfId="670" xr:uid="{00000000-0005-0000-0000-00009D020000}"/>
    <cellStyle name="Dziesiętny 2 8 6 2" xfId="671" xr:uid="{00000000-0005-0000-0000-00009E020000}"/>
    <cellStyle name="Dziesiętny 2 8 7" xfId="672" xr:uid="{00000000-0005-0000-0000-00009F020000}"/>
    <cellStyle name="Dziesiętny 2 9" xfId="673" xr:uid="{00000000-0005-0000-0000-0000A0020000}"/>
    <cellStyle name="Dziesiętny 2 9 2" xfId="674" xr:uid="{00000000-0005-0000-0000-0000A1020000}"/>
    <cellStyle name="Dziesiętny 2 9 2 2" xfId="675" xr:uid="{00000000-0005-0000-0000-0000A2020000}"/>
    <cellStyle name="Dziesiętny 2 9 3" xfId="676" xr:uid="{00000000-0005-0000-0000-0000A3020000}"/>
    <cellStyle name="Dziesiętny 2 9 3 2" xfId="677" xr:uid="{00000000-0005-0000-0000-0000A4020000}"/>
    <cellStyle name="Dziesiętny 2 9 4" xfId="678" xr:uid="{00000000-0005-0000-0000-0000A5020000}"/>
    <cellStyle name="Dziesiętny 2 9 4 2" xfId="679" xr:uid="{00000000-0005-0000-0000-0000A6020000}"/>
    <cellStyle name="Dziesiętny 2 9 5" xfId="680" xr:uid="{00000000-0005-0000-0000-0000A7020000}"/>
    <cellStyle name="Dziesiętny 3" xfId="681" xr:uid="{00000000-0005-0000-0000-0000A8020000}"/>
    <cellStyle name="Dziesiętny 3 10" xfId="682" xr:uid="{00000000-0005-0000-0000-0000A9020000}"/>
    <cellStyle name="Dziesiętny 3 10 2" xfId="683" xr:uid="{00000000-0005-0000-0000-0000AA020000}"/>
    <cellStyle name="Dziesiętny 3 11" xfId="684" xr:uid="{00000000-0005-0000-0000-0000AB020000}"/>
    <cellStyle name="Dziesiętny 3 11 2" xfId="685" xr:uid="{00000000-0005-0000-0000-0000AC020000}"/>
    <cellStyle name="Dziesiętny 3 12" xfId="686" xr:uid="{00000000-0005-0000-0000-0000AD020000}"/>
    <cellStyle name="Dziesiętny 3 2" xfId="687" xr:uid="{00000000-0005-0000-0000-0000AE020000}"/>
    <cellStyle name="Dziesiętny 3 2 10" xfId="688" xr:uid="{00000000-0005-0000-0000-0000AF020000}"/>
    <cellStyle name="Dziesiętny 3 2 2" xfId="689" xr:uid="{00000000-0005-0000-0000-0000B0020000}"/>
    <cellStyle name="Dziesiętny 3 2 2 2" xfId="690" xr:uid="{00000000-0005-0000-0000-0000B1020000}"/>
    <cellStyle name="Dziesiętny 3 2 2 2 2" xfId="691" xr:uid="{00000000-0005-0000-0000-0000B2020000}"/>
    <cellStyle name="Dziesiętny 3 2 2 2 2 2" xfId="692" xr:uid="{00000000-0005-0000-0000-0000B3020000}"/>
    <cellStyle name="Dziesiętny 3 2 2 2 3" xfId="693" xr:uid="{00000000-0005-0000-0000-0000B4020000}"/>
    <cellStyle name="Dziesiętny 3 2 2 2 3 2" xfId="694" xr:uid="{00000000-0005-0000-0000-0000B5020000}"/>
    <cellStyle name="Dziesiętny 3 2 2 2 4" xfId="695" xr:uid="{00000000-0005-0000-0000-0000B6020000}"/>
    <cellStyle name="Dziesiętny 3 2 2 2 4 2" xfId="696" xr:uid="{00000000-0005-0000-0000-0000B7020000}"/>
    <cellStyle name="Dziesiętny 3 2 2 2 5" xfId="697" xr:uid="{00000000-0005-0000-0000-0000B8020000}"/>
    <cellStyle name="Dziesiętny 3 2 2 3" xfId="698" xr:uid="{00000000-0005-0000-0000-0000B9020000}"/>
    <cellStyle name="Dziesiętny 3 2 2 3 2" xfId="699" xr:uid="{00000000-0005-0000-0000-0000BA020000}"/>
    <cellStyle name="Dziesiętny 3 2 2 3 2 2" xfId="700" xr:uid="{00000000-0005-0000-0000-0000BB020000}"/>
    <cellStyle name="Dziesiętny 3 2 2 3 3" xfId="701" xr:uid="{00000000-0005-0000-0000-0000BC020000}"/>
    <cellStyle name="Dziesiętny 3 2 2 3 3 2" xfId="702" xr:uid="{00000000-0005-0000-0000-0000BD020000}"/>
    <cellStyle name="Dziesiętny 3 2 2 3 4" xfId="703" xr:uid="{00000000-0005-0000-0000-0000BE020000}"/>
    <cellStyle name="Dziesiętny 3 2 2 3 4 2" xfId="704" xr:uid="{00000000-0005-0000-0000-0000BF020000}"/>
    <cellStyle name="Dziesiętny 3 2 2 3 5" xfId="705" xr:uid="{00000000-0005-0000-0000-0000C0020000}"/>
    <cellStyle name="Dziesiętny 3 2 2 4" xfId="706" xr:uid="{00000000-0005-0000-0000-0000C1020000}"/>
    <cellStyle name="Dziesiętny 3 2 2 4 2" xfId="707" xr:uid="{00000000-0005-0000-0000-0000C2020000}"/>
    <cellStyle name="Dziesiętny 3 2 2 5" xfId="708" xr:uid="{00000000-0005-0000-0000-0000C3020000}"/>
    <cellStyle name="Dziesiętny 3 2 2 5 2" xfId="709" xr:uid="{00000000-0005-0000-0000-0000C4020000}"/>
    <cellStyle name="Dziesiętny 3 2 2 6" xfId="710" xr:uid="{00000000-0005-0000-0000-0000C5020000}"/>
    <cellStyle name="Dziesiętny 3 2 2 6 2" xfId="711" xr:uid="{00000000-0005-0000-0000-0000C6020000}"/>
    <cellStyle name="Dziesiętny 3 2 2 7" xfId="712" xr:uid="{00000000-0005-0000-0000-0000C7020000}"/>
    <cellStyle name="Dziesiętny 3 2 3" xfId="713" xr:uid="{00000000-0005-0000-0000-0000C8020000}"/>
    <cellStyle name="Dziesiętny 3 2 3 2" xfId="714" xr:uid="{00000000-0005-0000-0000-0000C9020000}"/>
    <cellStyle name="Dziesiętny 3 2 3 2 2" xfId="715" xr:uid="{00000000-0005-0000-0000-0000CA020000}"/>
    <cellStyle name="Dziesiętny 3 2 3 2 2 2" xfId="716" xr:uid="{00000000-0005-0000-0000-0000CB020000}"/>
    <cellStyle name="Dziesiętny 3 2 3 2 3" xfId="717" xr:uid="{00000000-0005-0000-0000-0000CC020000}"/>
    <cellStyle name="Dziesiętny 3 2 3 2 3 2" xfId="718" xr:uid="{00000000-0005-0000-0000-0000CD020000}"/>
    <cellStyle name="Dziesiętny 3 2 3 2 4" xfId="719" xr:uid="{00000000-0005-0000-0000-0000CE020000}"/>
    <cellStyle name="Dziesiętny 3 2 3 2 4 2" xfId="720" xr:uid="{00000000-0005-0000-0000-0000CF020000}"/>
    <cellStyle name="Dziesiętny 3 2 3 2 5" xfId="721" xr:uid="{00000000-0005-0000-0000-0000D0020000}"/>
    <cellStyle name="Dziesiętny 3 2 3 3" xfId="722" xr:uid="{00000000-0005-0000-0000-0000D1020000}"/>
    <cellStyle name="Dziesiętny 3 2 3 3 2" xfId="723" xr:uid="{00000000-0005-0000-0000-0000D2020000}"/>
    <cellStyle name="Dziesiętny 3 2 3 3 2 2" xfId="724" xr:uid="{00000000-0005-0000-0000-0000D3020000}"/>
    <cellStyle name="Dziesiętny 3 2 3 3 3" xfId="725" xr:uid="{00000000-0005-0000-0000-0000D4020000}"/>
    <cellStyle name="Dziesiętny 3 2 3 3 3 2" xfId="726" xr:uid="{00000000-0005-0000-0000-0000D5020000}"/>
    <cellStyle name="Dziesiętny 3 2 3 3 4" xfId="727" xr:uid="{00000000-0005-0000-0000-0000D6020000}"/>
    <cellStyle name="Dziesiętny 3 2 3 3 4 2" xfId="728" xr:uid="{00000000-0005-0000-0000-0000D7020000}"/>
    <cellStyle name="Dziesiętny 3 2 3 3 5" xfId="729" xr:uid="{00000000-0005-0000-0000-0000D8020000}"/>
    <cellStyle name="Dziesiętny 3 2 3 4" xfId="730" xr:uid="{00000000-0005-0000-0000-0000D9020000}"/>
    <cellStyle name="Dziesiętny 3 2 3 4 2" xfId="731" xr:uid="{00000000-0005-0000-0000-0000DA020000}"/>
    <cellStyle name="Dziesiętny 3 2 3 5" xfId="732" xr:uid="{00000000-0005-0000-0000-0000DB020000}"/>
    <cellStyle name="Dziesiętny 3 2 3 5 2" xfId="733" xr:uid="{00000000-0005-0000-0000-0000DC020000}"/>
    <cellStyle name="Dziesiętny 3 2 3 6" xfId="734" xr:uid="{00000000-0005-0000-0000-0000DD020000}"/>
    <cellStyle name="Dziesiętny 3 2 3 6 2" xfId="735" xr:uid="{00000000-0005-0000-0000-0000DE020000}"/>
    <cellStyle name="Dziesiętny 3 2 3 7" xfId="736" xr:uid="{00000000-0005-0000-0000-0000DF020000}"/>
    <cellStyle name="Dziesiętny 3 2 4" xfId="737" xr:uid="{00000000-0005-0000-0000-0000E0020000}"/>
    <cellStyle name="Dziesiętny 3 2 4 2" xfId="738" xr:uid="{00000000-0005-0000-0000-0000E1020000}"/>
    <cellStyle name="Dziesiętny 3 2 4 2 2" xfId="739" xr:uid="{00000000-0005-0000-0000-0000E2020000}"/>
    <cellStyle name="Dziesiętny 3 2 4 2 2 2" xfId="740" xr:uid="{00000000-0005-0000-0000-0000E3020000}"/>
    <cellStyle name="Dziesiętny 3 2 4 2 3" xfId="741" xr:uid="{00000000-0005-0000-0000-0000E4020000}"/>
    <cellStyle name="Dziesiętny 3 2 4 2 3 2" xfId="742" xr:uid="{00000000-0005-0000-0000-0000E5020000}"/>
    <cellStyle name="Dziesiętny 3 2 4 2 4" xfId="743" xr:uid="{00000000-0005-0000-0000-0000E6020000}"/>
    <cellStyle name="Dziesiętny 3 2 4 2 4 2" xfId="744" xr:uid="{00000000-0005-0000-0000-0000E7020000}"/>
    <cellStyle name="Dziesiętny 3 2 4 2 5" xfId="745" xr:uid="{00000000-0005-0000-0000-0000E8020000}"/>
    <cellStyle name="Dziesiętny 3 2 4 3" xfId="746" xr:uid="{00000000-0005-0000-0000-0000E9020000}"/>
    <cellStyle name="Dziesiętny 3 2 4 3 2" xfId="747" xr:uid="{00000000-0005-0000-0000-0000EA020000}"/>
    <cellStyle name="Dziesiętny 3 2 4 3 2 2" xfId="748" xr:uid="{00000000-0005-0000-0000-0000EB020000}"/>
    <cellStyle name="Dziesiętny 3 2 4 3 3" xfId="749" xr:uid="{00000000-0005-0000-0000-0000EC020000}"/>
    <cellStyle name="Dziesiętny 3 2 4 3 3 2" xfId="750" xr:uid="{00000000-0005-0000-0000-0000ED020000}"/>
    <cellStyle name="Dziesiętny 3 2 4 3 4" xfId="751" xr:uid="{00000000-0005-0000-0000-0000EE020000}"/>
    <cellStyle name="Dziesiętny 3 2 4 3 4 2" xfId="752" xr:uid="{00000000-0005-0000-0000-0000EF020000}"/>
    <cellStyle name="Dziesiętny 3 2 4 3 5" xfId="753" xr:uid="{00000000-0005-0000-0000-0000F0020000}"/>
    <cellStyle name="Dziesiętny 3 2 4 4" xfId="754" xr:uid="{00000000-0005-0000-0000-0000F1020000}"/>
    <cellStyle name="Dziesiętny 3 2 4 4 2" xfId="755" xr:uid="{00000000-0005-0000-0000-0000F2020000}"/>
    <cellStyle name="Dziesiętny 3 2 4 5" xfId="756" xr:uid="{00000000-0005-0000-0000-0000F3020000}"/>
    <cellStyle name="Dziesiętny 3 2 4 5 2" xfId="757" xr:uid="{00000000-0005-0000-0000-0000F4020000}"/>
    <cellStyle name="Dziesiętny 3 2 4 6" xfId="758" xr:uid="{00000000-0005-0000-0000-0000F5020000}"/>
    <cellStyle name="Dziesiętny 3 2 4 6 2" xfId="759" xr:uid="{00000000-0005-0000-0000-0000F6020000}"/>
    <cellStyle name="Dziesiętny 3 2 4 7" xfId="760" xr:uid="{00000000-0005-0000-0000-0000F7020000}"/>
    <cellStyle name="Dziesiętny 3 2 5" xfId="761" xr:uid="{00000000-0005-0000-0000-0000F8020000}"/>
    <cellStyle name="Dziesiętny 3 2 5 2" xfId="762" xr:uid="{00000000-0005-0000-0000-0000F9020000}"/>
    <cellStyle name="Dziesiętny 3 2 5 2 2" xfId="763" xr:uid="{00000000-0005-0000-0000-0000FA020000}"/>
    <cellStyle name="Dziesiętny 3 2 5 3" xfId="764" xr:uid="{00000000-0005-0000-0000-0000FB020000}"/>
    <cellStyle name="Dziesiętny 3 2 5 3 2" xfId="765" xr:uid="{00000000-0005-0000-0000-0000FC020000}"/>
    <cellStyle name="Dziesiętny 3 2 5 4" xfId="766" xr:uid="{00000000-0005-0000-0000-0000FD020000}"/>
    <cellStyle name="Dziesiętny 3 2 5 4 2" xfId="767" xr:uid="{00000000-0005-0000-0000-0000FE020000}"/>
    <cellStyle name="Dziesiętny 3 2 5 5" xfId="768" xr:uid="{00000000-0005-0000-0000-0000FF020000}"/>
    <cellStyle name="Dziesiętny 3 2 6" xfId="769" xr:uid="{00000000-0005-0000-0000-000000030000}"/>
    <cellStyle name="Dziesiętny 3 2 6 2" xfId="770" xr:uid="{00000000-0005-0000-0000-000001030000}"/>
    <cellStyle name="Dziesiętny 3 2 6 2 2" xfId="771" xr:uid="{00000000-0005-0000-0000-000002030000}"/>
    <cellStyle name="Dziesiętny 3 2 6 3" xfId="772" xr:uid="{00000000-0005-0000-0000-000003030000}"/>
    <cellStyle name="Dziesiętny 3 2 6 3 2" xfId="773" xr:uid="{00000000-0005-0000-0000-000004030000}"/>
    <cellStyle name="Dziesiętny 3 2 6 4" xfId="774" xr:uid="{00000000-0005-0000-0000-000005030000}"/>
    <cellStyle name="Dziesiętny 3 2 6 4 2" xfId="775" xr:uid="{00000000-0005-0000-0000-000006030000}"/>
    <cellStyle name="Dziesiętny 3 2 6 5" xfId="776" xr:uid="{00000000-0005-0000-0000-000007030000}"/>
    <cellStyle name="Dziesiętny 3 2 7" xfId="777" xr:uid="{00000000-0005-0000-0000-000008030000}"/>
    <cellStyle name="Dziesiętny 3 2 7 2" xfId="778" xr:uid="{00000000-0005-0000-0000-000009030000}"/>
    <cellStyle name="Dziesiętny 3 2 8" xfId="779" xr:uid="{00000000-0005-0000-0000-00000A030000}"/>
    <cellStyle name="Dziesiętny 3 2 8 2" xfId="780" xr:uid="{00000000-0005-0000-0000-00000B030000}"/>
    <cellStyle name="Dziesiętny 3 2 9" xfId="781" xr:uid="{00000000-0005-0000-0000-00000C030000}"/>
    <cellStyle name="Dziesiętny 3 2 9 2" xfId="782" xr:uid="{00000000-0005-0000-0000-00000D030000}"/>
    <cellStyle name="Dziesiętny 3 3" xfId="783" xr:uid="{00000000-0005-0000-0000-00000E030000}"/>
    <cellStyle name="Dziesiętny 3 3 2" xfId="784" xr:uid="{00000000-0005-0000-0000-00000F030000}"/>
    <cellStyle name="Dziesiętny 3 3 2 2" xfId="785" xr:uid="{00000000-0005-0000-0000-000010030000}"/>
    <cellStyle name="Dziesiętny 3 3 2 2 2" xfId="786" xr:uid="{00000000-0005-0000-0000-000011030000}"/>
    <cellStyle name="Dziesiętny 3 3 2 3" xfId="787" xr:uid="{00000000-0005-0000-0000-000012030000}"/>
    <cellStyle name="Dziesiętny 3 3 2 3 2" xfId="788" xr:uid="{00000000-0005-0000-0000-000013030000}"/>
    <cellStyle name="Dziesiętny 3 3 2 4" xfId="789" xr:uid="{00000000-0005-0000-0000-000014030000}"/>
    <cellStyle name="Dziesiętny 3 3 2 4 2" xfId="790" xr:uid="{00000000-0005-0000-0000-000015030000}"/>
    <cellStyle name="Dziesiętny 3 3 2 5" xfId="791" xr:uid="{00000000-0005-0000-0000-000016030000}"/>
    <cellStyle name="Dziesiętny 3 3 3" xfId="792" xr:uid="{00000000-0005-0000-0000-000017030000}"/>
    <cellStyle name="Dziesiętny 3 3 3 2" xfId="793" xr:uid="{00000000-0005-0000-0000-000018030000}"/>
    <cellStyle name="Dziesiętny 3 3 3 2 2" xfId="794" xr:uid="{00000000-0005-0000-0000-000019030000}"/>
    <cellStyle name="Dziesiętny 3 3 3 3" xfId="795" xr:uid="{00000000-0005-0000-0000-00001A030000}"/>
    <cellStyle name="Dziesiętny 3 3 3 3 2" xfId="796" xr:uid="{00000000-0005-0000-0000-00001B030000}"/>
    <cellStyle name="Dziesiętny 3 3 3 4" xfId="797" xr:uid="{00000000-0005-0000-0000-00001C030000}"/>
    <cellStyle name="Dziesiętny 3 3 3 4 2" xfId="798" xr:uid="{00000000-0005-0000-0000-00001D030000}"/>
    <cellStyle name="Dziesiętny 3 3 3 5" xfId="799" xr:uid="{00000000-0005-0000-0000-00001E030000}"/>
    <cellStyle name="Dziesiętny 3 3 4" xfId="800" xr:uid="{00000000-0005-0000-0000-00001F030000}"/>
    <cellStyle name="Dziesiętny 3 3 4 2" xfId="801" xr:uid="{00000000-0005-0000-0000-000020030000}"/>
    <cellStyle name="Dziesiętny 3 3 5" xfId="802" xr:uid="{00000000-0005-0000-0000-000021030000}"/>
    <cellStyle name="Dziesiętny 3 3 5 2" xfId="803" xr:uid="{00000000-0005-0000-0000-000022030000}"/>
    <cellStyle name="Dziesiętny 3 3 6" xfId="804" xr:uid="{00000000-0005-0000-0000-000023030000}"/>
    <cellStyle name="Dziesiętny 3 3 6 2" xfId="805" xr:uid="{00000000-0005-0000-0000-000024030000}"/>
    <cellStyle name="Dziesiętny 3 3 7" xfId="806" xr:uid="{00000000-0005-0000-0000-000025030000}"/>
    <cellStyle name="Dziesiętny 3 4" xfId="807" xr:uid="{00000000-0005-0000-0000-000026030000}"/>
    <cellStyle name="Dziesiętny 3 4 2" xfId="808" xr:uid="{00000000-0005-0000-0000-000027030000}"/>
    <cellStyle name="Dziesiętny 3 4 2 2" xfId="809" xr:uid="{00000000-0005-0000-0000-000028030000}"/>
    <cellStyle name="Dziesiętny 3 4 2 2 2" xfId="810" xr:uid="{00000000-0005-0000-0000-000029030000}"/>
    <cellStyle name="Dziesiętny 3 4 2 3" xfId="811" xr:uid="{00000000-0005-0000-0000-00002A030000}"/>
    <cellStyle name="Dziesiętny 3 4 2 3 2" xfId="812" xr:uid="{00000000-0005-0000-0000-00002B030000}"/>
    <cellStyle name="Dziesiętny 3 4 2 4" xfId="813" xr:uid="{00000000-0005-0000-0000-00002C030000}"/>
    <cellStyle name="Dziesiętny 3 4 2 4 2" xfId="814" xr:uid="{00000000-0005-0000-0000-00002D030000}"/>
    <cellStyle name="Dziesiętny 3 4 2 5" xfId="815" xr:uid="{00000000-0005-0000-0000-00002E030000}"/>
    <cellStyle name="Dziesiętny 3 4 3" xfId="816" xr:uid="{00000000-0005-0000-0000-00002F030000}"/>
    <cellStyle name="Dziesiętny 3 4 3 2" xfId="817" xr:uid="{00000000-0005-0000-0000-000030030000}"/>
    <cellStyle name="Dziesiętny 3 4 3 2 2" xfId="818" xr:uid="{00000000-0005-0000-0000-000031030000}"/>
    <cellStyle name="Dziesiętny 3 4 3 3" xfId="819" xr:uid="{00000000-0005-0000-0000-000032030000}"/>
    <cellStyle name="Dziesiętny 3 4 3 3 2" xfId="820" xr:uid="{00000000-0005-0000-0000-000033030000}"/>
    <cellStyle name="Dziesiętny 3 4 3 4" xfId="821" xr:uid="{00000000-0005-0000-0000-000034030000}"/>
    <cellStyle name="Dziesiętny 3 4 3 4 2" xfId="822" xr:uid="{00000000-0005-0000-0000-000035030000}"/>
    <cellStyle name="Dziesiętny 3 4 3 5" xfId="823" xr:uid="{00000000-0005-0000-0000-000036030000}"/>
    <cellStyle name="Dziesiętny 3 4 4" xfId="824" xr:uid="{00000000-0005-0000-0000-000037030000}"/>
    <cellStyle name="Dziesiętny 3 4 4 2" xfId="825" xr:uid="{00000000-0005-0000-0000-000038030000}"/>
    <cellStyle name="Dziesiętny 3 4 5" xfId="826" xr:uid="{00000000-0005-0000-0000-000039030000}"/>
    <cellStyle name="Dziesiętny 3 4 5 2" xfId="827" xr:uid="{00000000-0005-0000-0000-00003A030000}"/>
    <cellStyle name="Dziesiętny 3 4 6" xfId="828" xr:uid="{00000000-0005-0000-0000-00003B030000}"/>
    <cellStyle name="Dziesiętny 3 4 6 2" xfId="829" xr:uid="{00000000-0005-0000-0000-00003C030000}"/>
    <cellStyle name="Dziesiętny 3 4 7" xfId="830" xr:uid="{00000000-0005-0000-0000-00003D030000}"/>
    <cellStyle name="Dziesiętny 3 5" xfId="831" xr:uid="{00000000-0005-0000-0000-00003E030000}"/>
    <cellStyle name="Dziesiętny 3 5 2" xfId="832" xr:uid="{00000000-0005-0000-0000-00003F030000}"/>
    <cellStyle name="Dziesiętny 3 5 2 2" xfId="833" xr:uid="{00000000-0005-0000-0000-000040030000}"/>
    <cellStyle name="Dziesiętny 3 5 2 2 2" xfId="834" xr:uid="{00000000-0005-0000-0000-000041030000}"/>
    <cellStyle name="Dziesiętny 3 5 2 3" xfId="835" xr:uid="{00000000-0005-0000-0000-000042030000}"/>
    <cellStyle name="Dziesiętny 3 5 2 3 2" xfId="836" xr:uid="{00000000-0005-0000-0000-000043030000}"/>
    <cellStyle name="Dziesiętny 3 5 2 4" xfId="837" xr:uid="{00000000-0005-0000-0000-000044030000}"/>
    <cellStyle name="Dziesiętny 3 5 2 4 2" xfId="838" xr:uid="{00000000-0005-0000-0000-000045030000}"/>
    <cellStyle name="Dziesiętny 3 5 2 5" xfId="839" xr:uid="{00000000-0005-0000-0000-000046030000}"/>
    <cellStyle name="Dziesiętny 3 5 3" xfId="840" xr:uid="{00000000-0005-0000-0000-000047030000}"/>
    <cellStyle name="Dziesiętny 3 5 3 2" xfId="841" xr:uid="{00000000-0005-0000-0000-000048030000}"/>
    <cellStyle name="Dziesiętny 3 5 3 2 2" xfId="842" xr:uid="{00000000-0005-0000-0000-000049030000}"/>
    <cellStyle name="Dziesiętny 3 5 3 3" xfId="843" xr:uid="{00000000-0005-0000-0000-00004A030000}"/>
    <cellStyle name="Dziesiętny 3 5 3 3 2" xfId="844" xr:uid="{00000000-0005-0000-0000-00004B030000}"/>
    <cellStyle name="Dziesiętny 3 5 3 4" xfId="845" xr:uid="{00000000-0005-0000-0000-00004C030000}"/>
    <cellStyle name="Dziesiętny 3 5 3 4 2" xfId="846" xr:uid="{00000000-0005-0000-0000-00004D030000}"/>
    <cellStyle name="Dziesiętny 3 5 3 5" xfId="847" xr:uid="{00000000-0005-0000-0000-00004E030000}"/>
    <cellStyle name="Dziesiętny 3 5 4" xfId="848" xr:uid="{00000000-0005-0000-0000-00004F030000}"/>
    <cellStyle name="Dziesiętny 3 5 4 2" xfId="849" xr:uid="{00000000-0005-0000-0000-000050030000}"/>
    <cellStyle name="Dziesiętny 3 5 5" xfId="850" xr:uid="{00000000-0005-0000-0000-000051030000}"/>
    <cellStyle name="Dziesiętny 3 5 5 2" xfId="851" xr:uid="{00000000-0005-0000-0000-000052030000}"/>
    <cellStyle name="Dziesiętny 3 5 6" xfId="852" xr:uid="{00000000-0005-0000-0000-000053030000}"/>
    <cellStyle name="Dziesiętny 3 5 6 2" xfId="853" xr:uid="{00000000-0005-0000-0000-000054030000}"/>
    <cellStyle name="Dziesiętny 3 5 7" xfId="854" xr:uid="{00000000-0005-0000-0000-000055030000}"/>
    <cellStyle name="Dziesiętny 3 6" xfId="855" xr:uid="{00000000-0005-0000-0000-000056030000}"/>
    <cellStyle name="Dziesiętny 3 6 2" xfId="856" xr:uid="{00000000-0005-0000-0000-000057030000}"/>
    <cellStyle name="Dziesiętny 3 6 2 2" xfId="857" xr:uid="{00000000-0005-0000-0000-000058030000}"/>
    <cellStyle name="Dziesiętny 3 6 2 2 2" xfId="858" xr:uid="{00000000-0005-0000-0000-000059030000}"/>
    <cellStyle name="Dziesiętny 3 6 2 3" xfId="859" xr:uid="{00000000-0005-0000-0000-00005A030000}"/>
    <cellStyle name="Dziesiętny 3 6 2 3 2" xfId="860" xr:uid="{00000000-0005-0000-0000-00005B030000}"/>
    <cellStyle name="Dziesiętny 3 6 2 4" xfId="861" xr:uid="{00000000-0005-0000-0000-00005C030000}"/>
    <cellStyle name="Dziesiętny 3 6 2 4 2" xfId="862" xr:uid="{00000000-0005-0000-0000-00005D030000}"/>
    <cellStyle name="Dziesiętny 3 6 2 5" xfId="863" xr:uid="{00000000-0005-0000-0000-00005E030000}"/>
    <cellStyle name="Dziesiętny 3 6 3" xfId="864" xr:uid="{00000000-0005-0000-0000-00005F030000}"/>
    <cellStyle name="Dziesiętny 3 6 3 2" xfId="865" xr:uid="{00000000-0005-0000-0000-000060030000}"/>
    <cellStyle name="Dziesiętny 3 6 3 2 2" xfId="866" xr:uid="{00000000-0005-0000-0000-000061030000}"/>
    <cellStyle name="Dziesiętny 3 6 3 3" xfId="867" xr:uid="{00000000-0005-0000-0000-000062030000}"/>
    <cellStyle name="Dziesiętny 3 6 3 3 2" xfId="868" xr:uid="{00000000-0005-0000-0000-000063030000}"/>
    <cellStyle name="Dziesiętny 3 6 3 4" xfId="869" xr:uid="{00000000-0005-0000-0000-000064030000}"/>
    <cellStyle name="Dziesiętny 3 6 3 4 2" xfId="870" xr:uid="{00000000-0005-0000-0000-000065030000}"/>
    <cellStyle name="Dziesiętny 3 6 3 5" xfId="871" xr:uid="{00000000-0005-0000-0000-000066030000}"/>
    <cellStyle name="Dziesiętny 3 6 4" xfId="872" xr:uid="{00000000-0005-0000-0000-000067030000}"/>
    <cellStyle name="Dziesiętny 3 6 4 2" xfId="873" xr:uid="{00000000-0005-0000-0000-000068030000}"/>
    <cellStyle name="Dziesiętny 3 6 5" xfId="874" xr:uid="{00000000-0005-0000-0000-000069030000}"/>
    <cellStyle name="Dziesiętny 3 6 5 2" xfId="875" xr:uid="{00000000-0005-0000-0000-00006A030000}"/>
    <cellStyle name="Dziesiętny 3 6 6" xfId="876" xr:uid="{00000000-0005-0000-0000-00006B030000}"/>
    <cellStyle name="Dziesiętny 3 6 6 2" xfId="877" xr:uid="{00000000-0005-0000-0000-00006C030000}"/>
    <cellStyle name="Dziesiętny 3 6 7" xfId="878" xr:uid="{00000000-0005-0000-0000-00006D030000}"/>
    <cellStyle name="Dziesiętny 3 7" xfId="879" xr:uid="{00000000-0005-0000-0000-00006E030000}"/>
    <cellStyle name="Dziesiętny 3 7 2" xfId="880" xr:uid="{00000000-0005-0000-0000-00006F030000}"/>
    <cellStyle name="Dziesiętny 3 7 2 2" xfId="881" xr:uid="{00000000-0005-0000-0000-000070030000}"/>
    <cellStyle name="Dziesiętny 3 7 3" xfId="882" xr:uid="{00000000-0005-0000-0000-000071030000}"/>
    <cellStyle name="Dziesiętny 3 7 3 2" xfId="883" xr:uid="{00000000-0005-0000-0000-000072030000}"/>
    <cellStyle name="Dziesiętny 3 7 4" xfId="884" xr:uid="{00000000-0005-0000-0000-000073030000}"/>
    <cellStyle name="Dziesiętny 3 7 4 2" xfId="885" xr:uid="{00000000-0005-0000-0000-000074030000}"/>
    <cellStyle name="Dziesiętny 3 7 5" xfId="886" xr:uid="{00000000-0005-0000-0000-000075030000}"/>
    <cellStyle name="Dziesiętny 3 8" xfId="887" xr:uid="{00000000-0005-0000-0000-000076030000}"/>
    <cellStyle name="Dziesiętny 3 8 2" xfId="888" xr:uid="{00000000-0005-0000-0000-000077030000}"/>
    <cellStyle name="Dziesiętny 3 8 2 2" xfId="889" xr:uid="{00000000-0005-0000-0000-000078030000}"/>
    <cellStyle name="Dziesiętny 3 8 3" xfId="890" xr:uid="{00000000-0005-0000-0000-000079030000}"/>
    <cellStyle name="Dziesiętny 3 8 3 2" xfId="891" xr:uid="{00000000-0005-0000-0000-00007A030000}"/>
    <cellStyle name="Dziesiętny 3 8 4" xfId="892" xr:uid="{00000000-0005-0000-0000-00007B030000}"/>
    <cellStyle name="Dziesiętny 3 8 4 2" xfId="893" xr:uid="{00000000-0005-0000-0000-00007C030000}"/>
    <cellStyle name="Dziesiętny 3 8 5" xfId="894" xr:uid="{00000000-0005-0000-0000-00007D030000}"/>
    <cellStyle name="Dziesiętny 3 9" xfId="895" xr:uid="{00000000-0005-0000-0000-00007E030000}"/>
    <cellStyle name="Dziesiętny 3 9 2" xfId="896" xr:uid="{00000000-0005-0000-0000-00007F030000}"/>
    <cellStyle name="Dziesiętny 4" xfId="897" xr:uid="{00000000-0005-0000-0000-000080030000}"/>
    <cellStyle name="Dziesiętny 4 10" xfId="898" xr:uid="{00000000-0005-0000-0000-000081030000}"/>
    <cellStyle name="Dziesiętny 4 10 2" xfId="899" xr:uid="{00000000-0005-0000-0000-000082030000}"/>
    <cellStyle name="Dziesiętny 4 11" xfId="900" xr:uid="{00000000-0005-0000-0000-000083030000}"/>
    <cellStyle name="Dziesiętny 4 11 2" xfId="901" xr:uid="{00000000-0005-0000-0000-000084030000}"/>
    <cellStyle name="Dziesiętny 4 12" xfId="902" xr:uid="{00000000-0005-0000-0000-000085030000}"/>
    <cellStyle name="Dziesiętny 4 2" xfId="903" xr:uid="{00000000-0005-0000-0000-000086030000}"/>
    <cellStyle name="Dziesiętny 4 2 10" xfId="904" xr:uid="{00000000-0005-0000-0000-000087030000}"/>
    <cellStyle name="Dziesiętny 4 2 2" xfId="905" xr:uid="{00000000-0005-0000-0000-000088030000}"/>
    <cellStyle name="Dziesiętny 4 2 2 2" xfId="906" xr:uid="{00000000-0005-0000-0000-000089030000}"/>
    <cellStyle name="Dziesiętny 4 2 2 2 2" xfId="907" xr:uid="{00000000-0005-0000-0000-00008A030000}"/>
    <cellStyle name="Dziesiętny 4 2 2 2 2 2" xfId="908" xr:uid="{00000000-0005-0000-0000-00008B030000}"/>
    <cellStyle name="Dziesiętny 4 2 2 2 3" xfId="909" xr:uid="{00000000-0005-0000-0000-00008C030000}"/>
    <cellStyle name="Dziesiętny 4 2 2 2 3 2" xfId="910" xr:uid="{00000000-0005-0000-0000-00008D030000}"/>
    <cellStyle name="Dziesiętny 4 2 2 2 4" xfId="911" xr:uid="{00000000-0005-0000-0000-00008E030000}"/>
    <cellStyle name="Dziesiętny 4 2 2 2 4 2" xfId="912" xr:uid="{00000000-0005-0000-0000-00008F030000}"/>
    <cellStyle name="Dziesiętny 4 2 2 2 5" xfId="913" xr:uid="{00000000-0005-0000-0000-000090030000}"/>
    <cellStyle name="Dziesiętny 4 2 2 3" xfId="914" xr:uid="{00000000-0005-0000-0000-000091030000}"/>
    <cellStyle name="Dziesiętny 4 2 2 3 2" xfId="915" xr:uid="{00000000-0005-0000-0000-000092030000}"/>
    <cellStyle name="Dziesiętny 4 2 2 3 2 2" xfId="916" xr:uid="{00000000-0005-0000-0000-000093030000}"/>
    <cellStyle name="Dziesiętny 4 2 2 3 3" xfId="917" xr:uid="{00000000-0005-0000-0000-000094030000}"/>
    <cellStyle name="Dziesiętny 4 2 2 3 3 2" xfId="918" xr:uid="{00000000-0005-0000-0000-000095030000}"/>
    <cellStyle name="Dziesiętny 4 2 2 3 4" xfId="919" xr:uid="{00000000-0005-0000-0000-000096030000}"/>
    <cellStyle name="Dziesiętny 4 2 2 3 4 2" xfId="920" xr:uid="{00000000-0005-0000-0000-000097030000}"/>
    <cellStyle name="Dziesiętny 4 2 2 3 5" xfId="921" xr:uid="{00000000-0005-0000-0000-000098030000}"/>
    <cellStyle name="Dziesiętny 4 2 2 4" xfId="922" xr:uid="{00000000-0005-0000-0000-000099030000}"/>
    <cellStyle name="Dziesiętny 4 2 2 4 2" xfId="923" xr:uid="{00000000-0005-0000-0000-00009A030000}"/>
    <cellStyle name="Dziesiętny 4 2 2 5" xfId="924" xr:uid="{00000000-0005-0000-0000-00009B030000}"/>
    <cellStyle name="Dziesiętny 4 2 2 5 2" xfId="925" xr:uid="{00000000-0005-0000-0000-00009C030000}"/>
    <cellStyle name="Dziesiętny 4 2 2 6" xfId="926" xr:uid="{00000000-0005-0000-0000-00009D030000}"/>
    <cellStyle name="Dziesiętny 4 2 2 6 2" xfId="927" xr:uid="{00000000-0005-0000-0000-00009E030000}"/>
    <cellStyle name="Dziesiętny 4 2 2 7" xfId="928" xr:uid="{00000000-0005-0000-0000-00009F030000}"/>
    <cellStyle name="Dziesiętny 4 2 3" xfId="929" xr:uid="{00000000-0005-0000-0000-0000A0030000}"/>
    <cellStyle name="Dziesiętny 4 2 3 2" xfId="930" xr:uid="{00000000-0005-0000-0000-0000A1030000}"/>
    <cellStyle name="Dziesiętny 4 2 3 2 2" xfId="931" xr:uid="{00000000-0005-0000-0000-0000A2030000}"/>
    <cellStyle name="Dziesiętny 4 2 3 2 2 2" xfId="932" xr:uid="{00000000-0005-0000-0000-0000A3030000}"/>
    <cellStyle name="Dziesiętny 4 2 3 2 3" xfId="933" xr:uid="{00000000-0005-0000-0000-0000A4030000}"/>
    <cellStyle name="Dziesiętny 4 2 3 2 3 2" xfId="934" xr:uid="{00000000-0005-0000-0000-0000A5030000}"/>
    <cellStyle name="Dziesiętny 4 2 3 2 4" xfId="935" xr:uid="{00000000-0005-0000-0000-0000A6030000}"/>
    <cellStyle name="Dziesiętny 4 2 3 2 4 2" xfId="936" xr:uid="{00000000-0005-0000-0000-0000A7030000}"/>
    <cellStyle name="Dziesiętny 4 2 3 2 5" xfId="937" xr:uid="{00000000-0005-0000-0000-0000A8030000}"/>
    <cellStyle name="Dziesiętny 4 2 3 3" xfId="938" xr:uid="{00000000-0005-0000-0000-0000A9030000}"/>
    <cellStyle name="Dziesiętny 4 2 3 3 2" xfId="939" xr:uid="{00000000-0005-0000-0000-0000AA030000}"/>
    <cellStyle name="Dziesiętny 4 2 3 3 2 2" xfId="940" xr:uid="{00000000-0005-0000-0000-0000AB030000}"/>
    <cellStyle name="Dziesiętny 4 2 3 3 3" xfId="941" xr:uid="{00000000-0005-0000-0000-0000AC030000}"/>
    <cellStyle name="Dziesiętny 4 2 3 3 3 2" xfId="942" xr:uid="{00000000-0005-0000-0000-0000AD030000}"/>
    <cellStyle name="Dziesiętny 4 2 3 3 4" xfId="943" xr:uid="{00000000-0005-0000-0000-0000AE030000}"/>
    <cellStyle name="Dziesiętny 4 2 3 3 4 2" xfId="944" xr:uid="{00000000-0005-0000-0000-0000AF030000}"/>
    <cellStyle name="Dziesiętny 4 2 3 3 5" xfId="945" xr:uid="{00000000-0005-0000-0000-0000B0030000}"/>
    <cellStyle name="Dziesiętny 4 2 3 4" xfId="946" xr:uid="{00000000-0005-0000-0000-0000B1030000}"/>
    <cellStyle name="Dziesiętny 4 2 3 4 2" xfId="947" xr:uid="{00000000-0005-0000-0000-0000B2030000}"/>
    <cellStyle name="Dziesiętny 4 2 3 5" xfId="948" xr:uid="{00000000-0005-0000-0000-0000B3030000}"/>
    <cellStyle name="Dziesiętny 4 2 3 5 2" xfId="949" xr:uid="{00000000-0005-0000-0000-0000B4030000}"/>
    <cellStyle name="Dziesiętny 4 2 3 6" xfId="950" xr:uid="{00000000-0005-0000-0000-0000B5030000}"/>
    <cellStyle name="Dziesiętny 4 2 3 6 2" xfId="951" xr:uid="{00000000-0005-0000-0000-0000B6030000}"/>
    <cellStyle name="Dziesiętny 4 2 3 7" xfId="952" xr:uid="{00000000-0005-0000-0000-0000B7030000}"/>
    <cellStyle name="Dziesiętny 4 2 4" xfId="953" xr:uid="{00000000-0005-0000-0000-0000B8030000}"/>
    <cellStyle name="Dziesiętny 4 2 4 2" xfId="954" xr:uid="{00000000-0005-0000-0000-0000B9030000}"/>
    <cellStyle name="Dziesiętny 4 2 4 2 2" xfId="955" xr:uid="{00000000-0005-0000-0000-0000BA030000}"/>
    <cellStyle name="Dziesiętny 4 2 4 2 2 2" xfId="956" xr:uid="{00000000-0005-0000-0000-0000BB030000}"/>
    <cellStyle name="Dziesiętny 4 2 4 2 3" xfId="957" xr:uid="{00000000-0005-0000-0000-0000BC030000}"/>
    <cellStyle name="Dziesiętny 4 2 4 2 3 2" xfId="958" xr:uid="{00000000-0005-0000-0000-0000BD030000}"/>
    <cellStyle name="Dziesiętny 4 2 4 2 4" xfId="959" xr:uid="{00000000-0005-0000-0000-0000BE030000}"/>
    <cellStyle name="Dziesiętny 4 2 4 2 4 2" xfId="960" xr:uid="{00000000-0005-0000-0000-0000BF030000}"/>
    <cellStyle name="Dziesiętny 4 2 4 2 5" xfId="961" xr:uid="{00000000-0005-0000-0000-0000C0030000}"/>
    <cellStyle name="Dziesiętny 4 2 4 3" xfId="962" xr:uid="{00000000-0005-0000-0000-0000C1030000}"/>
    <cellStyle name="Dziesiętny 4 2 4 3 2" xfId="963" xr:uid="{00000000-0005-0000-0000-0000C2030000}"/>
    <cellStyle name="Dziesiętny 4 2 4 3 2 2" xfId="964" xr:uid="{00000000-0005-0000-0000-0000C3030000}"/>
    <cellStyle name="Dziesiętny 4 2 4 3 3" xfId="965" xr:uid="{00000000-0005-0000-0000-0000C4030000}"/>
    <cellStyle name="Dziesiętny 4 2 4 3 3 2" xfId="966" xr:uid="{00000000-0005-0000-0000-0000C5030000}"/>
    <cellStyle name="Dziesiętny 4 2 4 3 4" xfId="967" xr:uid="{00000000-0005-0000-0000-0000C6030000}"/>
    <cellStyle name="Dziesiętny 4 2 4 3 4 2" xfId="968" xr:uid="{00000000-0005-0000-0000-0000C7030000}"/>
    <cellStyle name="Dziesiętny 4 2 4 3 5" xfId="969" xr:uid="{00000000-0005-0000-0000-0000C8030000}"/>
    <cellStyle name="Dziesiętny 4 2 4 4" xfId="970" xr:uid="{00000000-0005-0000-0000-0000C9030000}"/>
    <cellStyle name="Dziesiętny 4 2 4 4 2" xfId="971" xr:uid="{00000000-0005-0000-0000-0000CA030000}"/>
    <cellStyle name="Dziesiętny 4 2 4 5" xfId="972" xr:uid="{00000000-0005-0000-0000-0000CB030000}"/>
    <cellStyle name="Dziesiętny 4 2 4 5 2" xfId="973" xr:uid="{00000000-0005-0000-0000-0000CC030000}"/>
    <cellStyle name="Dziesiętny 4 2 4 6" xfId="974" xr:uid="{00000000-0005-0000-0000-0000CD030000}"/>
    <cellStyle name="Dziesiętny 4 2 4 6 2" xfId="975" xr:uid="{00000000-0005-0000-0000-0000CE030000}"/>
    <cellStyle name="Dziesiętny 4 2 4 7" xfId="976" xr:uid="{00000000-0005-0000-0000-0000CF030000}"/>
    <cellStyle name="Dziesiętny 4 2 5" xfId="977" xr:uid="{00000000-0005-0000-0000-0000D0030000}"/>
    <cellStyle name="Dziesiętny 4 2 5 2" xfId="978" xr:uid="{00000000-0005-0000-0000-0000D1030000}"/>
    <cellStyle name="Dziesiętny 4 2 5 2 2" xfId="979" xr:uid="{00000000-0005-0000-0000-0000D2030000}"/>
    <cellStyle name="Dziesiętny 4 2 5 3" xfId="980" xr:uid="{00000000-0005-0000-0000-0000D3030000}"/>
    <cellStyle name="Dziesiętny 4 2 5 3 2" xfId="981" xr:uid="{00000000-0005-0000-0000-0000D4030000}"/>
    <cellStyle name="Dziesiętny 4 2 5 4" xfId="982" xr:uid="{00000000-0005-0000-0000-0000D5030000}"/>
    <cellStyle name="Dziesiętny 4 2 5 4 2" xfId="983" xr:uid="{00000000-0005-0000-0000-0000D6030000}"/>
    <cellStyle name="Dziesiętny 4 2 5 5" xfId="984" xr:uid="{00000000-0005-0000-0000-0000D7030000}"/>
    <cellStyle name="Dziesiętny 4 2 6" xfId="985" xr:uid="{00000000-0005-0000-0000-0000D8030000}"/>
    <cellStyle name="Dziesiętny 4 2 6 2" xfId="986" xr:uid="{00000000-0005-0000-0000-0000D9030000}"/>
    <cellStyle name="Dziesiętny 4 2 6 2 2" xfId="987" xr:uid="{00000000-0005-0000-0000-0000DA030000}"/>
    <cellStyle name="Dziesiętny 4 2 6 3" xfId="988" xr:uid="{00000000-0005-0000-0000-0000DB030000}"/>
    <cellStyle name="Dziesiętny 4 2 6 3 2" xfId="989" xr:uid="{00000000-0005-0000-0000-0000DC030000}"/>
    <cellStyle name="Dziesiętny 4 2 6 4" xfId="990" xr:uid="{00000000-0005-0000-0000-0000DD030000}"/>
    <cellStyle name="Dziesiętny 4 2 6 4 2" xfId="991" xr:uid="{00000000-0005-0000-0000-0000DE030000}"/>
    <cellStyle name="Dziesiętny 4 2 6 5" xfId="992" xr:uid="{00000000-0005-0000-0000-0000DF030000}"/>
    <cellStyle name="Dziesiętny 4 2 7" xfId="993" xr:uid="{00000000-0005-0000-0000-0000E0030000}"/>
    <cellStyle name="Dziesiętny 4 2 7 2" xfId="994" xr:uid="{00000000-0005-0000-0000-0000E1030000}"/>
    <cellStyle name="Dziesiętny 4 2 8" xfId="995" xr:uid="{00000000-0005-0000-0000-0000E2030000}"/>
    <cellStyle name="Dziesiętny 4 2 8 2" xfId="996" xr:uid="{00000000-0005-0000-0000-0000E3030000}"/>
    <cellStyle name="Dziesiętny 4 2 9" xfId="997" xr:uid="{00000000-0005-0000-0000-0000E4030000}"/>
    <cellStyle name="Dziesiętny 4 2 9 2" xfId="998" xr:uid="{00000000-0005-0000-0000-0000E5030000}"/>
    <cellStyle name="Dziesiętny 4 3" xfId="999" xr:uid="{00000000-0005-0000-0000-0000E6030000}"/>
    <cellStyle name="Dziesiętny 4 3 2" xfId="1000" xr:uid="{00000000-0005-0000-0000-0000E7030000}"/>
    <cellStyle name="Dziesiętny 4 3 2 2" xfId="1001" xr:uid="{00000000-0005-0000-0000-0000E8030000}"/>
    <cellStyle name="Dziesiętny 4 3 2 2 2" xfId="1002" xr:uid="{00000000-0005-0000-0000-0000E9030000}"/>
    <cellStyle name="Dziesiętny 4 3 2 3" xfId="1003" xr:uid="{00000000-0005-0000-0000-0000EA030000}"/>
    <cellStyle name="Dziesiętny 4 3 2 3 2" xfId="1004" xr:uid="{00000000-0005-0000-0000-0000EB030000}"/>
    <cellStyle name="Dziesiętny 4 3 2 4" xfId="1005" xr:uid="{00000000-0005-0000-0000-0000EC030000}"/>
    <cellStyle name="Dziesiętny 4 3 2 4 2" xfId="1006" xr:uid="{00000000-0005-0000-0000-0000ED030000}"/>
    <cellStyle name="Dziesiętny 4 3 2 5" xfId="1007" xr:uid="{00000000-0005-0000-0000-0000EE030000}"/>
    <cellStyle name="Dziesiętny 4 3 3" xfId="1008" xr:uid="{00000000-0005-0000-0000-0000EF030000}"/>
    <cellStyle name="Dziesiętny 4 3 3 2" xfId="1009" xr:uid="{00000000-0005-0000-0000-0000F0030000}"/>
    <cellStyle name="Dziesiętny 4 3 3 2 2" xfId="1010" xr:uid="{00000000-0005-0000-0000-0000F1030000}"/>
    <cellStyle name="Dziesiętny 4 3 3 3" xfId="1011" xr:uid="{00000000-0005-0000-0000-0000F2030000}"/>
    <cellStyle name="Dziesiętny 4 3 3 3 2" xfId="1012" xr:uid="{00000000-0005-0000-0000-0000F3030000}"/>
    <cellStyle name="Dziesiętny 4 3 3 4" xfId="1013" xr:uid="{00000000-0005-0000-0000-0000F4030000}"/>
    <cellStyle name="Dziesiętny 4 3 3 4 2" xfId="1014" xr:uid="{00000000-0005-0000-0000-0000F5030000}"/>
    <cellStyle name="Dziesiętny 4 3 3 5" xfId="1015" xr:uid="{00000000-0005-0000-0000-0000F6030000}"/>
    <cellStyle name="Dziesiętny 4 3 4" xfId="1016" xr:uid="{00000000-0005-0000-0000-0000F7030000}"/>
    <cellStyle name="Dziesiętny 4 3 4 2" xfId="1017" xr:uid="{00000000-0005-0000-0000-0000F8030000}"/>
    <cellStyle name="Dziesiętny 4 3 5" xfId="1018" xr:uid="{00000000-0005-0000-0000-0000F9030000}"/>
    <cellStyle name="Dziesiętny 4 3 5 2" xfId="1019" xr:uid="{00000000-0005-0000-0000-0000FA030000}"/>
    <cellStyle name="Dziesiętny 4 3 6" xfId="1020" xr:uid="{00000000-0005-0000-0000-0000FB030000}"/>
    <cellStyle name="Dziesiętny 4 3 6 2" xfId="1021" xr:uid="{00000000-0005-0000-0000-0000FC030000}"/>
    <cellStyle name="Dziesiętny 4 3 7" xfId="1022" xr:uid="{00000000-0005-0000-0000-0000FD030000}"/>
    <cellStyle name="Dziesiętny 4 4" xfId="1023" xr:uid="{00000000-0005-0000-0000-0000FE030000}"/>
    <cellStyle name="Dziesiętny 4 4 2" xfId="1024" xr:uid="{00000000-0005-0000-0000-0000FF030000}"/>
    <cellStyle name="Dziesiętny 4 4 2 2" xfId="1025" xr:uid="{00000000-0005-0000-0000-000000040000}"/>
    <cellStyle name="Dziesiętny 4 4 2 2 2" xfId="1026" xr:uid="{00000000-0005-0000-0000-000001040000}"/>
    <cellStyle name="Dziesiętny 4 4 2 3" xfId="1027" xr:uid="{00000000-0005-0000-0000-000002040000}"/>
    <cellStyle name="Dziesiętny 4 4 2 3 2" xfId="1028" xr:uid="{00000000-0005-0000-0000-000003040000}"/>
    <cellStyle name="Dziesiętny 4 4 2 4" xfId="1029" xr:uid="{00000000-0005-0000-0000-000004040000}"/>
    <cellStyle name="Dziesiętny 4 4 2 4 2" xfId="1030" xr:uid="{00000000-0005-0000-0000-000005040000}"/>
    <cellStyle name="Dziesiętny 4 4 2 5" xfId="1031" xr:uid="{00000000-0005-0000-0000-000006040000}"/>
    <cellStyle name="Dziesiętny 4 4 3" xfId="1032" xr:uid="{00000000-0005-0000-0000-000007040000}"/>
    <cellStyle name="Dziesiętny 4 4 3 2" xfId="1033" xr:uid="{00000000-0005-0000-0000-000008040000}"/>
    <cellStyle name="Dziesiętny 4 4 3 2 2" xfId="1034" xr:uid="{00000000-0005-0000-0000-000009040000}"/>
    <cellStyle name="Dziesiętny 4 4 3 3" xfId="1035" xr:uid="{00000000-0005-0000-0000-00000A040000}"/>
    <cellStyle name="Dziesiętny 4 4 3 3 2" xfId="1036" xr:uid="{00000000-0005-0000-0000-00000B040000}"/>
    <cellStyle name="Dziesiętny 4 4 3 4" xfId="1037" xr:uid="{00000000-0005-0000-0000-00000C040000}"/>
    <cellStyle name="Dziesiętny 4 4 3 4 2" xfId="1038" xr:uid="{00000000-0005-0000-0000-00000D040000}"/>
    <cellStyle name="Dziesiętny 4 4 3 5" xfId="1039" xr:uid="{00000000-0005-0000-0000-00000E040000}"/>
    <cellStyle name="Dziesiętny 4 4 4" xfId="1040" xr:uid="{00000000-0005-0000-0000-00000F040000}"/>
    <cellStyle name="Dziesiętny 4 4 4 2" xfId="1041" xr:uid="{00000000-0005-0000-0000-000010040000}"/>
    <cellStyle name="Dziesiętny 4 4 5" xfId="1042" xr:uid="{00000000-0005-0000-0000-000011040000}"/>
    <cellStyle name="Dziesiętny 4 4 5 2" xfId="1043" xr:uid="{00000000-0005-0000-0000-000012040000}"/>
    <cellStyle name="Dziesiętny 4 4 6" xfId="1044" xr:uid="{00000000-0005-0000-0000-000013040000}"/>
    <cellStyle name="Dziesiętny 4 4 6 2" xfId="1045" xr:uid="{00000000-0005-0000-0000-000014040000}"/>
    <cellStyle name="Dziesiętny 4 4 7" xfId="1046" xr:uid="{00000000-0005-0000-0000-000015040000}"/>
    <cellStyle name="Dziesiętny 4 5" xfId="1047" xr:uid="{00000000-0005-0000-0000-000016040000}"/>
    <cellStyle name="Dziesiętny 4 5 2" xfId="1048" xr:uid="{00000000-0005-0000-0000-000017040000}"/>
    <cellStyle name="Dziesiętny 4 5 2 2" xfId="1049" xr:uid="{00000000-0005-0000-0000-000018040000}"/>
    <cellStyle name="Dziesiętny 4 5 2 2 2" xfId="1050" xr:uid="{00000000-0005-0000-0000-000019040000}"/>
    <cellStyle name="Dziesiętny 4 5 2 3" xfId="1051" xr:uid="{00000000-0005-0000-0000-00001A040000}"/>
    <cellStyle name="Dziesiętny 4 5 2 3 2" xfId="1052" xr:uid="{00000000-0005-0000-0000-00001B040000}"/>
    <cellStyle name="Dziesiętny 4 5 2 4" xfId="1053" xr:uid="{00000000-0005-0000-0000-00001C040000}"/>
    <cellStyle name="Dziesiętny 4 5 2 4 2" xfId="1054" xr:uid="{00000000-0005-0000-0000-00001D040000}"/>
    <cellStyle name="Dziesiętny 4 5 2 5" xfId="1055" xr:uid="{00000000-0005-0000-0000-00001E040000}"/>
    <cellStyle name="Dziesiętny 4 5 3" xfId="1056" xr:uid="{00000000-0005-0000-0000-00001F040000}"/>
    <cellStyle name="Dziesiętny 4 5 3 2" xfId="1057" xr:uid="{00000000-0005-0000-0000-000020040000}"/>
    <cellStyle name="Dziesiętny 4 5 3 2 2" xfId="1058" xr:uid="{00000000-0005-0000-0000-000021040000}"/>
    <cellStyle name="Dziesiętny 4 5 3 3" xfId="1059" xr:uid="{00000000-0005-0000-0000-000022040000}"/>
    <cellStyle name="Dziesiętny 4 5 3 3 2" xfId="1060" xr:uid="{00000000-0005-0000-0000-000023040000}"/>
    <cellStyle name="Dziesiętny 4 5 3 4" xfId="1061" xr:uid="{00000000-0005-0000-0000-000024040000}"/>
    <cellStyle name="Dziesiętny 4 5 3 4 2" xfId="1062" xr:uid="{00000000-0005-0000-0000-000025040000}"/>
    <cellStyle name="Dziesiętny 4 5 3 5" xfId="1063" xr:uid="{00000000-0005-0000-0000-000026040000}"/>
    <cellStyle name="Dziesiętny 4 5 4" xfId="1064" xr:uid="{00000000-0005-0000-0000-000027040000}"/>
    <cellStyle name="Dziesiętny 4 5 4 2" xfId="1065" xr:uid="{00000000-0005-0000-0000-000028040000}"/>
    <cellStyle name="Dziesiętny 4 5 5" xfId="1066" xr:uid="{00000000-0005-0000-0000-000029040000}"/>
    <cellStyle name="Dziesiętny 4 5 5 2" xfId="1067" xr:uid="{00000000-0005-0000-0000-00002A040000}"/>
    <cellStyle name="Dziesiętny 4 5 6" xfId="1068" xr:uid="{00000000-0005-0000-0000-00002B040000}"/>
    <cellStyle name="Dziesiętny 4 5 6 2" xfId="1069" xr:uid="{00000000-0005-0000-0000-00002C040000}"/>
    <cellStyle name="Dziesiętny 4 5 7" xfId="1070" xr:uid="{00000000-0005-0000-0000-00002D040000}"/>
    <cellStyle name="Dziesiętny 4 6" xfId="1071" xr:uid="{00000000-0005-0000-0000-00002E040000}"/>
    <cellStyle name="Dziesiętny 4 6 2" xfId="1072" xr:uid="{00000000-0005-0000-0000-00002F040000}"/>
    <cellStyle name="Dziesiętny 4 6 2 2" xfId="1073" xr:uid="{00000000-0005-0000-0000-000030040000}"/>
    <cellStyle name="Dziesiętny 4 6 2 2 2" xfId="1074" xr:uid="{00000000-0005-0000-0000-000031040000}"/>
    <cellStyle name="Dziesiętny 4 6 2 3" xfId="1075" xr:uid="{00000000-0005-0000-0000-000032040000}"/>
    <cellStyle name="Dziesiętny 4 6 2 3 2" xfId="1076" xr:uid="{00000000-0005-0000-0000-000033040000}"/>
    <cellStyle name="Dziesiętny 4 6 2 4" xfId="1077" xr:uid="{00000000-0005-0000-0000-000034040000}"/>
    <cellStyle name="Dziesiętny 4 6 2 4 2" xfId="1078" xr:uid="{00000000-0005-0000-0000-000035040000}"/>
    <cellStyle name="Dziesiętny 4 6 2 5" xfId="1079" xr:uid="{00000000-0005-0000-0000-000036040000}"/>
    <cellStyle name="Dziesiętny 4 6 3" xfId="1080" xr:uid="{00000000-0005-0000-0000-000037040000}"/>
    <cellStyle name="Dziesiętny 4 6 3 2" xfId="1081" xr:uid="{00000000-0005-0000-0000-000038040000}"/>
    <cellStyle name="Dziesiętny 4 6 3 2 2" xfId="1082" xr:uid="{00000000-0005-0000-0000-000039040000}"/>
    <cellStyle name="Dziesiętny 4 6 3 3" xfId="1083" xr:uid="{00000000-0005-0000-0000-00003A040000}"/>
    <cellStyle name="Dziesiętny 4 6 3 3 2" xfId="1084" xr:uid="{00000000-0005-0000-0000-00003B040000}"/>
    <cellStyle name="Dziesiętny 4 6 3 4" xfId="1085" xr:uid="{00000000-0005-0000-0000-00003C040000}"/>
    <cellStyle name="Dziesiętny 4 6 3 4 2" xfId="1086" xr:uid="{00000000-0005-0000-0000-00003D040000}"/>
    <cellStyle name="Dziesiętny 4 6 3 5" xfId="1087" xr:uid="{00000000-0005-0000-0000-00003E040000}"/>
    <cellStyle name="Dziesiętny 4 6 4" xfId="1088" xr:uid="{00000000-0005-0000-0000-00003F040000}"/>
    <cellStyle name="Dziesiętny 4 6 4 2" xfId="1089" xr:uid="{00000000-0005-0000-0000-000040040000}"/>
    <cellStyle name="Dziesiętny 4 6 5" xfId="1090" xr:uid="{00000000-0005-0000-0000-000041040000}"/>
    <cellStyle name="Dziesiętny 4 6 5 2" xfId="1091" xr:uid="{00000000-0005-0000-0000-000042040000}"/>
    <cellStyle name="Dziesiętny 4 6 6" xfId="1092" xr:uid="{00000000-0005-0000-0000-000043040000}"/>
    <cellStyle name="Dziesiętny 4 6 6 2" xfId="1093" xr:uid="{00000000-0005-0000-0000-000044040000}"/>
    <cellStyle name="Dziesiętny 4 6 7" xfId="1094" xr:uid="{00000000-0005-0000-0000-000045040000}"/>
    <cellStyle name="Dziesiętny 4 7" xfId="1095" xr:uid="{00000000-0005-0000-0000-000046040000}"/>
    <cellStyle name="Dziesiętny 4 7 2" xfId="1096" xr:uid="{00000000-0005-0000-0000-000047040000}"/>
    <cellStyle name="Dziesiętny 4 7 2 2" xfId="1097" xr:uid="{00000000-0005-0000-0000-000048040000}"/>
    <cellStyle name="Dziesiętny 4 7 3" xfId="1098" xr:uid="{00000000-0005-0000-0000-000049040000}"/>
    <cellStyle name="Dziesiętny 4 7 3 2" xfId="1099" xr:uid="{00000000-0005-0000-0000-00004A040000}"/>
    <cellStyle name="Dziesiętny 4 7 4" xfId="1100" xr:uid="{00000000-0005-0000-0000-00004B040000}"/>
    <cellStyle name="Dziesiętny 4 7 4 2" xfId="1101" xr:uid="{00000000-0005-0000-0000-00004C040000}"/>
    <cellStyle name="Dziesiętny 4 7 5" xfId="1102" xr:uid="{00000000-0005-0000-0000-00004D040000}"/>
    <cellStyle name="Dziesiętny 4 8" xfId="1103" xr:uid="{00000000-0005-0000-0000-00004E040000}"/>
    <cellStyle name="Dziesiętny 4 8 2" xfId="1104" xr:uid="{00000000-0005-0000-0000-00004F040000}"/>
    <cellStyle name="Dziesiętny 4 8 2 2" xfId="1105" xr:uid="{00000000-0005-0000-0000-000050040000}"/>
    <cellStyle name="Dziesiętny 4 8 3" xfId="1106" xr:uid="{00000000-0005-0000-0000-000051040000}"/>
    <cellStyle name="Dziesiętny 4 8 3 2" xfId="1107" xr:uid="{00000000-0005-0000-0000-000052040000}"/>
    <cellStyle name="Dziesiętny 4 8 4" xfId="1108" xr:uid="{00000000-0005-0000-0000-000053040000}"/>
    <cellStyle name="Dziesiętny 4 8 4 2" xfId="1109" xr:uid="{00000000-0005-0000-0000-000054040000}"/>
    <cellStyle name="Dziesiętny 4 8 5" xfId="1110" xr:uid="{00000000-0005-0000-0000-000055040000}"/>
    <cellStyle name="Dziesiętny 4 9" xfId="1111" xr:uid="{00000000-0005-0000-0000-000056040000}"/>
    <cellStyle name="Dziesiętny 4 9 2" xfId="1112" xr:uid="{00000000-0005-0000-0000-000057040000}"/>
    <cellStyle name="Dziesiętny 5" xfId="1113" xr:uid="{00000000-0005-0000-0000-000058040000}"/>
    <cellStyle name="Dziesiętny 5 10" xfId="1114" xr:uid="{00000000-0005-0000-0000-000059040000}"/>
    <cellStyle name="Dziesiętny 5 10 2" xfId="1115" xr:uid="{00000000-0005-0000-0000-00005A040000}"/>
    <cellStyle name="Dziesiętny 5 11" xfId="1116" xr:uid="{00000000-0005-0000-0000-00005B040000}"/>
    <cellStyle name="Dziesiętny 5 11 2" xfId="1117" xr:uid="{00000000-0005-0000-0000-00005C040000}"/>
    <cellStyle name="Dziesiętny 5 12" xfId="1118" xr:uid="{00000000-0005-0000-0000-00005D040000}"/>
    <cellStyle name="Dziesiętny 5 2" xfId="1119" xr:uid="{00000000-0005-0000-0000-00005E040000}"/>
    <cellStyle name="Dziesiętny 5 2 10" xfId="1120" xr:uid="{00000000-0005-0000-0000-00005F040000}"/>
    <cellStyle name="Dziesiętny 5 2 2" xfId="1121" xr:uid="{00000000-0005-0000-0000-000060040000}"/>
    <cellStyle name="Dziesiętny 5 2 2 2" xfId="1122" xr:uid="{00000000-0005-0000-0000-000061040000}"/>
    <cellStyle name="Dziesiętny 5 2 2 2 2" xfId="1123" xr:uid="{00000000-0005-0000-0000-000062040000}"/>
    <cellStyle name="Dziesiętny 5 2 2 2 2 2" xfId="1124" xr:uid="{00000000-0005-0000-0000-000063040000}"/>
    <cellStyle name="Dziesiętny 5 2 2 2 3" xfId="1125" xr:uid="{00000000-0005-0000-0000-000064040000}"/>
    <cellStyle name="Dziesiętny 5 2 2 2 3 2" xfId="1126" xr:uid="{00000000-0005-0000-0000-000065040000}"/>
    <cellStyle name="Dziesiętny 5 2 2 2 4" xfId="1127" xr:uid="{00000000-0005-0000-0000-000066040000}"/>
    <cellStyle name="Dziesiętny 5 2 2 2 4 2" xfId="1128" xr:uid="{00000000-0005-0000-0000-000067040000}"/>
    <cellStyle name="Dziesiętny 5 2 2 2 5" xfId="1129" xr:uid="{00000000-0005-0000-0000-000068040000}"/>
    <cellStyle name="Dziesiętny 5 2 2 3" xfId="1130" xr:uid="{00000000-0005-0000-0000-000069040000}"/>
    <cellStyle name="Dziesiętny 5 2 2 3 2" xfId="1131" xr:uid="{00000000-0005-0000-0000-00006A040000}"/>
    <cellStyle name="Dziesiętny 5 2 2 3 2 2" xfId="1132" xr:uid="{00000000-0005-0000-0000-00006B040000}"/>
    <cellStyle name="Dziesiętny 5 2 2 3 3" xfId="1133" xr:uid="{00000000-0005-0000-0000-00006C040000}"/>
    <cellStyle name="Dziesiętny 5 2 2 3 3 2" xfId="1134" xr:uid="{00000000-0005-0000-0000-00006D040000}"/>
    <cellStyle name="Dziesiętny 5 2 2 3 4" xfId="1135" xr:uid="{00000000-0005-0000-0000-00006E040000}"/>
    <cellStyle name="Dziesiętny 5 2 2 3 4 2" xfId="1136" xr:uid="{00000000-0005-0000-0000-00006F040000}"/>
    <cellStyle name="Dziesiętny 5 2 2 3 5" xfId="1137" xr:uid="{00000000-0005-0000-0000-000070040000}"/>
    <cellStyle name="Dziesiętny 5 2 2 4" xfId="1138" xr:uid="{00000000-0005-0000-0000-000071040000}"/>
    <cellStyle name="Dziesiętny 5 2 2 4 2" xfId="1139" xr:uid="{00000000-0005-0000-0000-000072040000}"/>
    <cellStyle name="Dziesiętny 5 2 2 5" xfId="1140" xr:uid="{00000000-0005-0000-0000-000073040000}"/>
    <cellStyle name="Dziesiętny 5 2 2 5 2" xfId="1141" xr:uid="{00000000-0005-0000-0000-000074040000}"/>
    <cellStyle name="Dziesiętny 5 2 2 6" xfId="1142" xr:uid="{00000000-0005-0000-0000-000075040000}"/>
    <cellStyle name="Dziesiętny 5 2 2 6 2" xfId="1143" xr:uid="{00000000-0005-0000-0000-000076040000}"/>
    <cellStyle name="Dziesiętny 5 2 2 7" xfId="1144" xr:uid="{00000000-0005-0000-0000-000077040000}"/>
    <cellStyle name="Dziesiętny 5 2 3" xfId="1145" xr:uid="{00000000-0005-0000-0000-000078040000}"/>
    <cellStyle name="Dziesiętny 5 2 3 2" xfId="1146" xr:uid="{00000000-0005-0000-0000-000079040000}"/>
    <cellStyle name="Dziesiętny 5 2 3 2 2" xfId="1147" xr:uid="{00000000-0005-0000-0000-00007A040000}"/>
    <cellStyle name="Dziesiętny 5 2 3 2 2 2" xfId="1148" xr:uid="{00000000-0005-0000-0000-00007B040000}"/>
    <cellStyle name="Dziesiętny 5 2 3 2 3" xfId="1149" xr:uid="{00000000-0005-0000-0000-00007C040000}"/>
    <cellStyle name="Dziesiętny 5 2 3 2 3 2" xfId="1150" xr:uid="{00000000-0005-0000-0000-00007D040000}"/>
    <cellStyle name="Dziesiętny 5 2 3 2 4" xfId="1151" xr:uid="{00000000-0005-0000-0000-00007E040000}"/>
    <cellStyle name="Dziesiętny 5 2 3 2 4 2" xfId="1152" xr:uid="{00000000-0005-0000-0000-00007F040000}"/>
    <cellStyle name="Dziesiętny 5 2 3 2 5" xfId="1153" xr:uid="{00000000-0005-0000-0000-000080040000}"/>
    <cellStyle name="Dziesiętny 5 2 3 3" xfId="1154" xr:uid="{00000000-0005-0000-0000-000081040000}"/>
    <cellStyle name="Dziesiętny 5 2 3 3 2" xfId="1155" xr:uid="{00000000-0005-0000-0000-000082040000}"/>
    <cellStyle name="Dziesiętny 5 2 3 3 2 2" xfId="1156" xr:uid="{00000000-0005-0000-0000-000083040000}"/>
    <cellStyle name="Dziesiętny 5 2 3 3 3" xfId="1157" xr:uid="{00000000-0005-0000-0000-000084040000}"/>
    <cellStyle name="Dziesiętny 5 2 3 3 3 2" xfId="1158" xr:uid="{00000000-0005-0000-0000-000085040000}"/>
    <cellStyle name="Dziesiętny 5 2 3 3 4" xfId="1159" xr:uid="{00000000-0005-0000-0000-000086040000}"/>
    <cellStyle name="Dziesiętny 5 2 3 3 4 2" xfId="1160" xr:uid="{00000000-0005-0000-0000-000087040000}"/>
    <cellStyle name="Dziesiętny 5 2 3 3 5" xfId="1161" xr:uid="{00000000-0005-0000-0000-000088040000}"/>
    <cellStyle name="Dziesiętny 5 2 3 4" xfId="1162" xr:uid="{00000000-0005-0000-0000-000089040000}"/>
    <cellStyle name="Dziesiętny 5 2 3 4 2" xfId="1163" xr:uid="{00000000-0005-0000-0000-00008A040000}"/>
    <cellStyle name="Dziesiętny 5 2 3 5" xfId="1164" xr:uid="{00000000-0005-0000-0000-00008B040000}"/>
    <cellStyle name="Dziesiętny 5 2 3 5 2" xfId="1165" xr:uid="{00000000-0005-0000-0000-00008C040000}"/>
    <cellStyle name="Dziesiętny 5 2 3 6" xfId="1166" xr:uid="{00000000-0005-0000-0000-00008D040000}"/>
    <cellStyle name="Dziesiętny 5 2 3 6 2" xfId="1167" xr:uid="{00000000-0005-0000-0000-00008E040000}"/>
    <cellStyle name="Dziesiętny 5 2 3 7" xfId="1168" xr:uid="{00000000-0005-0000-0000-00008F040000}"/>
    <cellStyle name="Dziesiętny 5 2 4" xfId="1169" xr:uid="{00000000-0005-0000-0000-000090040000}"/>
    <cellStyle name="Dziesiętny 5 2 4 2" xfId="1170" xr:uid="{00000000-0005-0000-0000-000091040000}"/>
    <cellStyle name="Dziesiętny 5 2 4 2 2" xfId="1171" xr:uid="{00000000-0005-0000-0000-000092040000}"/>
    <cellStyle name="Dziesiętny 5 2 4 2 2 2" xfId="1172" xr:uid="{00000000-0005-0000-0000-000093040000}"/>
    <cellStyle name="Dziesiętny 5 2 4 2 3" xfId="1173" xr:uid="{00000000-0005-0000-0000-000094040000}"/>
    <cellStyle name="Dziesiętny 5 2 4 2 3 2" xfId="1174" xr:uid="{00000000-0005-0000-0000-000095040000}"/>
    <cellStyle name="Dziesiętny 5 2 4 2 4" xfId="1175" xr:uid="{00000000-0005-0000-0000-000096040000}"/>
    <cellStyle name="Dziesiętny 5 2 4 2 4 2" xfId="1176" xr:uid="{00000000-0005-0000-0000-000097040000}"/>
    <cellStyle name="Dziesiętny 5 2 4 2 5" xfId="1177" xr:uid="{00000000-0005-0000-0000-000098040000}"/>
    <cellStyle name="Dziesiętny 5 2 4 3" xfId="1178" xr:uid="{00000000-0005-0000-0000-000099040000}"/>
    <cellStyle name="Dziesiętny 5 2 4 3 2" xfId="1179" xr:uid="{00000000-0005-0000-0000-00009A040000}"/>
    <cellStyle name="Dziesiętny 5 2 4 3 2 2" xfId="1180" xr:uid="{00000000-0005-0000-0000-00009B040000}"/>
    <cellStyle name="Dziesiętny 5 2 4 3 3" xfId="1181" xr:uid="{00000000-0005-0000-0000-00009C040000}"/>
    <cellStyle name="Dziesiętny 5 2 4 3 3 2" xfId="1182" xr:uid="{00000000-0005-0000-0000-00009D040000}"/>
    <cellStyle name="Dziesiętny 5 2 4 3 4" xfId="1183" xr:uid="{00000000-0005-0000-0000-00009E040000}"/>
    <cellStyle name="Dziesiętny 5 2 4 3 4 2" xfId="1184" xr:uid="{00000000-0005-0000-0000-00009F040000}"/>
    <cellStyle name="Dziesiętny 5 2 4 3 5" xfId="1185" xr:uid="{00000000-0005-0000-0000-0000A0040000}"/>
    <cellStyle name="Dziesiętny 5 2 4 4" xfId="1186" xr:uid="{00000000-0005-0000-0000-0000A1040000}"/>
    <cellStyle name="Dziesiętny 5 2 4 4 2" xfId="1187" xr:uid="{00000000-0005-0000-0000-0000A2040000}"/>
    <cellStyle name="Dziesiętny 5 2 4 5" xfId="1188" xr:uid="{00000000-0005-0000-0000-0000A3040000}"/>
    <cellStyle name="Dziesiętny 5 2 4 5 2" xfId="1189" xr:uid="{00000000-0005-0000-0000-0000A4040000}"/>
    <cellStyle name="Dziesiętny 5 2 4 6" xfId="1190" xr:uid="{00000000-0005-0000-0000-0000A5040000}"/>
    <cellStyle name="Dziesiętny 5 2 4 6 2" xfId="1191" xr:uid="{00000000-0005-0000-0000-0000A6040000}"/>
    <cellStyle name="Dziesiętny 5 2 4 7" xfId="1192" xr:uid="{00000000-0005-0000-0000-0000A7040000}"/>
    <cellStyle name="Dziesiętny 5 2 5" xfId="1193" xr:uid="{00000000-0005-0000-0000-0000A8040000}"/>
    <cellStyle name="Dziesiętny 5 2 5 2" xfId="1194" xr:uid="{00000000-0005-0000-0000-0000A9040000}"/>
    <cellStyle name="Dziesiętny 5 2 5 2 2" xfId="1195" xr:uid="{00000000-0005-0000-0000-0000AA040000}"/>
    <cellStyle name="Dziesiętny 5 2 5 3" xfId="1196" xr:uid="{00000000-0005-0000-0000-0000AB040000}"/>
    <cellStyle name="Dziesiętny 5 2 5 3 2" xfId="1197" xr:uid="{00000000-0005-0000-0000-0000AC040000}"/>
    <cellStyle name="Dziesiętny 5 2 5 4" xfId="1198" xr:uid="{00000000-0005-0000-0000-0000AD040000}"/>
    <cellStyle name="Dziesiętny 5 2 5 4 2" xfId="1199" xr:uid="{00000000-0005-0000-0000-0000AE040000}"/>
    <cellStyle name="Dziesiętny 5 2 5 5" xfId="1200" xr:uid="{00000000-0005-0000-0000-0000AF040000}"/>
    <cellStyle name="Dziesiętny 5 2 6" xfId="1201" xr:uid="{00000000-0005-0000-0000-0000B0040000}"/>
    <cellStyle name="Dziesiętny 5 2 6 2" xfId="1202" xr:uid="{00000000-0005-0000-0000-0000B1040000}"/>
    <cellStyle name="Dziesiętny 5 2 6 2 2" xfId="1203" xr:uid="{00000000-0005-0000-0000-0000B2040000}"/>
    <cellStyle name="Dziesiętny 5 2 6 3" xfId="1204" xr:uid="{00000000-0005-0000-0000-0000B3040000}"/>
    <cellStyle name="Dziesiętny 5 2 6 3 2" xfId="1205" xr:uid="{00000000-0005-0000-0000-0000B4040000}"/>
    <cellStyle name="Dziesiętny 5 2 6 4" xfId="1206" xr:uid="{00000000-0005-0000-0000-0000B5040000}"/>
    <cellStyle name="Dziesiętny 5 2 6 4 2" xfId="1207" xr:uid="{00000000-0005-0000-0000-0000B6040000}"/>
    <cellStyle name="Dziesiętny 5 2 6 5" xfId="1208" xr:uid="{00000000-0005-0000-0000-0000B7040000}"/>
    <cellStyle name="Dziesiętny 5 2 7" xfId="1209" xr:uid="{00000000-0005-0000-0000-0000B8040000}"/>
    <cellStyle name="Dziesiętny 5 2 7 2" xfId="1210" xr:uid="{00000000-0005-0000-0000-0000B9040000}"/>
    <cellStyle name="Dziesiętny 5 2 8" xfId="1211" xr:uid="{00000000-0005-0000-0000-0000BA040000}"/>
    <cellStyle name="Dziesiętny 5 2 8 2" xfId="1212" xr:uid="{00000000-0005-0000-0000-0000BB040000}"/>
    <cellStyle name="Dziesiętny 5 2 9" xfId="1213" xr:uid="{00000000-0005-0000-0000-0000BC040000}"/>
    <cellStyle name="Dziesiętny 5 2 9 2" xfId="1214" xr:uid="{00000000-0005-0000-0000-0000BD040000}"/>
    <cellStyle name="Dziesiętny 5 3" xfId="1215" xr:uid="{00000000-0005-0000-0000-0000BE040000}"/>
    <cellStyle name="Dziesiętny 5 3 2" xfId="1216" xr:uid="{00000000-0005-0000-0000-0000BF040000}"/>
    <cellStyle name="Dziesiętny 5 3 2 2" xfId="1217" xr:uid="{00000000-0005-0000-0000-0000C0040000}"/>
    <cellStyle name="Dziesiętny 5 3 2 2 2" xfId="1218" xr:uid="{00000000-0005-0000-0000-0000C1040000}"/>
    <cellStyle name="Dziesiętny 5 3 2 3" xfId="1219" xr:uid="{00000000-0005-0000-0000-0000C2040000}"/>
    <cellStyle name="Dziesiętny 5 3 2 3 2" xfId="1220" xr:uid="{00000000-0005-0000-0000-0000C3040000}"/>
    <cellStyle name="Dziesiętny 5 3 2 4" xfId="1221" xr:uid="{00000000-0005-0000-0000-0000C4040000}"/>
    <cellStyle name="Dziesiętny 5 3 2 4 2" xfId="1222" xr:uid="{00000000-0005-0000-0000-0000C5040000}"/>
    <cellStyle name="Dziesiętny 5 3 2 5" xfId="1223" xr:uid="{00000000-0005-0000-0000-0000C6040000}"/>
    <cellStyle name="Dziesiętny 5 3 3" xfId="1224" xr:uid="{00000000-0005-0000-0000-0000C7040000}"/>
    <cellStyle name="Dziesiętny 5 3 3 2" xfId="1225" xr:uid="{00000000-0005-0000-0000-0000C8040000}"/>
    <cellStyle name="Dziesiętny 5 3 3 2 2" xfId="1226" xr:uid="{00000000-0005-0000-0000-0000C9040000}"/>
    <cellStyle name="Dziesiętny 5 3 3 3" xfId="1227" xr:uid="{00000000-0005-0000-0000-0000CA040000}"/>
    <cellStyle name="Dziesiętny 5 3 3 3 2" xfId="1228" xr:uid="{00000000-0005-0000-0000-0000CB040000}"/>
    <cellStyle name="Dziesiętny 5 3 3 4" xfId="1229" xr:uid="{00000000-0005-0000-0000-0000CC040000}"/>
    <cellStyle name="Dziesiętny 5 3 3 4 2" xfId="1230" xr:uid="{00000000-0005-0000-0000-0000CD040000}"/>
    <cellStyle name="Dziesiętny 5 3 3 5" xfId="1231" xr:uid="{00000000-0005-0000-0000-0000CE040000}"/>
    <cellStyle name="Dziesiętny 5 3 4" xfId="1232" xr:uid="{00000000-0005-0000-0000-0000CF040000}"/>
    <cellStyle name="Dziesiętny 5 3 4 2" xfId="1233" xr:uid="{00000000-0005-0000-0000-0000D0040000}"/>
    <cellStyle name="Dziesiętny 5 3 5" xfId="1234" xr:uid="{00000000-0005-0000-0000-0000D1040000}"/>
    <cellStyle name="Dziesiętny 5 3 5 2" xfId="1235" xr:uid="{00000000-0005-0000-0000-0000D2040000}"/>
    <cellStyle name="Dziesiętny 5 3 6" xfId="1236" xr:uid="{00000000-0005-0000-0000-0000D3040000}"/>
    <cellStyle name="Dziesiętny 5 3 6 2" xfId="1237" xr:uid="{00000000-0005-0000-0000-0000D4040000}"/>
    <cellStyle name="Dziesiętny 5 3 7" xfId="1238" xr:uid="{00000000-0005-0000-0000-0000D5040000}"/>
    <cellStyle name="Dziesiętny 5 4" xfId="1239" xr:uid="{00000000-0005-0000-0000-0000D6040000}"/>
    <cellStyle name="Dziesiętny 5 4 2" xfId="1240" xr:uid="{00000000-0005-0000-0000-0000D7040000}"/>
    <cellStyle name="Dziesiętny 5 4 2 2" xfId="1241" xr:uid="{00000000-0005-0000-0000-0000D8040000}"/>
    <cellStyle name="Dziesiętny 5 4 2 2 2" xfId="1242" xr:uid="{00000000-0005-0000-0000-0000D9040000}"/>
    <cellStyle name="Dziesiętny 5 4 2 3" xfId="1243" xr:uid="{00000000-0005-0000-0000-0000DA040000}"/>
    <cellStyle name="Dziesiętny 5 4 2 3 2" xfId="1244" xr:uid="{00000000-0005-0000-0000-0000DB040000}"/>
    <cellStyle name="Dziesiętny 5 4 2 4" xfId="1245" xr:uid="{00000000-0005-0000-0000-0000DC040000}"/>
    <cellStyle name="Dziesiętny 5 4 2 4 2" xfId="1246" xr:uid="{00000000-0005-0000-0000-0000DD040000}"/>
    <cellStyle name="Dziesiętny 5 4 2 5" xfId="1247" xr:uid="{00000000-0005-0000-0000-0000DE040000}"/>
    <cellStyle name="Dziesiętny 5 4 3" xfId="1248" xr:uid="{00000000-0005-0000-0000-0000DF040000}"/>
    <cellStyle name="Dziesiętny 5 4 3 2" xfId="1249" xr:uid="{00000000-0005-0000-0000-0000E0040000}"/>
    <cellStyle name="Dziesiętny 5 4 3 2 2" xfId="1250" xr:uid="{00000000-0005-0000-0000-0000E1040000}"/>
    <cellStyle name="Dziesiętny 5 4 3 3" xfId="1251" xr:uid="{00000000-0005-0000-0000-0000E2040000}"/>
    <cellStyle name="Dziesiętny 5 4 3 3 2" xfId="1252" xr:uid="{00000000-0005-0000-0000-0000E3040000}"/>
    <cellStyle name="Dziesiętny 5 4 3 4" xfId="1253" xr:uid="{00000000-0005-0000-0000-0000E4040000}"/>
    <cellStyle name="Dziesiętny 5 4 3 4 2" xfId="1254" xr:uid="{00000000-0005-0000-0000-0000E5040000}"/>
    <cellStyle name="Dziesiętny 5 4 3 5" xfId="1255" xr:uid="{00000000-0005-0000-0000-0000E6040000}"/>
    <cellStyle name="Dziesiętny 5 4 4" xfId="1256" xr:uid="{00000000-0005-0000-0000-0000E7040000}"/>
    <cellStyle name="Dziesiętny 5 4 4 2" xfId="1257" xr:uid="{00000000-0005-0000-0000-0000E8040000}"/>
    <cellStyle name="Dziesiętny 5 4 5" xfId="1258" xr:uid="{00000000-0005-0000-0000-0000E9040000}"/>
    <cellStyle name="Dziesiętny 5 4 5 2" xfId="1259" xr:uid="{00000000-0005-0000-0000-0000EA040000}"/>
    <cellStyle name="Dziesiętny 5 4 6" xfId="1260" xr:uid="{00000000-0005-0000-0000-0000EB040000}"/>
    <cellStyle name="Dziesiętny 5 4 6 2" xfId="1261" xr:uid="{00000000-0005-0000-0000-0000EC040000}"/>
    <cellStyle name="Dziesiętny 5 4 7" xfId="1262" xr:uid="{00000000-0005-0000-0000-0000ED040000}"/>
    <cellStyle name="Dziesiętny 5 5" xfId="1263" xr:uid="{00000000-0005-0000-0000-0000EE040000}"/>
    <cellStyle name="Dziesiętny 5 5 2" xfId="1264" xr:uid="{00000000-0005-0000-0000-0000EF040000}"/>
    <cellStyle name="Dziesiętny 5 5 2 2" xfId="1265" xr:uid="{00000000-0005-0000-0000-0000F0040000}"/>
    <cellStyle name="Dziesiętny 5 5 2 2 2" xfId="1266" xr:uid="{00000000-0005-0000-0000-0000F1040000}"/>
    <cellStyle name="Dziesiętny 5 5 2 3" xfId="1267" xr:uid="{00000000-0005-0000-0000-0000F2040000}"/>
    <cellStyle name="Dziesiętny 5 5 2 3 2" xfId="1268" xr:uid="{00000000-0005-0000-0000-0000F3040000}"/>
    <cellStyle name="Dziesiętny 5 5 2 4" xfId="1269" xr:uid="{00000000-0005-0000-0000-0000F4040000}"/>
    <cellStyle name="Dziesiętny 5 5 2 4 2" xfId="1270" xr:uid="{00000000-0005-0000-0000-0000F5040000}"/>
    <cellStyle name="Dziesiętny 5 5 2 5" xfId="1271" xr:uid="{00000000-0005-0000-0000-0000F6040000}"/>
    <cellStyle name="Dziesiętny 5 5 3" xfId="1272" xr:uid="{00000000-0005-0000-0000-0000F7040000}"/>
    <cellStyle name="Dziesiętny 5 5 3 2" xfId="1273" xr:uid="{00000000-0005-0000-0000-0000F8040000}"/>
    <cellStyle name="Dziesiętny 5 5 3 2 2" xfId="1274" xr:uid="{00000000-0005-0000-0000-0000F9040000}"/>
    <cellStyle name="Dziesiętny 5 5 3 3" xfId="1275" xr:uid="{00000000-0005-0000-0000-0000FA040000}"/>
    <cellStyle name="Dziesiętny 5 5 3 3 2" xfId="1276" xr:uid="{00000000-0005-0000-0000-0000FB040000}"/>
    <cellStyle name="Dziesiętny 5 5 3 4" xfId="1277" xr:uid="{00000000-0005-0000-0000-0000FC040000}"/>
    <cellStyle name="Dziesiętny 5 5 3 4 2" xfId="1278" xr:uid="{00000000-0005-0000-0000-0000FD040000}"/>
    <cellStyle name="Dziesiętny 5 5 3 5" xfId="1279" xr:uid="{00000000-0005-0000-0000-0000FE040000}"/>
    <cellStyle name="Dziesiętny 5 5 4" xfId="1280" xr:uid="{00000000-0005-0000-0000-0000FF040000}"/>
    <cellStyle name="Dziesiętny 5 5 4 2" xfId="1281" xr:uid="{00000000-0005-0000-0000-000000050000}"/>
    <cellStyle name="Dziesiętny 5 5 5" xfId="1282" xr:uid="{00000000-0005-0000-0000-000001050000}"/>
    <cellStyle name="Dziesiętny 5 5 5 2" xfId="1283" xr:uid="{00000000-0005-0000-0000-000002050000}"/>
    <cellStyle name="Dziesiętny 5 5 6" xfId="1284" xr:uid="{00000000-0005-0000-0000-000003050000}"/>
    <cellStyle name="Dziesiętny 5 5 6 2" xfId="1285" xr:uid="{00000000-0005-0000-0000-000004050000}"/>
    <cellStyle name="Dziesiętny 5 5 7" xfId="1286" xr:uid="{00000000-0005-0000-0000-000005050000}"/>
    <cellStyle name="Dziesiętny 5 6" xfId="1287" xr:uid="{00000000-0005-0000-0000-000006050000}"/>
    <cellStyle name="Dziesiętny 5 6 2" xfId="1288" xr:uid="{00000000-0005-0000-0000-000007050000}"/>
    <cellStyle name="Dziesiętny 5 6 2 2" xfId="1289" xr:uid="{00000000-0005-0000-0000-000008050000}"/>
    <cellStyle name="Dziesiętny 5 6 2 2 2" xfId="1290" xr:uid="{00000000-0005-0000-0000-000009050000}"/>
    <cellStyle name="Dziesiętny 5 6 2 3" xfId="1291" xr:uid="{00000000-0005-0000-0000-00000A050000}"/>
    <cellStyle name="Dziesiętny 5 6 2 3 2" xfId="1292" xr:uid="{00000000-0005-0000-0000-00000B050000}"/>
    <cellStyle name="Dziesiętny 5 6 2 4" xfId="1293" xr:uid="{00000000-0005-0000-0000-00000C050000}"/>
    <cellStyle name="Dziesiętny 5 6 2 4 2" xfId="1294" xr:uid="{00000000-0005-0000-0000-00000D050000}"/>
    <cellStyle name="Dziesiętny 5 6 2 5" xfId="1295" xr:uid="{00000000-0005-0000-0000-00000E050000}"/>
    <cellStyle name="Dziesiętny 5 6 3" xfId="1296" xr:uid="{00000000-0005-0000-0000-00000F050000}"/>
    <cellStyle name="Dziesiętny 5 6 3 2" xfId="1297" xr:uid="{00000000-0005-0000-0000-000010050000}"/>
    <cellStyle name="Dziesiętny 5 6 3 2 2" xfId="1298" xr:uid="{00000000-0005-0000-0000-000011050000}"/>
    <cellStyle name="Dziesiętny 5 6 3 3" xfId="1299" xr:uid="{00000000-0005-0000-0000-000012050000}"/>
    <cellStyle name="Dziesiętny 5 6 3 3 2" xfId="1300" xr:uid="{00000000-0005-0000-0000-000013050000}"/>
    <cellStyle name="Dziesiętny 5 6 3 4" xfId="1301" xr:uid="{00000000-0005-0000-0000-000014050000}"/>
    <cellStyle name="Dziesiętny 5 6 3 4 2" xfId="1302" xr:uid="{00000000-0005-0000-0000-000015050000}"/>
    <cellStyle name="Dziesiętny 5 6 3 5" xfId="1303" xr:uid="{00000000-0005-0000-0000-000016050000}"/>
    <cellStyle name="Dziesiętny 5 6 4" xfId="1304" xr:uid="{00000000-0005-0000-0000-000017050000}"/>
    <cellStyle name="Dziesiętny 5 6 4 2" xfId="1305" xr:uid="{00000000-0005-0000-0000-000018050000}"/>
    <cellStyle name="Dziesiętny 5 6 5" xfId="1306" xr:uid="{00000000-0005-0000-0000-000019050000}"/>
    <cellStyle name="Dziesiętny 5 6 5 2" xfId="1307" xr:uid="{00000000-0005-0000-0000-00001A050000}"/>
    <cellStyle name="Dziesiętny 5 6 6" xfId="1308" xr:uid="{00000000-0005-0000-0000-00001B050000}"/>
    <cellStyle name="Dziesiętny 5 6 6 2" xfId="1309" xr:uid="{00000000-0005-0000-0000-00001C050000}"/>
    <cellStyle name="Dziesiętny 5 6 7" xfId="1310" xr:uid="{00000000-0005-0000-0000-00001D050000}"/>
    <cellStyle name="Dziesiętny 5 7" xfId="1311" xr:uid="{00000000-0005-0000-0000-00001E050000}"/>
    <cellStyle name="Dziesiętny 5 7 2" xfId="1312" xr:uid="{00000000-0005-0000-0000-00001F050000}"/>
    <cellStyle name="Dziesiętny 5 7 2 2" xfId="1313" xr:uid="{00000000-0005-0000-0000-000020050000}"/>
    <cellStyle name="Dziesiętny 5 7 3" xfId="1314" xr:uid="{00000000-0005-0000-0000-000021050000}"/>
    <cellStyle name="Dziesiętny 5 7 3 2" xfId="1315" xr:uid="{00000000-0005-0000-0000-000022050000}"/>
    <cellStyle name="Dziesiętny 5 7 4" xfId="1316" xr:uid="{00000000-0005-0000-0000-000023050000}"/>
    <cellStyle name="Dziesiętny 5 7 4 2" xfId="1317" xr:uid="{00000000-0005-0000-0000-000024050000}"/>
    <cellStyle name="Dziesiętny 5 7 5" xfId="1318" xr:uid="{00000000-0005-0000-0000-000025050000}"/>
    <cellStyle name="Dziesiętny 5 8" xfId="1319" xr:uid="{00000000-0005-0000-0000-000026050000}"/>
    <cellStyle name="Dziesiętny 5 8 2" xfId="1320" xr:uid="{00000000-0005-0000-0000-000027050000}"/>
    <cellStyle name="Dziesiętny 5 8 2 2" xfId="1321" xr:uid="{00000000-0005-0000-0000-000028050000}"/>
    <cellStyle name="Dziesiętny 5 8 3" xfId="1322" xr:uid="{00000000-0005-0000-0000-000029050000}"/>
    <cellStyle name="Dziesiętny 5 8 3 2" xfId="1323" xr:uid="{00000000-0005-0000-0000-00002A050000}"/>
    <cellStyle name="Dziesiętny 5 8 4" xfId="1324" xr:uid="{00000000-0005-0000-0000-00002B050000}"/>
    <cellStyle name="Dziesiętny 5 8 4 2" xfId="1325" xr:uid="{00000000-0005-0000-0000-00002C050000}"/>
    <cellStyle name="Dziesiętny 5 8 5" xfId="1326" xr:uid="{00000000-0005-0000-0000-00002D050000}"/>
    <cellStyle name="Dziesiętny 5 9" xfId="1327" xr:uid="{00000000-0005-0000-0000-00002E050000}"/>
    <cellStyle name="Dziesiętny 5 9 2" xfId="1328" xr:uid="{00000000-0005-0000-0000-00002F050000}"/>
    <cellStyle name="Dziesiętny 6" xfId="1329" xr:uid="{00000000-0005-0000-0000-000030050000}"/>
    <cellStyle name="Dziesiętny 6 2" xfId="1330" xr:uid="{00000000-0005-0000-0000-000031050000}"/>
    <cellStyle name="Dziesiętny 6 2 2" xfId="1331" xr:uid="{00000000-0005-0000-0000-000032050000}"/>
    <cellStyle name="Dziesiętny 6 2 2 2" xfId="1332" xr:uid="{00000000-0005-0000-0000-000033050000}"/>
    <cellStyle name="Dziesiętny 6 2 3" xfId="1333" xr:uid="{00000000-0005-0000-0000-000034050000}"/>
    <cellStyle name="Dziesiętny 6 2 3 2" xfId="1334" xr:uid="{00000000-0005-0000-0000-000035050000}"/>
    <cellStyle name="Dziesiętny 6 2 4" xfId="1335" xr:uid="{00000000-0005-0000-0000-000036050000}"/>
    <cellStyle name="Dziesiętny 6 2 4 2" xfId="1336" xr:uid="{00000000-0005-0000-0000-000037050000}"/>
    <cellStyle name="Dziesiętny 6 2 5" xfId="1337" xr:uid="{00000000-0005-0000-0000-000038050000}"/>
    <cellStyle name="Dziesiętny 6 3" xfId="1338" xr:uid="{00000000-0005-0000-0000-000039050000}"/>
    <cellStyle name="Dziesiętny 6 3 2" xfId="1339" xr:uid="{00000000-0005-0000-0000-00003A050000}"/>
    <cellStyle name="Dziesiętny 6 3 2 2" xfId="1340" xr:uid="{00000000-0005-0000-0000-00003B050000}"/>
    <cellStyle name="Dziesiętny 6 3 3" xfId="1341" xr:uid="{00000000-0005-0000-0000-00003C050000}"/>
    <cellStyle name="Dziesiętny 6 3 3 2" xfId="1342" xr:uid="{00000000-0005-0000-0000-00003D050000}"/>
    <cellStyle name="Dziesiętny 6 3 4" xfId="1343" xr:uid="{00000000-0005-0000-0000-00003E050000}"/>
    <cellStyle name="Dziesiętny 6 3 4 2" xfId="1344" xr:uid="{00000000-0005-0000-0000-00003F050000}"/>
    <cellStyle name="Dziesiętny 6 3 5" xfId="1345" xr:uid="{00000000-0005-0000-0000-000040050000}"/>
    <cellStyle name="Dziesiętny 6 4" xfId="1346" xr:uid="{00000000-0005-0000-0000-000041050000}"/>
    <cellStyle name="Dziesiętny 6 4 2" xfId="1347" xr:uid="{00000000-0005-0000-0000-000042050000}"/>
    <cellStyle name="Dziesiętny 6 5" xfId="1348" xr:uid="{00000000-0005-0000-0000-000043050000}"/>
    <cellStyle name="Dziesiętny 6 5 2" xfId="1349" xr:uid="{00000000-0005-0000-0000-000044050000}"/>
    <cellStyle name="Dziesiętny 6 6" xfId="1350" xr:uid="{00000000-0005-0000-0000-000045050000}"/>
    <cellStyle name="Dziesiętny 6 6 2" xfId="1351" xr:uid="{00000000-0005-0000-0000-000046050000}"/>
    <cellStyle name="Dziesiętny 6 7" xfId="1352" xr:uid="{00000000-0005-0000-0000-000047050000}"/>
    <cellStyle name="Dziesiętny 7" xfId="1353" xr:uid="{00000000-0005-0000-0000-000048050000}"/>
    <cellStyle name="Dziesiętny 7 2" xfId="1354" xr:uid="{00000000-0005-0000-0000-000049050000}"/>
    <cellStyle name="Dziesiętny 7 2 2" xfId="1355" xr:uid="{00000000-0005-0000-0000-00004A050000}"/>
    <cellStyle name="Dziesiętny 7 2 2 2" xfId="1356" xr:uid="{00000000-0005-0000-0000-00004B050000}"/>
    <cellStyle name="Dziesiętny 7 2 3" xfId="1357" xr:uid="{00000000-0005-0000-0000-00004C050000}"/>
    <cellStyle name="Dziesiętny 7 2 3 2" xfId="1358" xr:uid="{00000000-0005-0000-0000-00004D050000}"/>
    <cellStyle name="Dziesiętny 7 2 4" xfId="1359" xr:uid="{00000000-0005-0000-0000-00004E050000}"/>
    <cellStyle name="Dziesiętny 7 2 4 2" xfId="1360" xr:uid="{00000000-0005-0000-0000-00004F050000}"/>
    <cellStyle name="Dziesiętny 7 2 5" xfId="1361" xr:uid="{00000000-0005-0000-0000-000050050000}"/>
    <cellStyle name="Dziesiętny 7 3" xfId="1362" xr:uid="{00000000-0005-0000-0000-000051050000}"/>
    <cellStyle name="Dziesiętny 7 3 2" xfId="1363" xr:uid="{00000000-0005-0000-0000-000052050000}"/>
    <cellStyle name="Dziesiętny 7 3 2 2" xfId="1364" xr:uid="{00000000-0005-0000-0000-000053050000}"/>
    <cellStyle name="Dziesiętny 7 3 3" xfId="1365" xr:uid="{00000000-0005-0000-0000-000054050000}"/>
    <cellStyle name="Dziesiętny 7 3 3 2" xfId="1366" xr:uid="{00000000-0005-0000-0000-000055050000}"/>
    <cellStyle name="Dziesiętny 7 3 4" xfId="1367" xr:uid="{00000000-0005-0000-0000-000056050000}"/>
    <cellStyle name="Dziesiętny 7 3 4 2" xfId="1368" xr:uid="{00000000-0005-0000-0000-000057050000}"/>
    <cellStyle name="Dziesiętny 7 3 5" xfId="1369" xr:uid="{00000000-0005-0000-0000-000058050000}"/>
    <cellStyle name="Dziesiętny 7 4" xfId="1370" xr:uid="{00000000-0005-0000-0000-000059050000}"/>
    <cellStyle name="Dziesiętny 7 4 2" xfId="1371" xr:uid="{00000000-0005-0000-0000-00005A050000}"/>
    <cellStyle name="Dziesiętny 7 5" xfId="1372" xr:uid="{00000000-0005-0000-0000-00005B050000}"/>
    <cellStyle name="Dziesiętny 7 5 2" xfId="1373" xr:uid="{00000000-0005-0000-0000-00005C050000}"/>
    <cellStyle name="Dziesiętny 7 6" xfId="1374" xr:uid="{00000000-0005-0000-0000-00005D050000}"/>
    <cellStyle name="Dziesiętny 7 6 2" xfId="1375" xr:uid="{00000000-0005-0000-0000-00005E050000}"/>
    <cellStyle name="Dziesiętny 7 7" xfId="1376" xr:uid="{00000000-0005-0000-0000-00005F050000}"/>
    <cellStyle name="Dziesiętny 8" xfId="1377" xr:uid="{00000000-0005-0000-0000-000060050000}"/>
    <cellStyle name="Dziesiętny 8 2" xfId="1378" xr:uid="{00000000-0005-0000-0000-000061050000}"/>
    <cellStyle name="Dziesiętny 8 2 2" xfId="1379" xr:uid="{00000000-0005-0000-0000-000062050000}"/>
    <cellStyle name="Dziesiętny 8 2 2 2" xfId="1380" xr:uid="{00000000-0005-0000-0000-000063050000}"/>
    <cellStyle name="Dziesiętny 8 2 3" xfId="1381" xr:uid="{00000000-0005-0000-0000-000064050000}"/>
    <cellStyle name="Dziesiętny 8 2 3 2" xfId="1382" xr:uid="{00000000-0005-0000-0000-000065050000}"/>
    <cellStyle name="Dziesiętny 8 2 4" xfId="1383" xr:uid="{00000000-0005-0000-0000-000066050000}"/>
    <cellStyle name="Dziesiętny 8 2 4 2" xfId="1384" xr:uid="{00000000-0005-0000-0000-000067050000}"/>
    <cellStyle name="Dziesiętny 8 2 5" xfId="1385" xr:uid="{00000000-0005-0000-0000-000068050000}"/>
    <cellStyle name="Dziesiętny 8 3" xfId="1386" xr:uid="{00000000-0005-0000-0000-000069050000}"/>
    <cellStyle name="Dziesiętny 8 3 2" xfId="1387" xr:uid="{00000000-0005-0000-0000-00006A050000}"/>
    <cellStyle name="Dziesiętny 8 3 2 2" xfId="1388" xr:uid="{00000000-0005-0000-0000-00006B050000}"/>
    <cellStyle name="Dziesiętny 8 3 3" xfId="1389" xr:uid="{00000000-0005-0000-0000-00006C050000}"/>
    <cellStyle name="Dziesiętny 8 3 3 2" xfId="1390" xr:uid="{00000000-0005-0000-0000-00006D050000}"/>
    <cellStyle name="Dziesiętny 8 3 4" xfId="1391" xr:uid="{00000000-0005-0000-0000-00006E050000}"/>
    <cellStyle name="Dziesiętny 8 3 4 2" xfId="1392" xr:uid="{00000000-0005-0000-0000-00006F050000}"/>
    <cellStyle name="Dziesiętny 8 3 5" xfId="1393" xr:uid="{00000000-0005-0000-0000-000070050000}"/>
    <cellStyle name="Dziesiętny 8 4" xfId="1394" xr:uid="{00000000-0005-0000-0000-000071050000}"/>
    <cellStyle name="Dziesiętny 8 4 2" xfId="1395" xr:uid="{00000000-0005-0000-0000-000072050000}"/>
    <cellStyle name="Dziesiętny 8 5" xfId="1396" xr:uid="{00000000-0005-0000-0000-000073050000}"/>
    <cellStyle name="Dziesiętny 8 5 2" xfId="1397" xr:uid="{00000000-0005-0000-0000-000074050000}"/>
    <cellStyle name="Dziesiętny 8 6" xfId="1398" xr:uid="{00000000-0005-0000-0000-000075050000}"/>
    <cellStyle name="Dziesiętny 8 6 2" xfId="1399" xr:uid="{00000000-0005-0000-0000-000076050000}"/>
    <cellStyle name="Dziesiętny 8 7" xfId="1400" xr:uid="{00000000-0005-0000-0000-000077050000}"/>
    <cellStyle name="Dziesiętny 9" xfId="1401" xr:uid="{00000000-0005-0000-0000-000078050000}"/>
    <cellStyle name="Dziesiętny 9 2" xfId="1402" xr:uid="{00000000-0005-0000-0000-000079050000}"/>
    <cellStyle name="Dziesiętny 9 2 2" xfId="1403" xr:uid="{00000000-0005-0000-0000-00007A050000}"/>
    <cellStyle name="Dziesiętny 9 2 2 2" xfId="1404" xr:uid="{00000000-0005-0000-0000-00007B050000}"/>
    <cellStyle name="Dziesiętny 9 2 3" xfId="1405" xr:uid="{00000000-0005-0000-0000-00007C050000}"/>
    <cellStyle name="Dziesiętny 9 2 3 2" xfId="1406" xr:uid="{00000000-0005-0000-0000-00007D050000}"/>
    <cellStyle name="Dziesiętny 9 2 4" xfId="1407" xr:uid="{00000000-0005-0000-0000-00007E050000}"/>
    <cellStyle name="Dziesiętny 9 2 4 2" xfId="1408" xr:uid="{00000000-0005-0000-0000-00007F050000}"/>
    <cellStyle name="Dziesiętny 9 2 5" xfId="1409" xr:uid="{00000000-0005-0000-0000-000080050000}"/>
    <cellStyle name="Dziesiętny 9 3" xfId="1410" xr:uid="{00000000-0005-0000-0000-000081050000}"/>
    <cellStyle name="Dziesiętny 9 3 2" xfId="1411" xr:uid="{00000000-0005-0000-0000-000082050000}"/>
    <cellStyle name="Dziesiętny 9 3 2 2" xfId="1412" xr:uid="{00000000-0005-0000-0000-000083050000}"/>
    <cellStyle name="Dziesiętny 9 3 3" xfId="1413" xr:uid="{00000000-0005-0000-0000-000084050000}"/>
    <cellStyle name="Dziesiętny 9 3 3 2" xfId="1414" xr:uid="{00000000-0005-0000-0000-000085050000}"/>
    <cellStyle name="Dziesiętny 9 3 4" xfId="1415" xr:uid="{00000000-0005-0000-0000-000086050000}"/>
    <cellStyle name="Dziesiętny 9 3 4 2" xfId="1416" xr:uid="{00000000-0005-0000-0000-000087050000}"/>
    <cellStyle name="Dziesiętny 9 3 5" xfId="1417" xr:uid="{00000000-0005-0000-0000-000088050000}"/>
    <cellStyle name="Dziesiętny 9 4" xfId="1418" xr:uid="{00000000-0005-0000-0000-000089050000}"/>
    <cellStyle name="Dziesiętny 9 4 2" xfId="1419" xr:uid="{00000000-0005-0000-0000-00008A050000}"/>
    <cellStyle name="Dziesiętny 9 5" xfId="1420" xr:uid="{00000000-0005-0000-0000-00008B050000}"/>
    <cellStyle name="Dziesiętny 9 5 2" xfId="1421" xr:uid="{00000000-0005-0000-0000-00008C050000}"/>
    <cellStyle name="Dziesiętny 9 6" xfId="1422" xr:uid="{00000000-0005-0000-0000-00008D050000}"/>
    <cellStyle name="Dziesiętny 9 6 2" xfId="1423" xr:uid="{00000000-0005-0000-0000-00008E050000}"/>
    <cellStyle name="Dziesiętny 9 7" xfId="1424" xr:uid="{00000000-0005-0000-0000-00008F050000}"/>
    <cellStyle name="Hiperłącze" xfId="1425" builtinId="8"/>
    <cellStyle name="Hiperłącze 2" xfId="1426" xr:uid="{00000000-0005-0000-0000-000091050000}"/>
    <cellStyle name="Hiperłącze 3" xfId="1427" xr:uid="{00000000-0005-0000-0000-000092050000}"/>
    <cellStyle name="Kolumna" xfId="1428" xr:uid="{00000000-0005-0000-0000-000093050000}"/>
    <cellStyle name="Kolumna 2" xfId="1467" xr:uid="{77514C63-7A5F-4C69-BA03-A39E9CBF5B02}"/>
    <cellStyle name="Komórka połączona" xfId="1429" builtinId="24" customBuiltin="1"/>
    <cellStyle name="Komórka zaznaczona" xfId="1430" builtinId="23" customBuiltin="1"/>
    <cellStyle name="Nagłówek 1" xfId="1431" builtinId="16" customBuiltin="1"/>
    <cellStyle name="Nagłówek 2" xfId="1432" builtinId="17" customBuiltin="1"/>
    <cellStyle name="Nagłówek 3" xfId="1433" builtinId="18" customBuiltin="1"/>
    <cellStyle name="Nagłówek 4" xfId="1434" builtinId="19" customBuiltin="1"/>
    <cellStyle name="Normal" xfId="1435" xr:uid="{00000000-0005-0000-0000-00009A050000}"/>
    <cellStyle name="Normal 2" xfId="1436" xr:uid="{00000000-0005-0000-0000-00009B050000}"/>
    <cellStyle name="Normalny" xfId="0" builtinId="0"/>
    <cellStyle name="Normalny 10" xfId="1437" xr:uid="{00000000-0005-0000-0000-00009D050000}"/>
    <cellStyle name="Normalny 2" xfId="1438" xr:uid="{00000000-0005-0000-0000-00009E050000}"/>
    <cellStyle name="Normalny 2 2" xfId="1439" xr:uid="{00000000-0005-0000-0000-00009F050000}"/>
    <cellStyle name="Normalny 2 3" xfId="1440" xr:uid="{00000000-0005-0000-0000-0000A0050000}"/>
    <cellStyle name="Normalny 3" xfId="1441" xr:uid="{00000000-0005-0000-0000-0000A1050000}"/>
    <cellStyle name="Normalny 3 2" xfId="1442" xr:uid="{00000000-0005-0000-0000-0000A2050000}"/>
    <cellStyle name="Normalny 4" xfId="1443" xr:uid="{00000000-0005-0000-0000-0000A3050000}"/>
    <cellStyle name="Normalny 5" xfId="1444" xr:uid="{00000000-0005-0000-0000-0000A4050000}"/>
    <cellStyle name="Normalny 5 2" xfId="1445" xr:uid="{00000000-0005-0000-0000-0000A5050000}"/>
    <cellStyle name="Normalny 6" xfId="1446" xr:uid="{00000000-0005-0000-0000-0000A6050000}"/>
    <cellStyle name="Normalny 7" xfId="1447" xr:uid="{00000000-0005-0000-0000-0000A7050000}"/>
    <cellStyle name="Normalny 8" xfId="1448" xr:uid="{00000000-0005-0000-0000-0000A8050000}"/>
    <cellStyle name="Normalny 9" xfId="1449" xr:uid="{00000000-0005-0000-0000-0000A9050000}"/>
    <cellStyle name="Normalny 9 2" xfId="1450" xr:uid="{00000000-0005-0000-0000-0000AA050000}"/>
    <cellStyle name="Obliczenia" xfId="1451" builtinId="22" customBuiltin="1"/>
    <cellStyle name="Styl 1" xfId="1452" xr:uid="{00000000-0005-0000-0000-0000AC050000}"/>
    <cellStyle name="Suma" xfId="1453" builtinId="25" customBuiltin="1"/>
    <cellStyle name="Tekst objaśnienia" xfId="1454" builtinId="53" customBuiltin="1"/>
    <cellStyle name="Tekst ostrzeżenia" xfId="1455" builtinId="11" customBuiltin="1"/>
    <cellStyle name="Tytuł" xfId="1456" builtinId="15" customBuiltin="1"/>
    <cellStyle name="Uwaga" xfId="1457" builtinId="10" customBuiltin="1"/>
    <cellStyle name="Uwaga 2" xfId="1458" xr:uid="{00000000-0005-0000-0000-0000B2050000}"/>
    <cellStyle name="Walutowy 2" xfId="1459" xr:uid="{00000000-0005-0000-0000-0000B3050000}"/>
    <cellStyle name="Walutowy 2 2" xfId="1460" xr:uid="{00000000-0005-0000-0000-0000B4050000}"/>
    <cellStyle name="Walutowy 2 2 2" xfId="1461" xr:uid="{00000000-0005-0000-0000-0000B5050000}"/>
    <cellStyle name="Walutowy 2 3" xfId="1462" xr:uid="{00000000-0005-0000-0000-0000B6050000}"/>
    <cellStyle name="Walutowy 3" xfId="1463" xr:uid="{00000000-0005-0000-0000-0000B7050000}"/>
    <cellStyle name="Walutowy 3 2" xfId="1464" xr:uid="{00000000-0005-0000-0000-0000B8050000}"/>
    <cellStyle name="Walutowy 4" xfId="1465" xr:uid="{00000000-0005-0000-0000-0000B9050000}"/>
    <cellStyle name="Walutowy 5" xfId="1466" xr:uid="{00000000-0005-0000-0000-0000BA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35"/>
  <sheetViews>
    <sheetView tabSelected="1" zoomScaleNormal="100" zoomScaleSheetLayoutView="100" workbookViewId="0">
      <selection sqref="A1:B1"/>
    </sheetView>
  </sheetViews>
  <sheetFormatPr defaultRowHeight="12"/>
  <cols>
    <col min="1" max="1" width="7.125" style="6" customWidth="1"/>
    <col min="2" max="2" width="77.625" style="1" customWidth="1"/>
    <col min="3" max="7" width="9" style="1440"/>
    <col min="8" max="59" width="9" style="1196"/>
    <col min="60" max="16384" width="9" style="1"/>
  </cols>
  <sheetData>
    <row r="1" spans="1:59" ht="15.95" customHeight="1">
      <c r="A1" s="1657" t="s">
        <v>2</v>
      </c>
      <c r="B1" s="1658"/>
    </row>
    <row r="2" spans="1:59" ht="15.95" customHeight="1">
      <c r="A2" s="1659" t="s">
        <v>1</v>
      </c>
      <c r="B2" s="1659"/>
      <c r="D2" s="1442"/>
    </row>
    <row r="3" spans="1:59" s="5" customFormat="1" ht="33" customHeight="1">
      <c r="A3" s="1660" t="s">
        <v>1822</v>
      </c>
      <c r="B3" s="1661"/>
      <c r="C3" s="1441"/>
      <c r="D3" s="1441"/>
      <c r="E3" s="1441"/>
      <c r="F3" s="1441"/>
      <c r="G3" s="1441"/>
      <c r="H3" s="1197"/>
      <c r="I3" s="1197"/>
      <c r="J3" s="1197"/>
      <c r="K3" s="1197"/>
      <c r="L3" s="1197"/>
      <c r="M3" s="1197"/>
      <c r="N3" s="1197"/>
      <c r="O3" s="1197"/>
      <c r="P3" s="1197"/>
      <c r="Q3" s="1197"/>
      <c r="R3" s="1197"/>
      <c r="S3" s="1197"/>
      <c r="T3" s="1197"/>
      <c r="U3" s="1197"/>
      <c r="V3" s="1197"/>
      <c r="W3" s="1197"/>
      <c r="X3" s="1197"/>
      <c r="Y3" s="1197"/>
      <c r="Z3" s="1197"/>
      <c r="AA3" s="1197"/>
      <c r="AB3" s="1197"/>
      <c r="AC3" s="1197"/>
      <c r="AD3" s="1197"/>
      <c r="AE3" s="1197"/>
      <c r="AF3" s="1197"/>
      <c r="AG3" s="1197"/>
      <c r="AH3" s="1197"/>
      <c r="AI3" s="1197"/>
      <c r="AJ3" s="1197"/>
      <c r="AK3" s="1197"/>
      <c r="AL3" s="1197"/>
      <c r="AM3" s="1197"/>
      <c r="AN3" s="1197"/>
      <c r="AO3" s="1197"/>
      <c r="AP3" s="1197"/>
      <c r="AQ3" s="1197"/>
      <c r="AR3" s="1197"/>
      <c r="AS3" s="1197"/>
      <c r="AT3" s="1197"/>
      <c r="AU3" s="1197"/>
      <c r="AV3" s="1197"/>
      <c r="AW3" s="1197"/>
      <c r="AX3" s="1197"/>
      <c r="AY3" s="1197"/>
      <c r="AZ3" s="1197"/>
      <c r="BA3" s="1197"/>
      <c r="BB3" s="1197"/>
      <c r="BC3" s="1197"/>
      <c r="BD3" s="1197"/>
      <c r="BE3" s="1197"/>
      <c r="BF3" s="1197"/>
      <c r="BG3" s="1197"/>
    </row>
    <row r="4" spans="1:59" ht="24.75" customHeight="1">
      <c r="A4" s="7" t="s">
        <v>614</v>
      </c>
      <c r="B4" s="7" t="s">
        <v>1823</v>
      </c>
    </row>
    <row r="5" spans="1:59" ht="24.75" customHeight="1">
      <c r="B5" s="1195" t="s">
        <v>1824</v>
      </c>
      <c r="F5" s="1196"/>
      <c r="G5" s="1196"/>
    </row>
    <row r="6" spans="1:59" ht="24.75" customHeight="1">
      <c r="B6" s="1195" t="s">
        <v>1825</v>
      </c>
    </row>
    <row r="7" spans="1:59" ht="24.75" customHeight="1">
      <c r="B7" s="1195" t="s">
        <v>1826</v>
      </c>
    </row>
    <row r="8" spans="1:59" ht="24.75" customHeight="1">
      <c r="B8" s="1195" t="s">
        <v>1827</v>
      </c>
    </row>
    <row r="9" spans="1:59" ht="24.75" customHeight="1">
      <c r="B9" s="1195" t="s">
        <v>1828</v>
      </c>
    </row>
    <row r="10" spans="1:59" s="5" customFormat="1" ht="33" customHeight="1">
      <c r="A10" s="1656" t="s">
        <v>1829</v>
      </c>
      <c r="B10" s="1656"/>
      <c r="C10" s="1441"/>
      <c r="D10" s="1441"/>
      <c r="E10" s="1441"/>
      <c r="F10" s="1441"/>
      <c r="G10" s="1441"/>
      <c r="H10" s="1197"/>
      <c r="I10" s="1197"/>
      <c r="J10" s="1197"/>
      <c r="K10" s="1197"/>
      <c r="L10" s="1197"/>
      <c r="M10" s="1197"/>
      <c r="N10" s="1197"/>
      <c r="O10" s="1197"/>
      <c r="P10" s="1197"/>
      <c r="Q10" s="1197"/>
      <c r="R10" s="1197"/>
      <c r="S10" s="1197"/>
      <c r="T10" s="1197"/>
      <c r="U10" s="1197"/>
      <c r="V10" s="1197"/>
      <c r="W10" s="1197"/>
      <c r="X10" s="1197"/>
      <c r="Y10" s="1197"/>
      <c r="Z10" s="1197"/>
      <c r="AA10" s="1197"/>
      <c r="AB10" s="1197"/>
      <c r="AC10" s="1197"/>
      <c r="AD10" s="1197"/>
      <c r="AE10" s="1197"/>
      <c r="AF10" s="1197"/>
      <c r="AG10" s="1197"/>
      <c r="AH10" s="1197"/>
      <c r="AI10" s="1197"/>
      <c r="AJ10" s="1197"/>
      <c r="AK10" s="1197"/>
      <c r="AL10" s="1197"/>
      <c r="AM10" s="1197"/>
      <c r="AN10" s="1197"/>
      <c r="AO10" s="1197"/>
      <c r="AP10" s="1197"/>
      <c r="AQ10" s="1197"/>
      <c r="AR10" s="1197"/>
      <c r="AS10" s="1197"/>
      <c r="AT10" s="1197"/>
      <c r="AU10" s="1197"/>
      <c r="AV10" s="1197"/>
      <c r="AW10" s="1197"/>
      <c r="AX10" s="1197"/>
      <c r="AY10" s="1197"/>
      <c r="AZ10" s="1197"/>
      <c r="BA10" s="1197"/>
      <c r="BB10" s="1197"/>
      <c r="BC10" s="1197"/>
      <c r="BD10" s="1197"/>
      <c r="BE10" s="1197"/>
      <c r="BF10" s="1197"/>
      <c r="BG10" s="1197"/>
    </row>
    <row r="11" spans="1:59" ht="24.75" customHeight="1">
      <c r="A11" s="7" t="s">
        <v>615</v>
      </c>
      <c r="B11" s="1072" t="s">
        <v>1843</v>
      </c>
    </row>
    <row r="12" spans="1:59" s="5" customFormat="1" ht="33" customHeight="1">
      <c r="A12" s="1656" t="s">
        <v>1830</v>
      </c>
      <c r="B12" s="1656"/>
      <c r="C12" s="1441"/>
      <c r="D12" s="1441"/>
      <c r="E12" s="1441"/>
      <c r="F12" s="1441"/>
      <c r="G12" s="1441"/>
      <c r="H12" s="1197"/>
      <c r="I12" s="1197"/>
      <c r="J12" s="1197"/>
      <c r="K12" s="1197"/>
      <c r="L12" s="1197"/>
      <c r="M12" s="1197"/>
      <c r="N12" s="1197"/>
      <c r="O12" s="1197"/>
      <c r="P12" s="1197"/>
      <c r="Q12" s="1197"/>
      <c r="R12" s="1197"/>
      <c r="S12" s="1197"/>
      <c r="T12" s="1197"/>
      <c r="U12" s="1197"/>
      <c r="V12" s="1197"/>
      <c r="W12" s="1197"/>
      <c r="X12" s="1197"/>
      <c r="Y12" s="1197"/>
      <c r="Z12" s="1197"/>
      <c r="AA12" s="1197"/>
      <c r="AB12" s="1197"/>
      <c r="AC12" s="1197"/>
      <c r="AD12" s="1197"/>
      <c r="AE12" s="1197"/>
      <c r="AF12" s="1197"/>
      <c r="AG12" s="1197"/>
      <c r="AH12" s="1197"/>
      <c r="AI12" s="1197"/>
      <c r="AJ12" s="1197"/>
      <c r="AK12" s="1197"/>
      <c r="AL12" s="1197"/>
      <c r="AM12" s="1197"/>
      <c r="AN12" s="1197"/>
      <c r="AO12" s="1197"/>
      <c r="AP12" s="1197"/>
      <c r="AQ12" s="1197"/>
      <c r="AR12" s="1197"/>
      <c r="AS12" s="1197"/>
      <c r="AT12" s="1197"/>
      <c r="AU12" s="1197"/>
      <c r="AV12" s="1197"/>
      <c r="AW12" s="1197"/>
      <c r="AX12" s="1197"/>
      <c r="AY12" s="1197"/>
      <c r="AZ12" s="1197"/>
      <c r="BA12" s="1197"/>
      <c r="BB12" s="1197"/>
      <c r="BC12" s="1197"/>
      <c r="BD12" s="1197"/>
      <c r="BE12" s="1197"/>
      <c r="BF12" s="1197"/>
      <c r="BG12" s="1197"/>
    </row>
    <row r="13" spans="1:59" ht="24.75" customHeight="1">
      <c r="A13" s="7" t="s">
        <v>616</v>
      </c>
      <c r="B13" s="1072" t="s">
        <v>1844</v>
      </c>
    </row>
    <row r="14" spans="1:59" ht="24.75" customHeight="1">
      <c r="A14" s="2"/>
      <c r="B14" s="1195" t="s">
        <v>1824</v>
      </c>
    </row>
    <row r="15" spans="1:59" ht="24.75" customHeight="1">
      <c r="A15" s="2"/>
      <c r="B15" s="1195" t="s">
        <v>1825</v>
      </c>
    </row>
    <row r="16" spans="1:59" ht="24.75" customHeight="1">
      <c r="A16" s="2"/>
      <c r="B16" s="1195" t="s">
        <v>1826</v>
      </c>
    </row>
    <row r="17" spans="1:59" ht="24.75" customHeight="1">
      <c r="A17" s="7" t="s">
        <v>617</v>
      </c>
      <c r="B17" s="1072" t="s">
        <v>1848</v>
      </c>
    </row>
    <row r="18" spans="1:59" ht="24.75" customHeight="1">
      <c r="A18" s="2"/>
      <c r="B18" s="1195" t="s">
        <v>1824</v>
      </c>
    </row>
    <row r="19" spans="1:59" ht="24.75" customHeight="1">
      <c r="A19" s="2"/>
      <c r="B19" s="1195" t="s">
        <v>1825</v>
      </c>
    </row>
    <row r="20" spans="1:59" ht="24.75" customHeight="1">
      <c r="A20" s="7" t="s">
        <v>618</v>
      </c>
      <c r="B20" s="1072" t="s">
        <v>1849</v>
      </c>
    </row>
    <row r="21" spans="1:59" ht="24.75" customHeight="1">
      <c r="A21" s="2"/>
      <c r="B21" s="1195" t="s">
        <v>1824</v>
      </c>
    </row>
    <row r="22" spans="1:59" ht="24.75" customHeight="1">
      <c r="A22" s="2"/>
      <c r="B22" s="1195" t="s">
        <v>1825</v>
      </c>
    </row>
    <row r="23" spans="1:59" ht="24.75" customHeight="1">
      <c r="A23" s="7" t="s">
        <v>619</v>
      </c>
      <c r="B23" s="1072" t="s">
        <v>1850</v>
      </c>
    </row>
    <row r="24" spans="1:59" ht="48">
      <c r="A24" s="7" t="s">
        <v>620</v>
      </c>
      <c r="B24" s="1072" t="s">
        <v>1851</v>
      </c>
    </row>
    <row r="25" spans="1:59" ht="24.75" customHeight="1">
      <c r="A25" s="2"/>
      <c r="B25" s="1195" t="s">
        <v>1824</v>
      </c>
    </row>
    <row r="26" spans="1:59" ht="24.75" customHeight="1">
      <c r="A26" s="2"/>
      <c r="B26" s="1195" t="s">
        <v>1825</v>
      </c>
    </row>
    <row r="27" spans="1:59" ht="24.75" customHeight="1">
      <c r="A27" s="7" t="s">
        <v>621</v>
      </c>
      <c r="B27" s="1072" t="s">
        <v>1845</v>
      </c>
    </row>
    <row r="28" spans="1:59" ht="24.75" customHeight="1">
      <c r="A28" s="1203" t="s">
        <v>622</v>
      </c>
      <c r="B28" s="1072" t="s">
        <v>1846</v>
      </c>
    </row>
    <row r="29" spans="1:59" s="5" customFormat="1" ht="33" customHeight="1">
      <c r="A29" s="1656" t="s">
        <v>1831</v>
      </c>
      <c r="B29" s="1656"/>
      <c r="C29" s="1441"/>
      <c r="D29" s="1441"/>
      <c r="E29" s="1441"/>
      <c r="F29" s="1441"/>
      <c r="G29" s="1441"/>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7"/>
      <c r="AJ29" s="1197"/>
      <c r="AK29" s="1197"/>
      <c r="AL29" s="1197"/>
      <c r="AM29" s="1197"/>
      <c r="AN29" s="1197"/>
      <c r="AO29" s="1197"/>
      <c r="AP29" s="1197"/>
      <c r="AQ29" s="1197"/>
      <c r="AR29" s="1197"/>
      <c r="AS29" s="1197"/>
      <c r="AT29" s="1197"/>
      <c r="AU29" s="1197"/>
      <c r="AV29" s="1197"/>
      <c r="AW29" s="1197"/>
      <c r="AX29" s="1197"/>
      <c r="AY29" s="1197"/>
      <c r="AZ29" s="1197"/>
      <c r="BA29" s="1197"/>
      <c r="BB29" s="1197"/>
      <c r="BC29" s="1197"/>
      <c r="BD29" s="1197"/>
      <c r="BE29" s="1197"/>
      <c r="BF29" s="1197"/>
      <c r="BG29" s="1197"/>
    </row>
    <row r="30" spans="1:59" ht="24.75" customHeight="1">
      <c r="A30" s="7" t="s">
        <v>623</v>
      </c>
      <c r="B30" s="1072" t="s">
        <v>1847</v>
      </c>
    </row>
    <row r="31" spans="1:59" ht="24.75" customHeight="1">
      <c r="A31" s="7"/>
      <c r="B31" s="1195" t="s">
        <v>1824</v>
      </c>
    </row>
    <row r="32" spans="1:59" ht="24.75" customHeight="1">
      <c r="A32" s="7"/>
      <c r="B32" s="1195" t="s">
        <v>1825</v>
      </c>
    </row>
    <row r="33" spans="1:59" ht="24.75" customHeight="1">
      <c r="A33" s="7" t="s">
        <v>624</v>
      </c>
      <c r="B33" s="1072" t="s">
        <v>1852</v>
      </c>
    </row>
    <row r="34" spans="1:59" s="5" customFormat="1" ht="33" customHeight="1">
      <c r="A34" s="1656" t="s">
        <v>1854</v>
      </c>
      <c r="B34" s="1656"/>
      <c r="C34" s="1441"/>
      <c r="D34" s="1441"/>
      <c r="E34" s="1441"/>
      <c r="F34" s="1441"/>
      <c r="G34" s="1441"/>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c r="AJ34" s="1197"/>
      <c r="AK34" s="1197"/>
      <c r="AL34" s="1197"/>
      <c r="AM34" s="1197"/>
      <c r="AN34" s="1197"/>
      <c r="AO34" s="1197"/>
      <c r="AP34" s="1197"/>
      <c r="AQ34" s="1197"/>
      <c r="AR34" s="1197"/>
      <c r="AS34" s="1197"/>
      <c r="AT34" s="1197"/>
      <c r="AU34" s="1197"/>
      <c r="AV34" s="1197"/>
      <c r="AW34" s="1197"/>
      <c r="AX34" s="1197"/>
      <c r="AY34" s="1197"/>
      <c r="AZ34" s="1197"/>
      <c r="BA34" s="1197"/>
      <c r="BB34" s="1197"/>
      <c r="BC34" s="1197"/>
      <c r="BD34" s="1197"/>
      <c r="BE34" s="1197"/>
      <c r="BF34" s="1197"/>
      <c r="BG34" s="1197"/>
    </row>
    <row r="35" spans="1:59" ht="24.75" customHeight="1">
      <c r="A35" s="7" t="s">
        <v>625</v>
      </c>
      <c r="B35" s="1072" t="s">
        <v>1853</v>
      </c>
    </row>
    <row r="36" spans="1:59" ht="24.75" customHeight="1">
      <c r="A36" s="7"/>
      <c r="B36" s="1195" t="s">
        <v>1856</v>
      </c>
    </row>
    <row r="37" spans="1:59" ht="24.75" customHeight="1">
      <c r="A37" s="7"/>
      <c r="B37" s="1195" t="s">
        <v>1857</v>
      </c>
    </row>
    <row r="38" spans="1:59" ht="24.75" customHeight="1">
      <c r="A38" s="7" t="s">
        <v>626</v>
      </c>
      <c r="B38" s="1072" t="s">
        <v>1858</v>
      </c>
    </row>
    <row r="39" spans="1:59" ht="24.75" customHeight="1">
      <c r="A39" s="4"/>
      <c r="B39" s="1195" t="s">
        <v>1859</v>
      </c>
    </row>
    <row r="40" spans="1:59" ht="24.75" customHeight="1">
      <c r="A40" s="4"/>
      <c r="B40" s="1195" t="s">
        <v>1860</v>
      </c>
    </row>
    <row r="41" spans="1:59" ht="24.75" customHeight="1">
      <c r="A41" s="4"/>
      <c r="B41" s="1195" t="s">
        <v>1861</v>
      </c>
    </row>
    <row r="42" spans="1:59" ht="35.450000000000003" customHeight="1">
      <c r="A42" s="7" t="s">
        <v>627</v>
      </c>
      <c r="B42" s="1072" t="s">
        <v>1862</v>
      </c>
    </row>
    <row r="43" spans="1:59" ht="24.75" customHeight="1">
      <c r="A43" s="7"/>
      <c r="B43" s="1195" t="s">
        <v>1856</v>
      </c>
    </row>
    <row r="44" spans="1:59" ht="24.75" customHeight="1">
      <c r="A44" s="7"/>
      <c r="B44" s="1195" t="s">
        <v>1857</v>
      </c>
    </row>
    <row r="45" spans="1:59" ht="24.75" customHeight="1">
      <c r="A45" s="7"/>
      <c r="B45" s="1195" t="s">
        <v>1863</v>
      </c>
    </row>
    <row r="46" spans="1:59" ht="24.75" customHeight="1">
      <c r="A46" s="7" t="s">
        <v>628</v>
      </c>
      <c r="B46" s="1072" t="s">
        <v>1864</v>
      </c>
    </row>
    <row r="47" spans="1:59" ht="24.75" customHeight="1">
      <c r="A47" s="7" t="s">
        <v>629</v>
      </c>
      <c r="B47" s="1072" t="s">
        <v>1870</v>
      </c>
    </row>
    <row r="48" spans="1:59" ht="24.75" customHeight="1">
      <c r="A48" s="2"/>
      <c r="B48" s="1195" t="s">
        <v>1871</v>
      </c>
    </row>
    <row r="49" spans="1:59" ht="24.75" customHeight="1">
      <c r="A49" s="2"/>
      <c r="B49" s="1195" t="s">
        <v>1865</v>
      </c>
    </row>
    <row r="50" spans="1:59" s="5" customFormat="1" ht="33" customHeight="1">
      <c r="A50" s="1656" t="s">
        <v>1832</v>
      </c>
      <c r="B50" s="1656"/>
      <c r="C50" s="1441"/>
      <c r="D50" s="1441"/>
      <c r="E50" s="1441"/>
      <c r="F50" s="1441"/>
      <c r="G50" s="1441"/>
      <c r="H50" s="1197"/>
      <c r="I50" s="1197"/>
      <c r="J50" s="1197"/>
      <c r="K50" s="1197"/>
      <c r="L50" s="1197"/>
      <c r="M50" s="1197"/>
      <c r="N50" s="1197"/>
      <c r="O50" s="1197"/>
      <c r="P50" s="1197"/>
      <c r="Q50" s="1197"/>
      <c r="R50" s="1197"/>
      <c r="S50" s="1197"/>
      <c r="T50" s="1197"/>
      <c r="U50" s="1197"/>
      <c r="V50" s="1197"/>
      <c r="W50" s="1197"/>
      <c r="X50" s="1197"/>
      <c r="Y50" s="1197"/>
      <c r="Z50" s="1197"/>
      <c r="AA50" s="1197"/>
      <c r="AB50" s="1197"/>
      <c r="AC50" s="1197"/>
      <c r="AD50" s="1197"/>
      <c r="AE50" s="1197"/>
      <c r="AF50" s="1197"/>
      <c r="AG50" s="1197"/>
      <c r="AH50" s="1197"/>
      <c r="AI50" s="1197"/>
      <c r="AJ50" s="1197"/>
      <c r="AK50" s="1197"/>
      <c r="AL50" s="1197"/>
      <c r="AM50" s="1197"/>
      <c r="AN50" s="1197"/>
      <c r="AO50" s="1197"/>
      <c r="AP50" s="1197"/>
      <c r="AQ50" s="1197"/>
      <c r="AR50" s="1197"/>
      <c r="AS50" s="1197"/>
      <c r="AT50" s="1197"/>
      <c r="AU50" s="1197"/>
      <c r="AV50" s="1197"/>
      <c r="AW50" s="1197"/>
      <c r="AX50" s="1197"/>
      <c r="AY50" s="1197"/>
      <c r="AZ50" s="1197"/>
      <c r="BA50" s="1197"/>
      <c r="BB50" s="1197"/>
      <c r="BC50" s="1197"/>
      <c r="BD50" s="1197"/>
      <c r="BE50" s="1197"/>
      <c r="BF50" s="1197"/>
      <c r="BG50" s="1197"/>
    </row>
    <row r="51" spans="1:59" ht="24.75" customHeight="1">
      <c r="A51" s="7" t="s">
        <v>630</v>
      </c>
      <c r="B51" s="1072" t="s">
        <v>1873</v>
      </c>
    </row>
    <row r="52" spans="1:59" ht="24.75" customHeight="1">
      <c r="A52" s="7" t="s">
        <v>631</v>
      </c>
      <c r="B52" s="1072" t="s">
        <v>1874</v>
      </c>
    </row>
    <row r="53" spans="1:59" ht="24.75" customHeight="1">
      <c r="A53" s="7" t="s">
        <v>632</v>
      </c>
      <c r="B53" s="1072" t="s">
        <v>1875</v>
      </c>
    </row>
    <row r="54" spans="1:59" ht="24.75" customHeight="1">
      <c r="A54" s="7" t="s">
        <v>633</v>
      </c>
      <c r="B54" s="1072" t="s">
        <v>1876</v>
      </c>
    </row>
    <row r="55" spans="1:59" s="5" customFormat="1" ht="33" customHeight="1">
      <c r="A55" s="1656" t="s">
        <v>1833</v>
      </c>
      <c r="B55" s="1656"/>
      <c r="C55" s="1441"/>
      <c r="D55" s="1441"/>
      <c r="E55" s="1441"/>
      <c r="F55" s="1441"/>
      <c r="G55" s="1441"/>
      <c r="H55" s="1197"/>
      <c r="I55" s="1197"/>
      <c r="J55" s="1197"/>
      <c r="K55" s="1197"/>
      <c r="L55" s="1197"/>
      <c r="M55" s="1197"/>
      <c r="N55" s="1197"/>
      <c r="O55" s="1197"/>
      <c r="P55" s="1197"/>
      <c r="Q55" s="1197"/>
      <c r="R55" s="1197"/>
      <c r="S55" s="1197"/>
      <c r="T55" s="1197"/>
      <c r="U55" s="1197"/>
      <c r="V55" s="1197"/>
      <c r="W55" s="1197"/>
      <c r="X55" s="1197"/>
      <c r="Y55" s="1197"/>
      <c r="Z55" s="1197"/>
      <c r="AA55" s="1197"/>
      <c r="AB55" s="1197"/>
      <c r="AC55" s="1197"/>
      <c r="AD55" s="1197"/>
      <c r="AE55" s="1197"/>
      <c r="AF55" s="1197"/>
      <c r="AG55" s="1197"/>
      <c r="AH55" s="1197"/>
      <c r="AI55" s="1197"/>
      <c r="AJ55" s="1197"/>
      <c r="AK55" s="1197"/>
      <c r="AL55" s="1197"/>
      <c r="AM55" s="1197"/>
      <c r="AN55" s="1197"/>
      <c r="AO55" s="1197"/>
      <c r="AP55" s="1197"/>
      <c r="AQ55" s="1197"/>
      <c r="AR55" s="1197"/>
      <c r="AS55" s="1197"/>
      <c r="AT55" s="1197"/>
      <c r="AU55" s="1197"/>
      <c r="AV55" s="1197"/>
      <c r="AW55" s="1197"/>
      <c r="AX55" s="1197"/>
      <c r="AY55" s="1197"/>
      <c r="AZ55" s="1197"/>
      <c r="BA55" s="1197"/>
      <c r="BB55" s="1197"/>
      <c r="BC55" s="1197"/>
      <c r="BD55" s="1197"/>
      <c r="BE55" s="1197"/>
      <c r="BF55" s="1197"/>
      <c r="BG55" s="1197"/>
    </row>
    <row r="56" spans="1:59" ht="24.75" customHeight="1">
      <c r="A56" s="7" t="s">
        <v>634</v>
      </c>
      <c r="B56" s="1072" t="s">
        <v>1877</v>
      </c>
    </row>
    <row r="57" spans="1:59" ht="24.75" customHeight="1">
      <c r="A57" s="7"/>
      <c r="B57" s="1195" t="s">
        <v>1866</v>
      </c>
    </row>
    <row r="58" spans="1:59" ht="24.75" customHeight="1">
      <c r="A58" s="7"/>
      <c r="B58" s="1195" t="s">
        <v>1865</v>
      </c>
    </row>
    <row r="59" spans="1:59" ht="24.75" customHeight="1">
      <c r="A59" s="7" t="s">
        <v>635</v>
      </c>
      <c r="B59" s="1198" t="s">
        <v>1872</v>
      </c>
    </row>
    <row r="60" spans="1:59" s="5" customFormat="1" ht="33" customHeight="1">
      <c r="A60" s="1656" t="s">
        <v>1834</v>
      </c>
      <c r="B60" s="1656"/>
      <c r="C60" s="1441"/>
      <c r="D60" s="1441"/>
      <c r="E60" s="1441"/>
      <c r="F60" s="1441"/>
      <c r="G60" s="1441"/>
      <c r="H60" s="1197"/>
      <c r="I60" s="1197"/>
      <c r="J60" s="1197"/>
      <c r="K60" s="1197"/>
      <c r="L60" s="1197"/>
      <c r="M60" s="1197"/>
      <c r="N60" s="1197"/>
      <c r="O60" s="1197"/>
      <c r="P60" s="1197"/>
      <c r="Q60" s="1197"/>
      <c r="R60" s="1197"/>
      <c r="S60" s="1197"/>
      <c r="T60" s="1197"/>
      <c r="U60" s="1197"/>
      <c r="V60" s="1197"/>
      <c r="W60" s="1197"/>
      <c r="X60" s="1197"/>
      <c r="Y60" s="1197"/>
      <c r="Z60" s="1197"/>
      <c r="AA60" s="1197"/>
      <c r="AB60" s="1197"/>
      <c r="AC60" s="1197"/>
      <c r="AD60" s="1197"/>
      <c r="AE60" s="1197"/>
      <c r="AF60" s="1197"/>
      <c r="AG60" s="1197"/>
      <c r="AH60" s="1197"/>
      <c r="AI60" s="1197"/>
      <c r="AJ60" s="1197"/>
      <c r="AK60" s="1197"/>
      <c r="AL60" s="1197"/>
      <c r="AM60" s="1197"/>
      <c r="AN60" s="1197"/>
      <c r="AO60" s="1197"/>
      <c r="AP60" s="1197"/>
      <c r="AQ60" s="1197"/>
      <c r="AR60" s="1197"/>
      <c r="AS60" s="1197"/>
      <c r="AT60" s="1197"/>
      <c r="AU60" s="1197"/>
      <c r="AV60" s="1197"/>
      <c r="AW60" s="1197"/>
      <c r="AX60" s="1197"/>
      <c r="AY60" s="1197"/>
      <c r="AZ60" s="1197"/>
      <c r="BA60" s="1197"/>
      <c r="BB60" s="1197"/>
      <c r="BC60" s="1197"/>
      <c r="BD60" s="1197"/>
      <c r="BE60" s="1197"/>
      <c r="BF60" s="1197"/>
      <c r="BG60" s="1197"/>
    </row>
    <row r="61" spans="1:59" ht="24.75" customHeight="1">
      <c r="A61" s="7" t="s">
        <v>636</v>
      </c>
      <c r="B61" s="1072" t="s">
        <v>1878</v>
      </c>
    </row>
    <row r="62" spans="1:59" ht="24.75" customHeight="1">
      <c r="A62" s="3"/>
      <c r="B62" s="1195" t="s">
        <v>1866</v>
      </c>
    </row>
    <row r="63" spans="1:59" ht="24.75" customHeight="1">
      <c r="A63" s="3"/>
      <c r="B63" s="1195" t="s">
        <v>1865</v>
      </c>
    </row>
    <row r="64" spans="1:59" ht="24.75" customHeight="1">
      <c r="A64" s="7" t="s">
        <v>637</v>
      </c>
      <c r="B64" s="1072" t="s">
        <v>1879</v>
      </c>
    </row>
    <row r="65" spans="1:59" ht="24.75" customHeight="1">
      <c r="A65" s="3"/>
      <c r="B65" s="1195" t="s">
        <v>1866</v>
      </c>
    </row>
    <row r="66" spans="1:59" ht="24.75" customHeight="1">
      <c r="A66" s="2"/>
      <c r="B66" s="1195" t="s">
        <v>1865</v>
      </c>
    </row>
    <row r="67" spans="1:59" s="5" customFormat="1" ht="33" customHeight="1">
      <c r="A67" s="1656" t="s">
        <v>1835</v>
      </c>
      <c r="B67" s="1656"/>
      <c r="C67" s="1441"/>
      <c r="D67" s="1441"/>
      <c r="E67" s="1441"/>
      <c r="F67" s="1441"/>
      <c r="G67" s="1441"/>
      <c r="H67" s="1197"/>
      <c r="I67" s="1197"/>
      <c r="J67" s="1197"/>
      <c r="K67" s="1197"/>
      <c r="L67" s="1197"/>
      <c r="M67" s="1197"/>
      <c r="N67" s="1197"/>
      <c r="O67" s="1197"/>
      <c r="P67" s="1197"/>
      <c r="Q67" s="1197"/>
      <c r="R67" s="1197"/>
      <c r="S67" s="1197"/>
      <c r="T67" s="1197"/>
      <c r="U67" s="1197"/>
      <c r="V67" s="1197"/>
      <c r="W67" s="1197"/>
      <c r="X67" s="1197"/>
      <c r="Y67" s="1197"/>
      <c r="Z67" s="1197"/>
      <c r="AA67" s="1197"/>
      <c r="AB67" s="1197"/>
      <c r="AC67" s="1197"/>
      <c r="AD67" s="1197"/>
      <c r="AE67" s="1197"/>
      <c r="AF67" s="1197"/>
      <c r="AG67" s="1197"/>
      <c r="AH67" s="1197"/>
      <c r="AI67" s="1197"/>
      <c r="AJ67" s="1197"/>
      <c r="AK67" s="1197"/>
      <c r="AL67" s="1197"/>
      <c r="AM67" s="1197"/>
      <c r="AN67" s="1197"/>
      <c r="AO67" s="1197"/>
      <c r="AP67" s="1197"/>
      <c r="AQ67" s="1197"/>
      <c r="AR67" s="1197"/>
      <c r="AS67" s="1197"/>
      <c r="AT67" s="1197"/>
      <c r="AU67" s="1197"/>
      <c r="AV67" s="1197"/>
      <c r="AW67" s="1197"/>
      <c r="AX67" s="1197"/>
      <c r="AY67" s="1197"/>
      <c r="AZ67" s="1197"/>
      <c r="BA67" s="1197"/>
      <c r="BB67" s="1197"/>
      <c r="BC67" s="1197"/>
      <c r="BD67" s="1197"/>
      <c r="BE67" s="1197"/>
      <c r="BF67" s="1197"/>
      <c r="BG67" s="1197"/>
    </row>
    <row r="68" spans="1:59" ht="24.75" customHeight="1">
      <c r="A68" s="7" t="s">
        <v>638</v>
      </c>
      <c r="B68" s="1072" t="s">
        <v>1880</v>
      </c>
    </row>
    <row r="69" spans="1:59" ht="24.75" customHeight="1">
      <c r="A69" s="3"/>
      <c r="B69" s="1195" t="s">
        <v>1866</v>
      </c>
    </row>
    <row r="70" spans="1:59" ht="24.75" customHeight="1">
      <c r="A70" s="3"/>
      <c r="B70" s="1195" t="s">
        <v>1865</v>
      </c>
    </row>
    <row r="71" spans="1:59" ht="24.75" customHeight="1">
      <c r="A71" s="7" t="s">
        <v>639</v>
      </c>
      <c r="B71" s="1072" t="s">
        <v>1881</v>
      </c>
    </row>
    <row r="72" spans="1:59" ht="24.75" customHeight="1">
      <c r="A72" s="7" t="s">
        <v>640</v>
      </c>
      <c r="B72" s="1072" t="s">
        <v>1882</v>
      </c>
    </row>
    <row r="73" spans="1:59" s="5" customFormat="1" ht="33" customHeight="1">
      <c r="A73" s="1656" t="s">
        <v>1836</v>
      </c>
      <c r="B73" s="1656"/>
      <c r="C73" s="1441"/>
      <c r="D73" s="1441"/>
      <c r="E73" s="1441"/>
      <c r="F73" s="1441"/>
      <c r="G73" s="1441"/>
      <c r="H73" s="1197"/>
      <c r="I73" s="1197"/>
      <c r="J73" s="1197"/>
      <c r="K73" s="1197"/>
      <c r="L73" s="1197"/>
      <c r="M73" s="1197"/>
      <c r="N73" s="1197"/>
      <c r="O73" s="1197"/>
      <c r="P73" s="1197"/>
      <c r="Q73" s="1197"/>
      <c r="R73" s="1197"/>
      <c r="S73" s="1197"/>
      <c r="T73" s="1197"/>
      <c r="U73" s="1197"/>
      <c r="V73" s="1197"/>
      <c r="W73" s="1197"/>
      <c r="X73" s="1197"/>
      <c r="Y73" s="1197"/>
      <c r="Z73" s="1197"/>
      <c r="AA73" s="1197"/>
      <c r="AB73" s="1197"/>
      <c r="AC73" s="1197"/>
      <c r="AD73" s="1197"/>
      <c r="AE73" s="1197"/>
      <c r="AF73" s="1197"/>
      <c r="AG73" s="1197"/>
      <c r="AH73" s="1197"/>
      <c r="AI73" s="1197"/>
      <c r="AJ73" s="1197"/>
      <c r="AK73" s="1197"/>
      <c r="AL73" s="1197"/>
      <c r="AM73" s="1197"/>
      <c r="AN73" s="1197"/>
      <c r="AO73" s="1197"/>
      <c r="AP73" s="1197"/>
      <c r="AQ73" s="1197"/>
      <c r="AR73" s="1197"/>
      <c r="AS73" s="1197"/>
      <c r="AT73" s="1197"/>
      <c r="AU73" s="1197"/>
      <c r="AV73" s="1197"/>
      <c r="AW73" s="1197"/>
      <c r="AX73" s="1197"/>
      <c r="AY73" s="1197"/>
      <c r="AZ73" s="1197"/>
      <c r="BA73" s="1197"/>
      <c r="BB73" s="1197"/>
      <c r="BC73" s="1197"/>
      <c r="BD73" s="1197"/>
      <c r="BE73" s="1197"/>
      <c r="BF73" s="1197"/>
      <c r="BG73" s="1197"/>
    </row>
    <row r="74" spans="1:59" ht="24.75" customHeight="1">
      <c r="A74" s="7" t="s">
        <v>641</v>
      </c>
      <c r="B74" s="1072" t="s">
        <v>1883</v>
      </c>
    </row>
    <row r="75" spans="1:59" ht="24.75" customHeight="1">
      <c r="A75" s="4"/>
      <c r="B75" s="1195" t="s">
        <v>1866</v>
      </c>
    </row>
    <row r="76" spans="1:59" ht="24.75" customHeight="1">
      <c r="A76" s="4"/>
      <c r="B76" s="1195" t="s">
        <v>1865</v>
      </c>
    </row>
    <row r="77" spans="1:59" s="5" customFormat="1" ht="33" customHeight="1">
      <c r="A77" s="1656" t="s">
        <v>1837</v>
      </c>
      <c r="B77" s="1656"/>
      <c r="C77" s="1441"/>
      <c r="D77" s="1441"/>
      <c r="E77" s="1441"/>
      <c r="F77" s="1441"/>
      <c r="G77" s="1441"/>
      <c r="H77" s="1197"/>
      <c r="I77" s="1197"/>
      <c r="J77" s="1197"/>
      <c r="K77" s="1197"/>
      <c r="L77" s="1197"/>
      <c r="M77" s="1197"/>
      <c r="N77" s="1197"/>
      <c r="O77" s="1197"/>
      <c r="P77" s="1197"/>
      <c r="Q77" s="1197"/>
      <c r="R77" s="1197"/>
      <c r="S77" s="1197"/>
      <c r="T77" s="1197"/>
      <c r="U77" s="1197"/>
      <c r="V77" s="1197"/>
      <c r="W77" s="1197"/>
      <c r="X77" s="1197"/>
      <c r="Y77" s="1197"/>
      <c r="Z77" s="1197"/>
      <c r="AA77" s="1197"/>
      <c r="AB77" s="1197"/>
      <c r="AC77" s="1197"/>
      <c r="AD77" s="1197"/>
      <c r="AE77" s="1197"/>
      <c r="AF77" s="1197"/>
      <c r="AG77" s="1197"/>
      <c r="AH77" s="1197"/>
      <c r="AI77" s="1197"/>
      <c r="AJ77" s="1197"/>
      <c r="AK77" s="1197"/>
      <c r="AL77" s="1197"/>
      <c r="AM77" s="1197"/>
      <c r="AN77" s="1197"/>
      <c r="AO77" s="1197"/>
      <c r="AP77" s="1197"/>
      <c r="AQ77" s="1197"/>
      <c r="AR77" s="1197"/>
      <c r="AS77" s="1197"/>
      <c r="AT77" s="1197"/>
      <c r="AU77" s="1197"/>
      <c r="AV77" s="1197"/>
      <c r="AW77" s="1197"/>
      <c r="AX77" s="1197"/>
      <c r="AY77" s="1197"/>
      <c r="AZ77" s="1197"/>
      <c r="BA77" s="1197"/>
      <c r="BB77" s="1197"/>
      <c r="BC77" s="1197"/>
      <c r="BD77" s="1197"/>
      <c r="BE77" s="1197"/>
      <c r="BF77" s="1197"/>
      <c r="BG77" s="1197"/>
    </row>
    <row r="78" spans="1:59" ht="24.75" customHeight="1">
      <c r="A78" s="7" t="s">
        <v>642</v>
      </c>
      <c r="B78" s="1072" t="s">
        <v>1884</v>
      </c>
    </row>
    <row r="79" spans="1:59" ht="24.75" customHeight="1">
      <c r="A79" s="3"/>
      <c r="B79" s="1195" t="s">
        <v>1866</v>
      </c>
    </row>
    <row r="80" spans="1:59" ht="24.75" customHeight="1">
      <c r="A80" s="3"/>
      <c r="B80" s="1195" t="s">
        <v>1865</v>
      </c>
    </row>
    <row r="81" spans="1:59" s="5" customFormat="1" ht="33" customHeight="1">
      <c r="A81" s="1656" t="s">
        <v>1838</v>
      </c>
      <c r="B81" s="1656"/>
      <c r="C81" s="1441"/>
      <c r="D81" s="1441"/>
      <c r="E81" s="1441"/>
      <c r="F81" s="1441"/>
      <c r="G81" s="1441"/>
      <c r="H81" s="1197"/>
      <c r="I81" s="1197"/>
      <c r="J81" s="1197"/>
      <c r="K81" s="1197"/>
      <c r="L81" s="1197"/>
      <c r="M81" s="1197"/>
      <c r="N81" s="1197"/>
      <c r="O81" s="1197"/>
      <c r="P81" s="1197"/>
      <c r="Q81" s="1197"/>
      <c r="R81" s="1197"/>
      <c r="S81" s="1197"/>
      <c r="T81" s="1197"/>
      <c r="U81" s="1197"/>
      <c r="V81" s="1197"/>
      <c r="W81" s="1197"/>
      <c r="X81" s="1197"/>
      <c r="Y81" s="1197"/>
      <c r="Z81" s="1197"/>
      <c r="AA81" s="1197"/>
      <c r="AB81" s="1197"/>
      <c r="AC81" s="1197"/>
      <c r="AD81" s="1197"/>
      <c r="AE81" s="1197"/>
      <c r="AF81" s="1197"/>
      <c r="AG81" s="1197"/>
      <c r="AH81" s="1197"/>
      <c r="AI81" s="1197"/>
      <c r="AJ81" s="1197"/>
      <c r="AK81" s="1197"/>
      <c r="AL81" s="1197"/>
      <c r="AM81" s="1197"/>
      <c r="AN81" s="1197"/>
      <c r="AO81" s="1197"/>
      <c r="AP81" s="1197"/>
      <c r="AQ81" s="1197"/>
      <c r="AR81" s="1197"/>
      <c r="AS81" s="1197"/>
      <c r="AT81" s="1197"/>
      <c r="AU81" s="1197"/>
      <c r="AV81" s="1197"/>
      <c r="AW81" s="1197"/>
      <c r="AX81" s="1197"/>
      <c r="AY81" s="1197"/>
      <c r="AZ81" s="1197"/>
      <c r="BA81" s="1197"/>
      <c r="BB81" s="1197"/>
      <c r="BC81" s="1197"/>
      <c r="BD81" s="1197"/>
      <c r="BE81" s="1197"/>
      <c r="BF81" s="1197"/>
      <c r="BG81" s="1197"/>
    </row>
    <row r="82" spans="1:59" ht="24">
      <c r="A82" s="7" t="s">
        <v>643</v>
      </c>
      <c r="B82" s="1072" t="s">
        <v>1885</v>
      </c>
    </row>
    <row r="83" spans="1:59" ht="24.75" customHeight="1">
      <c r="A83" s="2"/>
      <c r="B83" s="1195" t="s">
        <v>1866</v>
      </c>
    </row>
    <row r="84" spans="1:59" ht="24.75" customHeight="1">
      <c r="A84" s="2"/>
      <c r="B84" s="1195" t="s">
        <v>1865</v>
      </c>
    </row>
    <row r="85" spans="1:59" ht="24.75" customHeight="1">
      <c r="A85" s="2"/>
      <c r="B85" s="1195" t="s">
        <v>1867</v>
      </c>
    </row>
    <row r="86" spans="1:59" ht="24.75" customHeight="1">
      <c r="A86" s="2"/>
      <c r="B86" s="1195" t="s">
        <v>1868</v>
      </c>
    </row>
    <row r="87" spans="1:59" ht="24.75" customHeight="1">
      <c r="A87" s="2"/>
      <c r="B87" s="1195" t="s">
        <v>1869</v>
      </c>
    </row>
    <row r="88" spans="1:59" s="5" customFormat="1" ht="33" customHeight="1">
      <c r="A88" s="1656" t="s">
        <v>1839</v>
      </c>
      <c r="B88" s="1656"/>
      <c r="C88" s="1441"/>
      <c r="D88" s="1441"/>
      <c r="E88" s="1441"/>
      <c r="F88" s="1441"/>
      <c r="G88" s="1441"/>
      <c r="H88" s="1197"/>
      <c r="I88" s="1197"/>
      <c r="J88" s="1197"/>
      <c r="K88" s="1197"/>
      <c r="L88" s="1197"/>
      <c r="M88" s="1197"/>
      <c r="N88" s="1197"/>
      <c r="O88" s="1197"/>
      <c r="P88" s="1197"/>
      <c r="Q88" s="1197"/>
      <c r="R88" s="1197"/>
      <c r="S88" s="1197"/>
      <c r="T88" s="1197"/>
      <c r="U88" s="1197"/>
      <c r="V88" s="1197"/>
      <c r="W88" s="1197"/>
      <c r="X88" s="1197"/>
      <c r="Y88" s="1197"/>
      <c r="Z88" s="1197"/>
      <c r="AA88" s="1197"/>
      <c r="AB88" s="1197"/>
      <c r="AC88" s="1197"/>
      <c r="AD88" s="1197"/>
      <c r="AE88" s="1197"/>
      <c r="AF88" s="1197"/>
      <c r="AG88" s="1197"/>
      <c r="AH88" s="1197"/>
      <c r="AI88" s="1197"/>
      <c r="AJ88" s="1197"/>
      <c r="AK88" s="1197"/>
      <c r="AL88" s="1197"/>
      <c r="AM88" s="1197"/>
      <c r="AN88" s="1197"/>
      <c r="AO88" s="1197"/>
      <c r="AP88" s="1197"/>
      <c r="AQ88" s="1197"/>
      <c r="AR88" s="1197"/>
      <c r="AS88" s="1197"/>
      <c r="AT88" s="1197"/>
      <c r="AU88" s="1197"/>
      <c r="AV88" s="1197"/>
      <c r="AW88" s="1197"/>
      <c r="AX88" s="1197"/>
      <c r="AY88" s="1197"/>
      <c r="AZ88" s="1197"/>
      <c r="BA88" s="1197"/>
      <c r="BB88" s="1197"/>
      <c r="BC88" s="1197"/>
      <c r="BD88" s="1197"/>
      <c r="BE88" s="1197"/>
      <c r="BF88" s="1197"/>
      <c r="BG88" s="1197"/>
    </row>
    <row r="89" spans="1:59" ht="48">
      <c r="A89" s="1573" t="s">
        <v>807</v>
      </c>
      <c r="B89" s="1594" t="s">
        <v>2366</v>
      </c>
    </row>
    <row r="90" spans="1:59" s="5" customFormat="1" ht="33" customHeight="1">
      <c r="A90" s="1656" t="s">
        <v>1840</v>
      </c>
      <c r="B90" s="1656"/>
      <c r="C90" s="1441"/>
      <c r="D90" s="1441"/>
      <c r="E90" s="1441"/>
      <c r="F90" s="1441"/>
      <c r="G90" s="1441"/>
      <c r="H90" s="1197"/>
      <c r="I90" s="1197"/>
      <c r="J90" s="1197"/>
      <c r="K90" s="1197"/>
      <c r="L90" s="1197"/>
      <c r="M90" s="1197"/>
      <c r="N90" s="1197"/>
      <c r="O90" s="1197"/>
      <c r="P90" s="1197"/>
      <c r="Q90" s="1197"/>
      <c r="R90" s="1197"/>
      <c r="S90" s="1197"/>
      <c r="T90" s="1197"/>
      <c r="U90" s="1197"/>
      <c r="V90" s="1197"/>
      <c r="W90" s="1197"/>
      <c r="X90" s="1197"/>
      <c r="Y90" s="1197"/>
      <c r="Z90" s="1197"/>
      <c r="AA90" s="1197"/>
      <c r="AB90" s="1197"/>
      <c r="AC90" s="1197"/>
      <c r="AD90" s="1197"/>
      <c r="AE90" s="1197"/>
      <c r="AF90" s="1197"/>
      <c r="AG90" s="1197"/>
      <c r="AH90" s="1197"/>
      <c r="AI90" s="1197"/>
      <c r="AJ90" s="1197"/>
      <c r="AK90" s="1197"/>
      <c r="AL90" s="1197"/>
      <c r="AM90" s="1197"/>
      <c r="AN90" s="1197"/>
      <c r="AO90" s="1197"/>
      <c r="AP90" s="1197"/>
      <c r="AQ90" s="1197"/>
      <c r="AR90" s="1197"/>
      <c r="AS90" s="1197"/>
      <c r="AT90" s="1197"/>
      <c r="AU90" s="1197"/>
      <c r="AV90" s="1197"/>
      <c r="AW90" s="1197"/>
      <c r="AX90" s="1197"/>
      <c r="AY90" s="1197"/>
      <c r="AZ90" s="1197"/>
      <c r="BA90" s="1197"/>
      <c r="BB90" s="1197"/>
      <c r="BC90" s="1197"/>
      <c r="BD90" s="1197"/>
      <c r="BE90" s="1197"/>
      <c r="BF90" s="1197"/>
      <c r="BG90" s="1197"/>
    </row>
    <row r="91" spans="1:59" ht="24.75" customHeight="1">
      <c r="A91" s="7" t="s">
        <v>808</v>
      </c>
      <c r="B91" s="1072" t="s">
        <v>1886</v>
      </c>
    </row>
    <row r="92" spans="1:59" ht="24.75" customHeight="1">
      <c r="A92" s="2"/>
      <c r="B92" s="1195" t="s">
        <v>1866</v>
      </c>
    </row>
    <row r="93" spans="1:59" ht="24.75" customHeight="1">
      <c r="A93" s="2"/>
      <c r="B93" s="1195" t="s">
        <v>1900</v>
      </c>
    </row>
    <row r="94" spans="1:59" ht="24.75" customHeight="1">
      <c r="A94" s="7" t="s">
        <v>644</v>
      </c>
      <c r="B94" s="1072" t="s">
        <v>1887</v>
      </c>
    </row>
    <row r="95" spans="1:59" ht="24.75" customHeight="1">
      <c r="A95" s="2"/>
      <c r="B95" s="1195" t="s">
        <v>1824</v>
      </c>
    </row>
    <row r="96" spans="1:59" ht="24.75" customHeight="1">
      <c r="A96" s="2"/>
      <c r="B96" s="1195" t="s">
        <v>1865</v>
      </c>
    </row>
    <row r="97" spans="1:59" s="5" customFormat="1" ht="33" customHeight="1">
      <c r="A97" s="1656" t="s">
        <v>1841</v>
      </c>
      <c r="B97" s="1656"/>
      <c r="C97" s="1441"/>
      <c r="D97" s="1441"/>
      <c r="E97" s="1441"/>
      <c r="F97" s="1441"/>
      <c r="G97" s="1441"/>
      <c r="H97" s="1197"/>
      <c r="I97" s="1197"/>
      <c r="J97" s="1197"/>
      <c r="K97" s="1197"/>
      <c r="L97" s="1197"/>
      <c r="M97" s="1197"/>
      <c r="N97" s="1197"/>
      <c r="O97" s="1197"/>
      <c r="P97" s="1197"/>
      <c r="Q97" s="1197"/>
      <c r="R97" s="1197"/>
      <c r="S97" s="1197"/>
      <c r="T97" s="1197"/>
      <c r="U97" s="1197"/>
      <c r="V97" s="1197"/>
      <c r="W97" s="1197"/>
      <c r="X97" s="1197"/>
      <c r="Y97" s="1197"/>
      <c r="Z97" s="1197"/>
      <c r="AA97" s="1197"/>
      <c r="AB97" s="1197"/>
      <c r="AC97" s="1197"/>
      <c r="AD97" s="1197"/>
      <c r="AE97" s="1197"/>
      <c r="AF97" s="1197"/>
      <c r="AG97" s="1197"/>
      <c r="AH97" s="1197"/>
      <c r="AI97" s="1197"/>
      <c r="AJ97" s="1197"/>
      <c r="AK97" s="1197"/>
      <c r="AL97" s="1197"/>
      <c r="AM97" s="1197"/>
      <c r="AN97" s="1197"/>
      <c r="AO97" s="1197"/>
      <c r="AP97" s="1197"/>
      <c r="AQ97" s="1197"/>
      <c r="AR97" s="1197"/>
      <c r="AS97" s="1197"/>
      <c r="AT97" s="1197"/>
      <c r="AU97" s="1197"/>
      <c r="AV97" s="1197"/>
      <c r="AW97" s="1197"/>
      <c r="AX97" s="1197"/>
      <c r="AY97" s="1197"/>
      <c r="AZ97" s="1197"/>
      <c r="BA97" s="1197"/>
      <c r="BB97" s="1197"/>
      <c r="BC97" s="1197"/>
      <c r="BD97" s="1197"/>
      <c r="BE97" s="1197"/>
      <c r="BF97" s="1197"/>
      <c r="BG97" s="1197"/>
    </row>
    <row r="98" spans="1:59" ht="24.75" customHeight="1">
      <c r="A98" s="7" t="s">
        <v>645</v>
      </c>
      <c r="B98" s="1548" t="s">
        <v>2288</v>
      </c>
    </row>
    <row r="99" spans="1:59" ht="24.75" customHeight="1">
      <c r="A99" s="4"/>
      <c r="B99" s="1195" t="s">
        <v>1866</v>
      </c>
    </row>
    <row r="100" spans="1:59" ht="24.75" customHeight="1">
      <c r="A100" s="4"/>
      <c r="B100" s="1195" t="s">
        <v>1865</v>
      </c>
    </row>
    <row r="101" spans="1:59" ht="24.75" customHeight="1">
      <c r="A101" s="4"/>
      <c r="B101" s="1195" t="s">
        <v>1867</v>
      </c>
    </row>
    <row r="102" spans="1:59" ht="24.75" customHeight="1">
      <c r="A102" s="1573" t="s">
        <v>646</v>
      </c>
      <c r="B102" s="1594" t="s">
        <v>2367</v>
      </c>
    </row>
    <row r="103" spans="1:59" ht="24.75" customHeight="1">
      <c r="A103" s="7" t="s">
        <v>647</v>
      </c>
      <c r="B103" s="1072" t="s">
        <v>1888</v>
      </c>
    </row>
    <row r="104" spans="1:59" ht="24.75" customHeight="1">
      <c r="A104" s="7" t="s">
        <v>648</v>
      </c>
      <c r="B104" s="1072" t="s">
        <v>1889</v>
      </c>
    </row>
    <row r="105" spans="1:59" ht="24.75" customHeight="1">
      <c r="A105" s="7" t="s">
        <v>649</v>
      </c>
      <c r="B105" s="1072" t="s">
        <v>1890</v>
      </c>
    </row>
    <row r="106" spans="1:59" ht="24.75" customHeight="1">
      <c r="A106" s="1573" t="s">
        <v>650</v>
      </c>
      <c r="B106" s="1594" t="s">
        <v>2368</v>
      </c>
    </row>
    <row r="107" spans="1:59" ht="24.75" customHeight="1">
      <c r="A107" s="1594" t="s">
        <v>2370</v>
      </c>
      <c r="B107" s="1594" t="s">
        <v>2369</v>
      </c>
    </row>
    <row r="108" spans="1:59" ht="50.1" customHeight="1">
      <c r="A108" s="1595" t="s">
        <v>809</v>
      </c>
      <c r="B108" s="1594" t="s">
        <v>2371</v>
      </c>
    </row>
    <row r="109" spans="1:59" ht="24.75" customHeight="1">
      <c r="A109" s="1573" t="s">
        <v>810</v>
      </c>
      <c r="B109" s="1594" t="s">
        <v>2372</v>
      </c>
    </row>
    <row r="110" spans="1:59" ht="24.75" customHeight="1">
      <c r="A110" s="7" t="s">
        <v>651</v>
      </c>
      <c r="B110" s="1072" t="s">
        <v>1891</v>
      </c>
    </row>
    <row r="111" spans="1:59" ht="24.75" customHeight="1">
      <c r="A111" s="2"/>
      <c r="B111" s="1195" t="s">
        <v>1871</v>
      </c>
    </row>
    <row r="112" spans="1:59" ht="24.75" customHeight="1">
      <c r="A112" s="2"/>
      <c r="B112" s="1195" t="s">
        <v>1892</v>
      </c>
    </row>
    <row r="113" spans="1:59" s="5" customFormat="1" ht="33" customHeight="1">
      <c r="A113" s="1656" t="s">
        <v>1842</v>
      </c>
      <c r="B113" s="1656"/>
      <c r="C113" s="1441"/>
      <c r="D113" s="1441"/>
      <c r="E113" s="1441"/>
      <c r="F113" s="1441"/>
      <c r="G113" s="1441"/>
      <c r="H113" s="1072"/>
      <c r="I113" s="1197"/>
      <c r="J113" s="1197"/>
      <c r="K113" s="1197"/>
      <c r="L113" s="1197"/>
      <c r="M113" s="1197"/>
      <c r="N113" s="1197"/>
      <c r="O113" s="1197"/>
      <c r="P113" s="1197"/>
      <c r="Q113" s="1197"/>
      <c r="R113" s="1197"/>
      <c r="S113" s="1197"/>
      <c r="T113" s="1197"/>
      <c r="U113" s="1197"/>
      <c r="V113" s="1197"/>
      <c r="W113" s="1197"/>
      <c r="X113" s="1197"/>
      <c r="Y113" s="1197"/>
      <c r="Z113" s="1197"/>
      <c r="AA113" s="1197"/>
      <c r="AB113" s="1197"/>
      <c r="AC113" s="1197"/>
      <c r="AD113" s="1197"/>
      <c r="AE113" s="1197"/>
      <c r="AF113" s="1197"/>
      <c r="AG113" s="1197"/>
      <c r="AH113" s="1197"/>
      <c r="AI113" s="1197"/>
      <c r="AJ113" s="1197"/>
      <c r="AK113" s="1197"/>
      <c r="AL113" s="1197"/>
      <c r="AM113" s="1197"/>
      <c r="AN113" s="1197"/>
      <c r="AO113" s="1197"/>
      <c r="AP113" s="1197"/>
      <c r="AQ113" s="1197"/>
      <c r="AR113" s="1197"/>
      <c r="AS113" s="1197"/>
      <c r="AT113" s="1197"/>
      <c r="AU113" s="1197"/>
      <c r="AV113" s="1197"/>
      <c r="AW113" s="1197"/>
      <c r="AX113" s="1197"/>
      <c r="AY113" s="1197"/>
      <c r="AZ113" s="1197"/>
      <c r="BA113" s="1197"/>
      <c r="BB113" s="1197"/>
      <c r="BC113" s="1197"/>
      <c r="BD113" s="1197"/>
      <c r="BE113" s="1197"/>
      <c r="BF113" s="1197"/>
      <c r="BG113" s="1197"/>
    </row>
    <row r="114" spans="1:59" ht="24.75" customHeight="1">
      <c r="A114" s="7" t="s">
        <v>652</v>
      </c>
      <c r="B114" s="1072" t="s">
        <v>1893</v>
      </c>
      <c r="H114" s="1072"/>
    </row>
    <row r="115" spans="1:59" ht="24.75" customHeight="1">
      <c r="A115" s="7"/>
      <c r="B115" s="1195" t="s">
        <v>1871</v>
      </c>
      <c r="H115" s="1072"/>
    </row>
    <row r="116" spans="1:59" ht="24.75" customHeight="1">
      <c r="A116" s="7"/>
      <c r="B116" s="1195" t="s">
        <v>1892</v>
      </c>
      <c r="H116" s="1072"/>
    </row>
    <row r="117" spans="1:59" ht="24.75" customHeight="1">
      <c r="A117" s="7"/>
      <c r="B117" s="1200" t="s">
        <v>1855</v>
      </c>
      <c r="H117" s="1072"/>
    </row>
    <row r="118" spans="1:59" ht="24.75" customHeight="1">
      <c r="A118" s="7"/>
      <c r="B118" s="1195" t="s">
        <v>1894</v>
      </c>
      <c r="H118" s="1072"/>
    </row>
    <row r="119" spans="1:59" ht="24.75" customHeight="1">
      <c r="A119" s="7" t="s">
        <v>653</v>
      </c>
      <c r="B119" s="1072" t="s">
        <v>1895</v>
      </c>
      <c r="H119" s="1072"/>
    </row>
    <row r="120" spans="1:59" ht="24.75" customHeight="1">
      <c r="A120" s="7"/>
      <c r="B120" s="1195" t="s">
        <v>1871</v>
      </c>
    </row>
    <row r="121" spans="1:59" ht="24.75" customHeight="1">
      <c r="A121" s="7"/>
      <c r="B121" s="1200" t="s">
        <v>825</v>
      </c>
    </row>
    <row r="122" spans="1:59" ht="24.75" customHeight="1">
      <c r="A122" s="7"/>
      <c r="B122" s="1195" t="s">
        <v>1896</v>
      </c>
    </row>
    <row r="123" spans="1:59" ht="24.75" customHeight="1">
      <c r="A123" s="4"/>
      <c r="B123" s="1195" t="s">
        <v>1894</v>
      </c>
    </row>
    <row r="124" spans="1:59" ht="24.75" customHeight="1">
      <c r="A124" s="4"/>
      <c r="B124" s="1195" t="s">
        <v>1897</v>
      </c>
    </row>
    <row r="125" spans="1:59" ht="24.75" customHeight="1">
      <c r="A125" s="4"/>
      <c r="B125" s="1195" t="s">
        <v>1898</v>
      </c>
    </row>
    <row r="126" spans="1:59" ht="24.75" customHeight="1">
      <c r="A126" s="2"/>
      <c r="B126" s="1195" t="s">
        <v>1899</v>
      </c>
    </row>
    <row r="127" spans="1:59" ht="24.75" customHeight="1"/>
    <row r="128" spans="1:59" ht="24.75" customHeight="1"/>
    <row r="129" ht="24.75" customHeight="1"/>
    <row r="130" ht="24.75" customHeight="1"/>
    <row r="131" ht="24.75" customHeight="1"/>
    <row r="132" ht="24.75" customHeight="1"/>
    <row r="133" ht="24.75" customHeight="1"/>
    <row r="134" ht="24.75" customHeight="1"/>
    <row r="135" ht="24.75" customHeight="1"/>
  </sheetData>
  <mergeCells count="18">
    <mergeCell ref="A67:B67"/>
    <mergeCell ref="A60:B60"/>
    <mergeCell ref="A113:B113"/>
    <mergeCell ref="A97:B97"/>
    <mergeCell ref="A90:B90"/>
    <mergeCell ref="A88:B88"/>
    <mergeCell ref="A77:B77"/>
    <mergeCell ref="A73:B73"/>
    <mergeCell ref="A81:B81"/>
    <mergeCell ref="A55:B55"/>
    <mergeCell ref="A1:B1"/>
    <mergeCell ref="A2:B2"/>
    <mergeCell ref="A3:B3"/>
    <mergeCell ref="A10:B10"/>
    <mergeCell ref="A12:B12"/>
    <mergeCell ref="A29:B29"/>
    <mergeCell ref="A50:B50"/>
    <mergeCell ref="A34:B34"/>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8" location="Tabl.25CZ.1!A1" tooltip="Link do tablicy 25 Produkcja sprzedana przemysłu" display="Tabl.25CZ.1!A1" xr:uid="{00000000-0004-0000-0000-000008000000}"/>
    <hyperlink ref="B72"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91" location="Tabl.32CZ.1!A3" tooltip="Link do tablicy 32 Podmioty gospodarki narodowej w rejstrze REGON według sekcji" display="Tabl.32CZ.1!A3" xr:uid="{00000000-0004-0000-0000-000014000000}"/>
    <hyperlink ref="B94" location="Tabl.33CZ.1!A1" tooltip="Link do tablicy 33 Podmioty gospodarki narodowej w rejestrze REGON według formy prawnej" display="Tabl.33CZ.1!A1" xr:uid="{00000000-0004-0000-0000-000015000000}"/>
    <hyperlink ref="B61" location="Tabl.23CZ.1!A3" tooltip="Link do tablicy 23 Zwierzęta gospodarskie" display="Tabl.23CZ.1!A3" xr:uid="{00000000-0004-0000-0000-000016000000}"/>
    <hyperlink ref="B64" location="Tabl.24CZ.1!A1" tooltip="Link do tablicy 24 Skup ważniejszych produktów rolnych" display="Tabl.24CZ.1!A1" xr:uid="{00000000-0004-0000-0000-000017000000}"/>
    <hyperlink ref="B78" location="Tabl.29CZ.1!A3" tooltip="Link do tablicy 29 Wykorzystanie turystycznych obiektów noclegowych" display="Tabl.29CZ.1!A3" xr:uid="{00000000-0004-0000-0000-000018000000}"/>
    <hyperlink ref="B119"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3" location="Tabl.36!A1" tooltip="Link do tablicy 36 Bezrobotni zarejestrowani i oferty pracy w 2022 r." display="Tabl.36!A1" xr:uid="{00000000-0004-0000-0000-00001B000000}"/>
    <hyperlink ref="B104" location="Tabl.37!A1" tooltip="Link do tablicy 37 Bezrobotni zarejestrowani według wieku w 2022 r." display="Tabl.37!A1" xr:uid="{00000000-0004-0000-0000-00001C000000}"/>
    <hyperlink ref="B105" location="Tabl.38!A1" tooltip="Link do tablicy 38 Bezrobotni zarejestrowani według poziomu wykształcenia w 2022 r." display="Tabl.38!A1" xr:uid="{00000000-0004-0000-0000-00001D000000}"/>
    <hyperlink ref="B110" location="Tabl.43CZ.1!A1" tooltip="Link do tablicy 43 Podmioty gospodarki narodowej w rejestrze REGON w 2022 r." display="Tabl.43CZ.1!A1" xr:uid="{00000000-0004-0000-0000-00001E000000}"/>
    <hyperlink ref="B108" location="Tabl.41!A1" tooltip="Link do tablicy 41 Wskaźniki wykrywalności sprawców przestępstw stwierdzonych w okresie styczeń–wrzesień 2022 r." display="Tabl.41!A1" xr:uid="{00000000-0004-0000-0000-00001F000000}"/>
    <hyperlink ref="B46" location="Tabl.15!A1" tooltip="Link do tablicy 15 Aktywa obrotowe oraz zobowiązania krótko- i długoterminowe przedsiębiorstw" display="Tabl.15!A1" xr:uid="{00000000-0004-0000-0000-000020000000}"/>
    <hyperlink ref="B89" location="Tabl.31!A3" tooltip="Link do tablicy 31 Przestępstwa stwierdzone i wskaźniki wykrywalności sprawców przestępstw w okresie styczeń–wrzesień 2022 r." display="Tabl.31!A3" xr:uid="{00000000-0004-0000-0000-000021000000}"/>
    <hyperlink ref="B107" location="Tabl.40!A1" tooltip="Link do tablicy 40 Przestępstwa stwierdzone w okresie styczeń–wrzesień 2022 r." display="Tabl.40!A1" xr:uid="{00000000-0004-0000-0000-000022000000}"/>
    <hyperlink ref="B114" location="Tabl.44CZ.1!A3" tooltip="Link do tablicy 44 Wybrane wskaźniki ogólnopolskie" display="Tabl.44CZ.1!A3" xr:uid="{00000000-0004-0000-0000-000023000000}"/>
    <hyperlink ref="B102" location="Tabl.35!A1" tooltip="Link do tablicy 35 Ruch naturalny ludności w okresie styczeń–czerwiec 2022 r." display="Tabl.35!A1" xr:uid="{00000000-0004-0000-0000-000024000000}"/>
    <hyperlink ref="B109" location="Tabl.42!A1" tooltip="Link do tablicy 42 Wypadki drogowe w okresie styczeń–wrzesień 2022 r." display="Tabl.42!A1" xr:uid="{00000000-0004-0000-0000-000025000000}"/>
    <hyperlink ref="B82" location="Tabl.30CZ.1!A1" tooltip="Link do tablicy 30 Wskaźniki koniunktury gospodarczej" display="Tabl.30CZ.1!A1" xr:uid="{00000000-0004-0000-0000-000026000000}"/>
    <hyperlink ref="B98" location="Tabl.34CZ.1!A3" tooltip="Link do tablicy 34 Ludność w 2022 r." display="Tabl.34CZ.1!A3" xr:uid="{00000000-0004-0000-0000-000027000000}"/>
    <hyperlink ref="B11" location="Tabl.2!A3" tooltip="Link do tablicy 2 Stan i ruch naturalny ludności" display="Tabl.2!A3" xr:uid="{00000000-0004-0000-0000-000028000000}"/>
    <hyperlink ref="B74"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2" location="Tabl.23CZ.1!A3" tooltip="Link do tablicy 23 część 1 Zwierzęta gospodarskie" display="Tabl.23CZ.1!A3" xr:uid="{00000000-0004-0000-0000-000053000000}"/>
    <hyperlink ref="B63" location="Tabl.23CZ.2!A1" tooltip="Link do tablicy 23 część 2 Zwierzęta gospodarskie" display="Tabl.23CZ.2!A1" xr:uid="{00000000-0004-0000-0000-000054000000}"/>
    <hyperlink ref="B65" location="Tabl.24CZ.1!A1" tooltip="Link do tablicy 24 część 1 Skup ważniejszych produktów rolnych" display="Tabl.24CZ.1!A1" xr:uid="{00000000-0004-0000-0000-000055000000}"/>
    <hyperlink ref="B66" location="Tabl.24CZ.2!A1" tooltip="Link do tablicy 24 część 2 Skup ważniejszych produktów rolnych" display="Tabl.24CZ.2!A1" xr:uid="{00000000-0004-0000-0000-000056000000}"/>
    <hyperlink ref="A67" location="Tabl.26CZ.1!A1" display="Tabl.26CZ.1!A1" xr:uid="{00000000-0004-0000-0000-000057000000}"/>
    <hyperlink ref="B69" location="Tabl.25CZ.1!A3" tooltip="Link do tablicy 25 część 1 Produkcja sprzedana przemysłu" display="Tabl.25CZ.1!A3" xr:uid="{00000000-0004-0000-0000-000058000000}"/>
    <hyperlink ref="B70" location="Tabl.25CZ.2!A1" tooltip="Link do tablicy 25 część 2 Produkcja sprzedana przemysłu" display="Tabl.25CZ.2!A1" xr:uid="{00000000-0004-0000-0000-000059000000}"/>
    <hyperlink ref="A73" location="Tabl.29CZ.1!A1" display="Tabl.29CZ.1!A1" xr:uid="{00000000-0004-0000-0000-00005A000000}"/>
    <hyperlink ref="B75" location="Tabl.28CZ.1!A3" tooltip="Link do tablicy 28 część 1 Sprzedaż detaliczna towarów według rodzajów działalności przedsiębiorstwa" display="Tabl.28CZ.1!A3" xr:uid="{00000000-0004-0000-0000-00005B000000}"/>
    <hyperlink ref="B76" location="Tabl.28CZ.2!A1" tooltip="Link do tablicy 28 część 2 Sprzedaż detaliczna towarów według rodzajów działalności przedsiębiorstwa" display="Tabl.28CZ.2!A1" xr:uid="{00000000-0004-0000-0000-00005C000000}"/>
    <hyperlink ref="A77" location="Tabl.30CZ.1!A1" display="Tabl.30CZ.1!A1" xr:uid="{00000000-0004-0000-0000-00005D000000}"/>
    <hyperlink ref="B79" location="Tabl.29CZ.1!A3" tooltip="Link do tablicy 29 część 1 Wykorzystanie turystycznych obiektów noclegowych" display="Tabl.29CZ.1!A3" xr:uid="{00000000-0004-0000-0000-00005E000000}"/>
    <hyperlink ref="B80" location="Tabl.29CZ.2!A1" tooltip="Link do tablicy 29 część 2 Wykorzystanie turystycznych obiektów noclegowych" display="Tabl.29CZ.2!A1" xr:uid="{00000000-0004-0000-0000-00005F000000}"/>
    <hyperlink ref="B83" location="Tabl.30CZ.1!A1" tooltip="Link do tablicy 30 część 1 Wskaźniki koniunktury gospodarczej" display="Tabl.30CZ.1!A1" xr:uid="{00000000-0004-0000-0000-000060000000}"/>
    <hyperlink ref="B84" location="Tabl.30CZ.2!A1" tooltip="Link do tablicy 30 część 2 Wskaźniki koniunktury gospodarczej" display="Tabl.30CZ.2!A1" xr:uid="{00000000-0004-0000-0000-000061000000}"/>
    <hyperlink ref="B85" location="Tabl.30CZ.3!A1" tooltip="Link do tablicy 30 część 3 Wskaźniki koniunktury gospodarczej" display="Tabl.30CZ.3!A1" xr:uid="{00000000-0004-0000-0000-000062000000}"/>
    <hyperlink ref="B86" location="Tabl.30CZ.4!A1" tooltip="Link do tablicy 30 część 4 Wskaźniki koniunktury gospodarczej" display="Tabl.30CZ.4!A1" xr:uid="{00000000-0004-0000-0000-000063000000}"/>
    <hyperlink ref="B87" location="Tabl.30CZ.5!A1" tooltip="Link do tablicy 30 część 5 Wskaźniki koniunktury gospodarczej" display="Tabl.30CZ.5!A1" xr:uid="{00000000-0004-0000-0000-000064000000}"/>
    <hyperlink ref="A88" location="Tabl.32!A1" display="Tabl.32!A1" xr:uid="{00000000-0004-0000-0000-000065000000}"/>
    <hyperlink ref="A90" location="Tabl.33CZ.1!A1" display="Tabl.33CZ.1!A1" xr:uid="{00000000-0004-0000-0000-000066000000}"/>
    <hyperlink ref="B92" location="Tabl.32CZ.1!A3" tooltip="Link do tablicy 32 część 1 Podmioty gospodarki narodowej w rejstrze REGON według sekcji" display="Tabl.32CZ.1!A3" xr:uid="{00000000-0004-0000-0000-000067000000}"/>
    <hyperlink ref="B93" location="Tabl.32CZ.2!A1" tooltip="Link do tablicy 32 część 2 Podmioty gospodarki narodowej w rejstrze REGON według sekcji" display="Tabl.32CZ.2!A1" xr:uid="{00000000-0004-0000-0000-000068000000}"/>
    <hyperlink ref="B95" location="Tabl.33CZ.1!A1" tooltip="Link do tablicy 33 część 1 Podmioty gospodarki narodowej w rejestrze REGON według formy prawnej" display="Tabl.33CZ.1!A1" xr:uid="{00000000-0004-0000-0000-000069000000}"/>
    <hyperlink ref="B96" location="Tabl.33CZ.2!A1" tooltip="Link do tablicy 33 część 2 Podmioty gospodarki narodowej w rejestrze REGON według formy prawnej" display="Tabl.33CZ.2!A1" xr:uid="{00000000-0004-0000-0000-00006A000000}"/>
    <hyperlink ref="A97" location="Tabl.35CZ.1!A1" display="Tabl.35CZ.1!A1" xr:uid="{00000000-0004-0000-0000-00006B000000}"/>
    <hyperlink ref="B99" location="Tabl.34CZ.1!A3" tooltip="Link do tablicy 34 część 1 Ludność w 2021 r." display="Tabl.34CZ.1!A3" xr:uid="{00000000-0004-0000-0000-00006C000000}"/>
    <hyperlink ref="B100" location="Tabl.34CZ.2!A1" tooltip="Link do tablicy 34 część 2 Ludność w 2021 r." display="Tabl.34CZ.2!A1" xr:uid="{00000000-0004-0000-0000-00006D000000}"/>
    <hyperlink ref="B101" location="Tabl.34CZ.3!A1" tooltip="Link do tablicy 34 część 3 Ludność w 2021 r." display="Tabl.34CZ.3!A1" xr:uid="{00000000-0004-0000-0000-00006E000000}"/>
    <hyperlink ref="B111" location="Tabl.43CZ.1!A1" tooltip="Link do tablicy 43 część 1 Podmioty gospodarki narodowej w rejestrze REGON w 2022 r." display="Tabl.43CZ.1!A1" xr:uid="{00000000-0004-0000-0000-00006F000000}"/>
    <hyperlink ref="B112" location="Tabl.43CZ.2!A1" tooltip="Link do tablicy 43 część 2 Podmioty gospodarki narodowej w rejestrze REGON w 2022 r." display="Tabl.43CZ.2!A1" xr:uid="{00000000-0004-0000-0000-000070000000}"/>
    <hyperlink ref="A113" location="Tabl.45CZ.1!A1" display="Tabl.45CZ.1!A1" xr:uid="{00000000-0004-0000-0000-000071000000}"/>
    <hyperlink ref="B115" location="Tabl.44CZ.1!A3" tooltip="Link do tablicy 44 część 1 Wybrane wskaźniki ogólnopolskie" display="Tabl.44CZ.1!A3" xr:uid="{00000000-0004-0000-0000-000072000000}"/>
    <hyperlink ref="B116" location="Tabl.44CZ.2!A1" tooltip="Link do tablicy 44 część 2 Wybrane wskaźniki ogólnopolskie" display="Tabl.44CZ.2!A1" xr:uid="{00000000-0004-0000-0000-000073000000}"/>
    <hyperlink ref="B117" location="Tabl.44CZ.3!A1" tooltip="Link do tablicy 44 część 2 Wybrane wskaźniki ogólnopolskie" display="Tabl.44CZ.3!A1" xr:uid="{00000000-0004-0000-0000-000074000000}"/>
    <hyperlink ref="B118" location="'Tabl.44CZ.4 '!A1" tooltip="Link do tablicy 44 część Wybrane wskaźniki ogólnopolskie" display="'Tabl.44CZ.4 '!A1" xr:uid="{00000000-0004-0000-0000-000075000000}"/>
    <hyperlink ref="B120" location="Tabl.45CZ.1!A1" tooltip="Link do tablicy 45 część 1 Podstawowe dane o województwach" display="Tabl.45CZ.1!A1" xr:uid="{00000000-0004-0000-0000-000076000000}"/>
    <hyperlink ref="B121" location="Tabl.45CZ.2!A1" tooltip="Link do tablicy 45 część 2 Podstawowe dane o województwach" display="Tabl.45CZ.2!A1" xr:uid="{00000000-0004-0000-0000-000077000000}"/>
    <hyperlink ref="B122" location="Tabl.45CZ.3!A1" tooltip="Link do tablicy 45 część 3 Podstawowe dane o województwach" display="Tabl.45CZ.3!A1" xr:uid="{00000000-0004-0000-0000-000078000000}"/>
    <hyperlink ref="B123" location="Tabl.45CZ.4!A1" tooltip="Link do tablicy 45 część 4 Podstawowe dane o województwach" display="Tabl.45CZ.4!A1" xr:uid="{00000000-0004-0000-0000-000079000000}"/>
    <hyperlink ref="B124" location="Tabl.45CZ.5!A1" tooltip="Link do tablicy 45 część 5 Podstawowe dane o województwach" display="Tabl.45CZ.5!A1" xr:uid="{00000000-0004-0000-0000-00007A000000}"/>
    <hyperlink ref="B125" location="Tabl.45CZ.6!A1" tooltip="Link do tablicy 45 część 6 Podstawowe dane o województwach" display="Tabl.45CZ.6!A1" xr:uid="{00000000-0004-0000-0000-00007B000000}"/>
    <hyperlink ref="B126"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CZ.1!A1" tooltip="Link do działu Rolnictwo" display="Tabl.23CZ.1!A1" xr:uid="{00000000-0004-0000-0000-00007F000000}"/>
    <hyperlink ref="A67:B67" location="Tabl.25CZ.1!A1" tooltip="Link do działu Przemysł i budownictwo" display="Tabl.25CZ.1!A1" xr:uid="{00000000-0004-0000-0000-000080000000}"/>
    <hyperlink ref="A73:B73" location="Tabl.28CZ.1!A1" tooltip="Link do działu Handel" display="Tabl.28CZ.1!A1" xr:uid="{00000000-0004-0000-0000-000081000000}"/>
    <hyperlink ref="A77:B77" location="Tabl.29CZ.1!A1" tooltip="Link do działu Turystyka" display="Tabl.29CZ.1!A1" xr:uid="{00000000-0004-0000-0000-000082000000}"/>
    <hyperlink ref="A88:B88" location="Tabl.31!A1" tooltip="Link do działu Bezpieczeństwo publiczne" display="Tabl.31!A1" xr:uid="{00000000-0004-0000-0000-000083000000}"/>
    <hyperlink ref="A90:B90" location="Tabl.32CZ.1!A1" tooltip="Link do działu Podmioty gospodarki narodowej" display="Tabl.32CZ.1!A1" xr:uid="{00000000-0004-0000-0000-000084000000}"/>
    <hyperlink ref="A97:B97" location="Tabl.34CZ.1!A1" tooltip="Link do działu Wybrane dane o podregionach i powiatach" display="Tabl.34CZ.1!A1" xr:uid="{00000000-0004-0000-0000-000085000000}"/>
    <hyperlink ref="A113:B113" location="Tabl.44CZ.1!A1" tooltip="Link do działu Wybrane dane ogólnopolskie" display="Tabl.44CZ.1!A1" xr:uid="{00000000-0004-0000-0000-000086000000}"/>
    <hyperlink ref="A81" location="Tabl.30CZ.1!A1" display="Tabl.30CZ.1!A1" xr:uid="{00000000-0004-0000-0000-000087000000}"/>
    <hyperlink ref="A81:B81"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CZ.1!A3" tooltip="Link do tablicy  23 Zwierzęta gospodarskie" display="Tabl.23CZ.1!A3" xr:uid="{00000000-0004-0000-0000-00009D000000}"/>
    <hyperlink ref="A64" location="Tabl.24CZ.1!A1" tooltip="Link do tablicy 24 Skup ważniejszych produktów rolnych" display="Tabl.24CZ.1!A1" xr:uid="{00000000-0004-0000-0000-00009E000000}"/>
    <hyperlink ref="A68" location="Tabl.25CZ.1!A1" tooltip="Link do tablicy 25 Produkcja sprzedana przemysłu" display="Tabl.25CZ.1!A1" xr:uid="{00000000-0004-0000-0000-00009F000000}"/>
    <hyperlink ref="A71" location="Tabl.26!A1" tooltip="Link do tablicy 26 Produkcja wybranych wyrobów według PKWiU/PRODPOL" display="Tabl.26!A1" xr:uid="{00000000-0004-0000-0000-0000A0000000}"/>
    <hyperlink ref="A72" location="Tabl.27!A1" tooltip="Link do tablicy 27 Produkcja sprzedana budownictwa" display="Tabl.27!A1" xr:uid="{00000000-0004-0000-0000-0000A1000000}"/>
    <hyperlink ref="A74" location="Tabl.28CZ.1!A3" tooltip="Link do tablicy 28 Sprzedaż detaliczna towarów według rodzajów działalności przedsiębiorstwa" display="Tabl.28CZ.1!A3" xr:uid="{00000000-0004-0000-0000-0000A2000000}"/>
    <hyperlink ref="A78" location="Tabl.29CZ.1!A3" tooltip="Link do tablicy 29 Wykorzystanie turystycznych obiektów noclegowych" display="Tabl.29CZ.1!A3" xr:uid="{00000000-0004-0000-0000-0000A3000000}"/>
    <hyperlink ref="A82" location="Tabl.30CZ.1!A1" tooltip="Link do tablicy 30 Wskaźniki koniunktury gospodarczej" display="Tabl.30CZ.1!A1" xr:uid="{00000000-0004-0000-0000-0000A4000000}"/>
    <hyperlink ref="A89" location="Tabl.31!A3" tooltip="Link do tablicy 31 Przestępstwa stwierdzone i wskaźniki wykrywalności sprawców przestępstw w okresie styczeń–wrzesień 2022 r." display="Tabl.31!A3" xr:uid="{00000000-0004-0000-0000-0000A5000000}"/>
    <hyperlink ref="A91" location="Tabl.32CZ.1!A3" tooltip="Link do tablicy 32 Podmioty gospodarki narodowej w rejstrze REGON według sekcji" display="Tabl.32CZ.1!A3" xr:uid="{00000000-0004-0000-0000-0000A6000000}"/>
    <hyperlink ref="A94" location="Tabl.33CZ.1!A1" tooltip="Link do tablicy 33 Podmioty gospodarki narodowej w rejestrze REGON według formy prawnej" display="Tabl.33CZ.1!A1" xr:uid="{00000000-0004-0000-0000-0000A7000000}"/>
    <hyperlink ref="A98" location="Tabl.34CZ.1!A3" tooltip="Link do tablicy 34 Ludność w 2021 r." display="Tabl.34CZ.1!A3" xr:uid="{00000000-0004-0000-0000-0000A8000000}"/>
    <hyperlink ref="A102" location="Tabl.35!A1" tooltip="Link do tablicy 35 Ruch naturalny ludności w okresie styczeń–czerwiec 2022 r." display="Tabl.35!A1" xr:uid="{00000000-0004-0000-0000-0000A9000000}"/>
    <hyperlink ref="A103" location="Tabl.36!A1" tooltip="Link do tablicy 36 Bezrobotni zarejestrowani i oferty pracy w 2022 r." display="Tabl.36!A1" xr:uid="{00000000-0004-0000-0000-0000AA000000}"/>
    <hyperlink ref="A104" location="Tabl.37!A1" tooltip="Link do tablicy 37 Bezrobotni zarejestrowani według wieku w 2022 r." display="Tabl.37!A1" xr:uid="{00000000-0004-0000-0000-0000AB000000}"/>
    <hyperlink ref="A105" location="Tabl.38!A1" tooltip="Link do tablicy 38 Bezrobotni zarejestrowani według poziomu wykształcenia w 2022 r." display="Tabl.38!A1" xr:uid="{00000000-0004-0000-0000-0000AC000000}"/>
    <hyperlink ref="A106" location="Tabl.39!A1" tooltip="Link do tablicy 39 Mieszkania oddane do użytkowania w okresie styczeń–wrzesień 2022 r." display="Tabl.39!A1" xr:uid="{00000000-0004-0000-0000-0000AD000000}"/>
    <hyperlink ref="A107" location="Tabl.40!A1" tooltip="Link do tablicy 40 Przestępstwa stwierdzone w okresie styczeń–wrzesień 2022 r." display="Tabl.40!A1" xr:uid="{00000000-0004-0000-0000-0000AE000000}"/>
    <hyperlink ref="A108" location="Tabl.41!A1" tooltip="Link do tablicy 41 Wskaźniki wykrywalności sprawców przestępstw stwierdzonych w okresie styczeń–wrzesień 2022 r." display="Tabl.41!A1" xr:uid="{00000000-0004-0000-0000-0000AF000000}"/>
    <hyperlink ref="A109" location="Tabl.42!A1" tooltip="Link do tablicy 42 Wypadki drogowe w okresie styczeń–wrzesień 2022 r." display="Tabl.42!A1" xr:uid="{00000000-0004-0000-0000-0000B0000000}"/>
    <hyperlink ref="A110" location="Tabl.43CZ.1!A1" tooltip="Link do tablicy 43 Podmioty gospodarki narodowej w rejestrze REGON w 2022 r." display="Tabl.43CZ.1!A1" xr:uid="{00000000-0004-0000-0000-0000B1000000}"/>
    <hyperlink ref="A114" location="Tabl.44CZ.1!A3" tooltip="Link do tablicy 44 Wybrane wskaźniki ogólnopolskie" display="Tabl.44CZ.1!A3" xr:uid="{00000000-0004-0000-0000-0000B2000000}"/>
    <hyperlink ref="A119"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71" location="Tabl.26!A1" tooltip="Link do tablicy 26 Produkcja wybranych wyrobów według PKWiU/PRODPOL" display="Tabl.26!A1" xr:uid="{00000000-0004-0000-0000-0000B7000000}"/>
    <hyperlink ref="B106" location="Tabl.39!A1" tooltip="Link do tablicy 39 Mieszkania oddane do użytkowania w okresie styczeń–wrzesień 2022 r." display="Tabl.39!A1" xr:uid="{00000000-0004-0000-0000-0000B8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3" customWidth="1"/>
    <col min="2" max="2" width="12.625" style="23" customWidth="1"/>
    <col min="3" max="7" width="8.625" style="23" customWidth="1"/>
    <col min="8" max="8" width="9.125" style="23" customWidth="1"/>
    <col min="9" max="15" width="8.625" style="23" customWidth="1"/>
    <col min="16" max="16384" width="8.75" style="23"/>
  </cols>
  <sheetData>
    <row r="1" spans="1:15" ht="15" customHeight="1">
      <c r="A1" s="1763" t="s">
        <v>734</v>
      </c>
      <c r="B1" s="1763"/>
      <c r="C1" s="1763"/>
      <c r="D1" s="1763"/>
      <c r="E1" s="1763"/>
      <c r="F1" s="1763"/>
      <c r="G1" s="192"/>
      <c r="H1" s="192"/>
      <c r="I1" s="192"/>
      <c r="J1" s="192"/>
      <c r="N1" s="1673" t="s">
        <v>5</v>
      </c>
      <c r="O1" s="1673"/>
    </row>
    <row r="2" spans="1:15" ht="13.5" customHeight="1">
      <c r="A2" s="1756" t="s">
        <v>86</v>
      </c>
      <c r="B2" s="1756"/>
      <c r="C2" s="1756"/>
      <c r="D2" s="1756"/>
      <c r="E2" s="1756"/>
      <c r="F2" s="1756"/>
      <c r="G2" s="191"/>
      <c r="H2" s="191"/>
      <c r="I2" s="38"/>
      <c r="J2" s="38"/>
      <c r="N2" s="1674" t="s">
        <v>137</v>
      </c>
      <c r="O2" s="1674"/>
    </row>
    <row r="3" spans="1:15" ht="15" customHeight="1">
      <c r="A3" s="1773" t="s">
        <v>158</v>
      </c>
      <c r="B3" s="1773"/>
      <c r="C3" s="1773"/>
      <c r="D3" s="1773"/>
      <c r="E3" s="1773"/>
      <c r="F3" s="1773"/>
      <c r="G3" s="38"/>
      <c r="H3" s="38"/>
      <c r="I3" s="38"/>
      <c r="J3" s="38"/>
      <c r="K3" s="38"/>
    </row>
    <row r="4" spans="1:15" ht="13.5" customHeight="1">
      <c r="A4" s="1753" t="s">
        <v>87</v>
      </c>
      <c r="B4" s="1753"/>
      <c r="C4" s="1753"/>
      <c r="D4" s="1753"/>
      <c r="E4" s="1753"/>
      <c r="F4" s="1753"/>
      <c r="G4" s="244"/>
      <c r="H4" s="244"/>
      <c r="I4" s="245"/>
      <c r="J4" s="245"/>
      <c r="K4" s="245"/>
    </row>
    <row r="5" spans="1:15" s="354" customFormat="1" ht="17.100000000000001" customHeight="1">
      <c r="A5" s="1739" t="s">
        <v>886</v>
      </c>
      <c r="B5" s="1740"/>
      <c r="C5" s="1748"/>
      <c r="D5" s="1738"/>
      <c r="E5" s="1738"/>
      <c r="F5" s="1738"/>
      <c r="G5" s="1738"/>
      <c r="H5" s="1738"/>
      <c r="I5" s="1738"/>
      <c r="J5" s="1738"/>
      <c r="K5" s="1738"/>
      <c r="L5" s="1738"/>
      <c r="M5" s="1738"/>
      <c r="N5" s="1738"/>
      <c r="O5" s="1738"/>
    </row>
    <row r="6" spans="1:15" s="354" customFormat="1" ht="30" customHeight="1">
      <c r="A6" s="1741"/>
      <c r="B6" s="1742"/>
      <c r="C6" s="1745" t="s">
        <v>887</v>
      </c>
      <c r="D6" s="1739"/>
      <c r="E6" s="1739"/>
      <c r="F6" s="1740"/>
      <c r="G6" s="1746" t="s">
        <v>888</v>
      </c>
      <c r="H6" s="1764"/>
      <c r="I6" s="1764"/>
      <c r="J6" s="1765"/>
      <c r="K6" s="1746" t="s">
        <v>1443</v>
      </c>
      <c r="L6" s="1746" t="s">
        <v>889</v>
      </c>
      <c r="M6" s="1770" t="s">
        <v>890</v>
      </c>
      <c r="N6" s="1731" t="s">
        <v>891</v>
      </c>
      <c r="O6" s="1746" t="s">
        <v>892</v>
      </c>
    </row>
    <row r="7" spans="1:15" s="354" customFormat="1" ht="15" customHeight="1">
      <c r="A7" s="1741"/>
      <c r="B7" s="1741"/>
      <c r="C7" s="1767" t="s">
        <v>893</v>
      </c>
      <c r="D7" s="1738"/>
      <c r="E7" s="1738"/>
      <c r="F7" s="1769"/>
      <c r="G7" s="1745" t="s">
        <v>865</v>
      </c>
      <c r="H7" s="1749"/>
      <c r="I7" s="1749"/>
      <c r="J7" s="1772"/>
      <c r="K7" s="1746"/>
      <c r="L7" s="1746"/>
      <c r="M7" s="1770"/>
      <c r="N7" s="1731"/>
      <c r="O7" s="1746"/>
    </row>
    <row r="8" spans="1:15" s="354" customFormat="1" ht="165" customHeight="1">
      <c r="A8" s="1741"/>
      <c r="B8" s="1741"/>
      <c r="C8" s="1768"/>
      <c r="D8" s="361" t="s">
        <v>894</v>
      </c>
      <c r="E8" s="360" t="s">
        <v>895</v>
      </c>
      <c r="F8" s="386" t="s">
        <v>896</v>
      </c>
      <c r="G8" s="1747"/>
      <c r="H8" s="360" t="s">
        <v>1442</v>
      </c>
      <c r="I8" s="360" t="s">
        <v>897</v>
      </c>
      <c r="J8" s="360" t="s">
        <v>898</v>
      </c>
      <c r="K8" s="1747"/>
      <c r="L8" s="1747"/>
      <c r="M8" s="1771"/>
      <c r="N8" s="1766"/>
      <c r="O8" s="1747"/>
    </row>
    <row r="9" spans="1:15" s="354" customFormat="1" ht="20.100000000000001" customHeight="1">
      <c r="A9" s="1743"/>
      <c r="B9" s="1743"/>
      <c r="C9" s="1747" t="s">
        <v>899</v>
      </c>
      <c r="D9" s="1743"/>
      <c r="E9" s="1743"/>
      <c r="F9" s="1743"/>
      <c r="G9" s="1743"/>
      <c r="H9" s="1743"/>
      <c r="I9" s="1743"/>
      <c r="J9" s="1743"/>
      <c r="K9" s="1743"/>
      <c r="L9" s="1743"/>
      <c r="M9" s="1743"/>
      <c r="N9" s="1743"/>
      <c r="O9" s="1743"/>
    </row>
    <row r="10" spans="1:15" s="354" customFormat="1" ht="20.100000000000001" customHeight="1">
      <c r="A10" s="362">
        <v>2021</v>
      </c>
      <c r="B10" s="1026" t="s">
        <v>1644</v>
      </c>
      <c r="C10" s="381">
        <v>13.4</v>
      </c>
      <c r="D10" s="381">
        <v>6.8</v>
      </c>
      <c r="E10" s="381">
        <v>3</v>
      </c>
      <c r="F10" s="299">
        <v>3.5</v>
      </c>
      <c r="G10" s="381">
        <v>27</v>
      </c>
      <c r="H10" s="381">
        <v>2.7</v>
      </c>
      <c r="I10" s="381">
        <v>12.3</v>
      </c>
      <c r="J10" s="381">
        <v>12</v>
      </c>
      <c r="K10" s="381">
        <v>8.6</v>
      </c>
      <c r="L10" s="381">
        <v>2.4</v>
      </c>
      <c r="M10" s="381">
        <v>1.8</v>
      </c>
      <c r="N10" s="381">
        <v>2.2000000000000002</v>
      </c>
      <c r="O10" s="382">
        <v>3.7</v>
      </c>
    </row>
    <row r="11" spans="1:15" s="354" customFormat="1" ht="14.1" customHeight="1">
      <c r="A11" s="363"/>
      <c r="B11" s="1026" t="s">
        <v>1645</v>
      </c>
      <c r="C11" s="381">
        <v>13.4</v>
      </c>
      <c r="D11" s="381">
        <v>6.8</v>
      </c>
      <c r="E11" s="381">
        <v>3</v>
      </c>
      <c r="F11" s="299">
        <v>3.5</v>
      </c>
      <c r="G11" s="381">
        <v>27</v>
      </c>
      <c r="H11" s="381">
        <v>2.7</v>
      </c>
      <c r="I11" s="381">
        <v>12.3</v>
      </c>
      <c r="J11" s="381">
        <v>12</v>
      </c>
      <c r="K11" s="381">
        <v>8.6999999999999993</v>
      </c>
      <c r="L11" s="381">
        <v>2.4</v>
      </c>
      <c r="M11" s="381">
        <v>1.7</v>
      </c>
      <c r="N11" s="381">
        <v>2.2000000000000002</v>
      </c>
      <c r="O11" s="382">
        <v>3.7</v>
      </c>
    </row>
    <row r="12" spans="1:15" s="354" customFormat="1" ht="14.1" customHeight="1">
      <c r="A12" s="363"/>
      <c r="B12" s="1026" t="s">
        <v>1646</v>
      </c>
      <c r="C12" s="381">
        <v>13.4</v>
      </c>
      <c r="D12" s="381">
        <v>6.9</v>
      </c>
      <c r="E12" s="381">
        <v>3</v>
      </c>
      <c r="F12" s="299">
        <v>3.6</v>
      </c>
      <c r="G12" s="381">
        <v>27</v>
      </c>
      <c r="H12" s="381">
        <v>2.7</v>
      </c>
      <c r="I12" s="381">
        <v>12.3</v>
      </c>
      <c r="J12" s="381">
        <v>12</v>
      </c>
      <c r="K12" s="381">
        <v>9.4</v>
      </c>
      <c r="L12" s="381">
        <v>2.5</v>
      </c>
      <c r="M12" s="381">
        <v>1.7</v>
      </c>
      <c r="N12" s="381">
        <v>2.2000000000000002</v>
      </c>
      <c r="O12" s="382">
        <v>3</v>
      </c>
    </row>
    <row r="13" spans="1:15" s="354" customFormat="1" ht="14.1" customHeight="1">
      <c r="A13" s="363"/>
      <c r="B13" s="1024" t="s">
        <v>1647</v>
      </c>
      <c r="C13" s="381">
        <v>13.5</v>
      </c>
      <c r="D13" s="381">
        <v>6.9</v>
      </c>
      <c r="E13" s="381">
        <v>3</v>
      </c>
      <c r="F13" s="299">
        <v>3.6</v>
      </c>
      <c r="G13" s="381">
        <v>27</v>
      </c>
      <c r="H13" s="381">
        <v>2.7</v>
      </c>
      <c r="I13" s="381">
        <v>12.4</v>
      </c>
      <c r="J13" s="381">
        <v>12</v>
      </c>
      <c r="K13" s="381">
        <v>9.5</v>
      </c>
      <c r="L13" s="381">
        <v>2.4</v>
      </c>
      <c r="M13" s="381">
        <v>1.6</v>
      </c>
      <c r="N13" s="381">
        <v>2.2000000000000002</v>
      </c>
      <c r="O13" s="382">
        <v>3</v>
      </c>
    </row>
    <row r="14" spans="1:15" s="354" customFormat="1" ht="14.1" customHeight="1">
      <c r="A14" s="363"/>
      <c r="B14" s="1024" t="s">
        <v>1648</v>
      </c>
      <c r="C14" s="381">
        <v>13.5</v>
      </c>
      <c r="D14" s="381">
        <v>6.9</v>
      </c>
      <c r="E14" s="381">
        <v>3</v>
      </c>
      <c r="F14" s="299">
        <v>3.6</v>
      </c>
      <c r="G14" s="381">
        <v>27.1</v>
      </c>
      <c r="H14" s="381">
        <v>2.7</v>
      </c>
      <c r="I14" s="381">
        <v>12.4</v>
      </c>
      <c r="J14" s="381">
        <v>12</v>
      </c>
      <c r="K14" s="381">
        <v>9.6</v>
      </c>
      <c r="L14" s="381">
        <v>2.4</v>
      </c>
      <c r="M14" s="381">
        <v>1.6</v>
      </c>
      <c r="N14" s="381">
        <v>2.2000000000000002</v>
      </c>
      <c r="O14" s="382">
        <v>3</v>
      </c>
    </row>
    <row r="15" spans="1:15" s="354" customFormat="1" ht="14.1" customHeight="1">
      <c r="A15" s="363"/>
      <c r="B15" s="1024" t="s">
        <v>1649</v>
      </c>
      <c r="C15" s="381">
        <v>13.4</v>
      </c>
      <c r="D15" s="381">
        <v>6.9</v>
      </c>
      <c r="E15" s="381">
        <v>2.9</v>
      </c>
      <c r="F15" s="299">
        <v>3.6</v>
      </c>
      <c r="G15" s="381">
        <v>27.1</v>
      </c>
      <c r="H15" s="381">
        <v>2.7</v>
      </c>
      <c r="I15" s="381">
        <v>12.4</v>
      </c>
      <c r="J15" s="381">
        <v>11.9</v>
      </c>
      <c r="K15" s="381">
        <v>9.8000000000000007</v>
      </c>
      <c r="L15" s="381">
        <v>2.4</v>
      </c>
      <c r="M15" s="381">
        <v>1.7</v>
      </c>
      <c r="N15" s="381">
        <v>2.2000000000000002</v>
      </c>
      <c r="O15" s="382">
        <v>3</v>
      </c>
    </row>
    <row r="16" spans="1:15" s="354" customFormat="1" ht="14.1" customHeight="1">
      <c r="A16" s="363"/>
      <c r="B16" s="1026"/>
      <c r="C16" s="381"/>
      <c r="D16" s="381"/>
      <c r="E16" s="381"/>
      <c r="F16" s="299"/>
      <c r="G16" s="381"/>
      <c r="H16" s="381"/>
      <c r="I16" s="381"/>
      <c r="J16" s="381"/>
      <c r="K16" s="381"/>
      <c r="L16" s="381"/>
      <c r="M16" s="381"/>
      <c r="N16" s="381"/>
      <c r="O16" s="382"/>
    </row>
    <row r="17" spans="1:15" s="354" customFormat="1" ht="14.1" customHeight="1">
      <c r="A17" s="362">
        <v>2022</v>
      </c>
      <c r="B17" s="1025" t="s">
        <v>1638</v>
      </c>
      <c r="C17" s="1122">
        <v>13.2</v>
      </c>
      <c r="D17" s="1122">
        <v>7</v>
      </c>
      <c r="E17" s="1122">
        <v>2.8</v>
      </c>
      <c r="F17" s="1114">
        <v>3.4</v>
      </c>
      <c r="G17" s="1122">
        <v>27.4</v>
      </c>
      <c r="H17" s="1122">
        <v>2.7</v>
      </c>
      <c r="I17" s="1122">
        <v>12.4</v>
      </c>
      <c r="J17" s="1122">
        <v>12.3</v>
      </c>
      <c r="K17" s="1122">
        <v>11</v>
      </c>
      <c r="L17" s="1122">
        <v>2.4</v>
      </c>
      <c r="M17" s="1122">
        <v>1.8</v>
      </c>
      <c r="N17" s="379">
        <v>2.2000000000000002</v>
      </c>
      <c r="O17" s="380">
        <v>3.1</v>
      </c>
    </row>
    <row r="18" spans="1:15" s="354" customFormat="1" ht="14.1" customHeight="1">
      <c r="A18" s="363"/>
      <c r="B18" s="1025" t="s">
        <v>1639</v>
      </c>
      <c r="C18" s="1122">
        <v>13.2</v>
      </c>
      <c r="D18" s="1122">
        <v>7</v>
      </c>
      <c r="E18" s="1122">
        <v>2.8</v>
      </c>
      <c r="F18" s="1114">
        <v>3.4</v>
      </c>
      <c r="G18" s="1122">
        <v>27.5</v>
      </c>
      <c r="H18" s="1122">
        <v>2.7</v>
      </c>
      <c r="I18" s="1122">
        <v>12.4</v>
      </c>
      <c r="J18" s="1122">
        <v>12.3</v>
      </c>
      <c r="K18" s="1122">
        <v>11.2</v>
      </c>
      <c r="L18" s="1122">
        <v>2.2999999999999998</v>
      </c>
      <c r="M18" s="1122">
        <v>1.8</v>
      </c>
      <c r="N18" s="379">
        <v>2.2000000000000002</v>
      </c>
      <c r="O18" s="380">
        <v>3.1</v>
      </c>
    </row>
    <row r="19" spans="1:15" s="354" customFormat="1" ht="14.1" customHeight="1">
      <c r="A19" s="363"/>
      <c r="B19" s="1025" t="s">
        <v>1640</v>
      </c>
      <c r="C19" s="1122">
        <v>13.2</v>
      </c>
      <c r="D19" s="1122">
        <v>7</v>
      </c>
      <c r="E19" s="1122">
        <v>2.8</v>
      </c>
      <c r="F19" s="1114">
        <v>3.4</v>
      </c>
      <c r="G19" s="1122">
        <v>27.5</v>
      </c>
      <c r="H19" s="1122">
        <v>2.7</v>
      </c>
      <c r="I19" s="1122">
        <v>12.4</v>
      </c>
      <c r="J19" s="1122">
        <v>12.3</v>
      </c>
      <c r="K19" s="1122">
        <v>11.4</v>
      </c>
      <c r="L19" s="1122">
        <v>2.4</v>
      </c>
      <c r="M19" s="1122">
        <v>1.8</v>
      </c>
      <c r="N19" s="379">
        <v>2.2000000000000002</v>
      </c>
      <c r="O19" s="380">
        <v>3.1</v>
      </c>
    </row>
    <row r="20" spans="1:15" s="354" customFormat="1" ht="14.1" customHeight="1">
      <c r="A20" s="363"/>
      <c r="B20" s="1184" t="s">
        <v>1641</v>
      </c>
      <c r="C20" s="379">
        <v>13.2</v>
      </c>
      <c r="D20" s="379">
        <v>6.9</v>
      </c>
      <c r="E20" s="379">
        <v>2.9</v>
      </c>
      <c r="F20" s="294">
        <v>3.4</v>
      </c>
      <c r="G20" s="379">
        <v>27.5</v>
      </c>
      <c r="H20" s="379">
        <v>2.7</v>
      </c>
      <c r="I20" s="379">
        <v>12.4</v>
      </c>
      <c r="J20" s="379">
        <v>12.4</v>
      </c>
      <c r="K20" s="379">
        <v>11.4</v>
      </c>
      <c r="L20" s="379">
        <v>2.4</v>
      </c>
      <c r="M20" s="379">
        <v>1.8</v>
      </c>
      <c r="N20" s="379">
        <v>2.2000000000000002</v>
      </c>
      <c r="O20" s="380">
        <v>3.1</v>
      </c>
    </row>
    <row r="21" spans="1:15" s="354" customFormat="1" ht="14.1" customHeight="1">
      <c r="A21" s="363"/>
      <c r="B21" s="1184" t="s">
        <v>1642</v>
      </c>
      <c r="C21" s="379">
        <v>13.2</v>
      </c>
      <c r="D21" s="379">
        <v>6.9</v>
      </c>
      <c r="E21" s="379">
        <v>2.9</v>
      </c>
      <c r="F21" s="294">
        <v>3.4</v>
      </c>
      <c r="G21" s="379">
        <v>27.5</v>
      </c>
      <c r="H21" s="379">
        <v>2.7</v>
      </c>
      <c r="I21" s="379">
        <v>12.5</v>
      </c>
      <c r="J21" s="379">
        <v>12.3</v>
      </c>
      <c r="K21" s="379">
        <v>11.4</v>
      </c>
      <c r="L21" s="379">
        <v>2.5</v>
      </c>
      <c r="M21" s="379">
        <v>1.7</v>
      </c>
      <c r="N21" s="379">
        <v>2.2000000000000002</v>
      </c>
      <c r="O21" s="380">
        <v>3.1</v>
      </c>
    </row>
    <row r="22" spans="1:15" s="354" customFormat="1" ht="14.1" customHeight="1">
      <c r="A22" s="363"/>
      <c r="B22" s="1184" t="s">
        <v>1643</v>
      </c>
      <c r="C22" s="379">
        <v>13.2</v>
      </c>
      <c r="D22" s="379">
        <v>6.9</v>
      </c>
      <c r="E22" s="379">
        <v>2.9</v>
      </c>
      <c r="F22" s="294">
        <v>3.4</v>
      </c>
      <c r="G22" s="379">
        <v>27.3</v>
      </c>
      <c r="H22" s="379">
        <v>2.6</v>
      </c>
      <c r="I22" s="379">
        <v>12.4</v>
      </c>
      <c r="J22" s="379">
        <v>12.2</v>
      </c>
      <c r="K22" s="379">
        <v>11.8</v>
      </c>
      <c r="L22" s="379">
        <v>2.6</v>
      </c>
      <c r="M22" s="379">
        <v>1.7</v>
      </c>
      <c r="N22" s="379">
        <v>2.1</v>
      </c>
      <c r="O22" s="380">
        <v>3.1</v>
      </c>
    </row>
    <row r="23" spans="1:15" s="354" customFormat="1" ht="14.1" customHeight="1">
      <c r="A23" s="363"/>
      <c r="B23" s="1026" t="s">
        <v>1644</v>
      </c>
      <c r="C23" s="1363">
        <v>13.2</v>
      </c>
      <c r="D23" s="1363">
        <v>6.9</v>
      </c>
      <c r="E23" s="1363">
        <v>2.9</v>
      </c>
      <c r="F23" s="1353">
        <v>3.4</v>
      </c>
      <c r="G23" s="1363">
        <v>27.4</v>
      </c>
      <c r="H23" s="1363">
        <v>2.6</v>
      </c>
      <c r="I23" s="1363">
        <v>12.4</v>
      </c>
      <c r="J23" s="1363">
        <v>12.3</v>
      </c>
      <c r="K23" s="1363">
        <v>11.8</v>
      </c>
      <c r="L23" s="1363">
        <v>2.5</v>
      </c>
      <c r="M23" s="1363">
        <v>1.7</v>
      </c>
      <c r="N23" s="1363">
        <v>2.1</v>
      </c>
      <c r="O23" s="1364">
        <v>3.1</v>
      </c>
    </row>
    <row r="24" spans="1:15" s="354" customFormat="1" ht="14.1" customHeight="1">
      <c r="A24" s="363"/>
      <c r="B24" s="1026" t="s">
        <v>1645</v>
      </c>
      <c r="C24" s="1363">
        <v>13.2</v>
      </c>
      <c r="D24" s="1363">
        <v>7</v>
      </c>
      <c r="E24" s="1363">
        <v>2.8</v>
      </c>
      <c r="F24" s="1353">
        <v>3.4</v>
      </c>
      <c r="G24" s="1363">
        <v>27.3</v>
      </c>
      <c r="H24" s="1363">
        <v>2.6</v>
      </c>
      <c r="I24" s="1363">
        <v>12.4</v>
      </c>
      <c r="J24" s="1363">
        <v>12.3</v>
      </c>
      <c r="K24" s="1363">
        <v>11.8</v>
      </c>
      <c r="L24" s="1363">
        <v>2.5</v>
      </c>
      <c r="M24" s="1363">
        <v>1.7</v>
      </c>
      <c r="N24" s="1363">
        <v>2.1</v>
      </c>
      <c r="O24" s="1364">
        <v>3.1</v>
      </c>
    </row>
    <row r="25" spans="1:15" s="354" customFormat="1" ht="14.1" customHeight="1">
      <c r="A25" s="363"/>
      <c r="B25" s="1026" t="s">
        <v>1646</v>
      </c>
      <c r="C25" s="1363">
        <v>13.2</v>
      </c>
      <c r="D25" s="1363">
        <v>7</v>
      </c>
      <c r="E25" s="1363">
        <v>2.8</v>
      </c>
      <c r="F25" s="1353">
        <v>3.4</v>
      </c>
      <c r="G25" s="1363">
        <v>27.3</v>
      </c>
      <c r="H25" s="1363">
        <v>2.6</v>
      </c>
      <c r="I25" s="1363">
        <v>12.4</v>
      </c>
      <c r="J25" s="1363">
        <v>12.3</v>
      </c>
      <c r="K25" s="1363">
        <v>11.9</v>
      </c>
      <c r="L25" s="1363">
        <v>2.5</v>
      </c>
      <c r="M25" s="1363">
        <v>1.7</v>
      </c>
      <c r="N25" s="1363">
        <v>2.1</v>
      </c>
      <c r="O25" s="1364">
        <v>3.1</v>
      </c>
    </row>
    <row r="26" spans="1:15" s="356" customFormat="1" ht="14.1" customHeight="1">
      <c r="A26" s="370"/>
      <c r="B26" s="374" t="s">
        <v>11</v>
      </c>
      <c r="C26" s="1354">
        <v>98.4</v>
      </c>
      <c r="D26" s="1354">
        <v>102.2</v>
      </c>
      <c r="E26" s="1354">
        <v>94.2</v>
      </c>
      <c r="F26" s="1354">
        <v>94.7</v>
      </c>
      <c r="G26" s="1354">
        <v>100.9</v>
      </c>
      <c r="H26" s="1354">
        <v>95.9</v>
      </c>
      <c r="I26" s="1354">
        <v>100.7</v>
      </c>
      <c r="J26" s="1354">
        <v>102.3</v>
      </c>
      <c r="K26" s="1354">
        <v>126.8</v>
      </c>
      <c r="L26" s="1354">
        <v>103.3</v>
      </c>
      <c r="M26" s="1354">
        <v>103.7</v>
      </c>
      <c r="N26" s="1354">
        <v>97.2</v>
      </c>
      <c r="O26" s="1365">
        <v>101.7</v>
      </c>
    </row>
    <row r="27" spans="1:15" s="356" customFormat="1" ht="14.1" customHeight="1">
      <c r="A27" s="370"/>
      <c r="B27" s="371" t="s">
        <v>12</v>
      </c>
      <c r="C27" s="1361">
        <v>100</v>
      </c>
      <c r="D27" s="1361">
        <v>100.3</v>
      </c>
      <c r="E27" s="1361">
        <v>100</v>
      </c>
      <c r="F27" s="1361">
        <v>99.4</v>
      </c>
      <c r="G27" s="1361">
        <v>99.8</v>
      </c>
      <c r="H27" s="1361">
        <v>99.9</v>
      </c>
      <c r="I27" s="1361">
        <v>100</v>
      </c>
      <c r="J27" s="1361">
        <v>99.6</v>
      </c>
      <c r="K27" s="1361">
        <v>100.8</v>
      </c>
      <c r="L27" s="1361">
        <v>100.3</v>
      </c>
      <c r="M27" s="1361">
        <v>99.2</v>
      </c>
      <c r="N27" s="1361">
        <v>100.3</v>
      </c>
      <c r="O27" s="1366">
        <v>100</v>
      </c>
    </row>
  </sheetData>
  <mergeCells count="20">
    <mergeCell ref="A1:F1"/>
    <mergeCell ref="A2:F2"/>
    <mergeCell ref="A3:F3"/>
    <mergeCell ref="A4:F4"/>
    <mergeCell ref="N1:O1"/>
    <mergeCell ref="N2:O2"/>
    <mergeCell ref="K6:K8"/>
    <mergeCell ref="A5:B9"/>
    <mergeCell ref="G6:J6"/>
    <mergeCell ref="O6:O8"/>
    <mergeCell ref="N6:N8"/>
    <mergeCell ref="C9:O9"/>
    <mergeCell ref="C7:C8"/>
    <mergeCell ref="C5:O5"/>
    <mergeCell ref="C6:F6"/>
    <mergeCell ref="D7:F7"/>
    <mergeCell ref="M6:M8"/>
    <mergeCell ref="L6:L8"/>
    <mergeCell ref="G7:G8"/>
    <mergeCell ref="H7:J7"/>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19 B20:B22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zoomScaleNormal="100" zoomScaleSheetLayoutView="100" workbookViewId="0">
      <pane ySplit="6" topLeftCell="A7" activePane="bottomLeft" state="frozen"/>
      <selection sqref="A1:T54"/>
      <selection pane="bottomLeft" sqref="A1:F1"/>
    </sheetView>
  </sheetViews>
  <sheetFormatPr defaultRowHeight="12.75"/>
  <cols>
    <col min="1" max="1" width="7.125" style="43" customWidth="1"/>
    <col min="2" max="9" width="12.625" style="43" customWidth="1"/>
    <col min="10" max="10" width="8.875" style="42" customWidth="1"/>
    <col min="11" max="16384" width="9" style="43"/>
  </cols>
  <sheetData>
    <row r="1" spans="1:10" ht="15" customHeight="1">
      <c r="A1" s="1788" t="s">
        <v>203</v>
      </c>
      <c r="B1" s="1788"/>
      <c r="C1" s="1788"/>
      <c r="D1" s="1788"/>
      <c r="E1" s="1788"/>
      <c r="F1" s="1788"/>
      <c r="G1" s="193"/>
      <c r="H1" s="1673" t="s">
        <v>5</v>
      </c>
      <c r="I1" s="1673"/>
    </row>
    <row r="2" spans="1:10" s="45" customFormat="1" ht="15" customHeight="1">
      <c r="A2" s="1789" t="s">
        <v>167</v>
      </c>
      <c r="B2" s="1789"/>
      <c r="C2" s="1789"/>
      <c r="D2" s="1789"/>
      <c r="E2" s="1789"/>
      <c r="F2" s="1789"/>
      <c r="G2" s="243"/>
      <c r="H2" s="1674" t="s">
        <v>137</v>
      </c>
      <c r="I2" s="1674"/>
      <c r="J2" s="44"/>
    </row>
    <row r="3" spans="1:10" s="242" customFormat="1" ht="17.100000000000001" customHeight="1">
      <c r="A3" s="1777" t="s">
        <v>900</v>
      </c>
      <c r="B3" s="1778"/>
      <c r="C3" s="1785" t="s">
        <v>864</v>
      </c>
      <c r="D3" s="1786"/>
      <c r="E3" s="1786"/>
      <c r="F3" s="1786"/>
      <c r="G3" s="1786"/>
      <c r="H3" s="1786"/>
      <c r="I3" s="1786"/>
      <c r="J3" s="387"/>
    </row>
    <row r="4" spans="1:10" s="390" customFormat="1" ht="20.100000000000001" customHeight="1">
      <c r="A4" s="1779"/>
      <c r="B4" s="1780"/>
      <c r="C4" s="1775"/>
      <c r="D4" s="1783" t="s">
        <v>1954</v>
      </c>
      <c r="E4" s="1784"/>
      <c r="F4" s="1784"/>
      <c r="G4" s="1784"/>
      <c r="H4" s="388"/>
      <c r="I4" s="1775" t="s">
        <v>901</v>
      </c>
      <c r="J4" s="389"/>
    </row>
    <row r="5" spans="1:10" s="390" customFormat="1" ht="127.5" customHeight="1">
      <c r="A5" s="1779"/>
      <c r="B5" s="1780"/>
      <c r="C5" s="1776"/>
      <c r="D5" s="391" t="s">
        <v>865</v>
      </c>
      <c r="E5" s="391" t="s">
        <v>866</v>
      </c>
      <c r="F5" s="391" t="s">
        <v>902</v>
      </c>
      <c r="G5" s="391" t="s">
        <v>937</v>
      </c>
      <c r="H5" s="391" t="s">
        <v>903</v>
      </c>
      <c r="I5" s="1776"/>
      <c r="J5" s="389"/>
    </row>
    <row r="6" spans="1:10" s="390" customFormat="1" ht="20.100000000000001" customHeight="1">
      <c r="A6" s="1781"/>
      <c r="B6" s="1782"/>
      <c r="C6" s="1787" t="s">
        <v>899</v>
      </c>
      <c r="D6" s="1781"/>
      <c r="E6" s="1781"/>
      <c r="F6" s="1786"/>
      <c r="G6" s="1786"/>
      <c r="H6" s="1786"/>
      <c r="I6" s="1786"/>
      <c r="J6" s="389"/>
    </row>
    <row r="7" spans="1:10" s="390" customFormat="1" ht="20.100000000000001" customHeight="1">
      <c r="A7" s="392">
        <v>2020</v>
      </c>
      <c r="B7" s="393" t="s">
        <v>1652</v>
      </c>
      <c r="C7" s="381">
        <v>118.6</v>
      </c>
      <c r="D7" s="381">
        <v>56.8</v>
      </c>
      <c r="E7" s="381">
        <v>0.7</v>
      </c>
      <c r="F7" s="381">
        <v>51.6</v>
      </c>
      <c r="G7" s="381">
        <v>1.4</v>
      </c>
      <c r="H7" s="381">
        <v>3.2</v>
      </c>
      <c r="I7" s="382">
        <v>12.6</v>
      </c>
      <c r="J7" s="389"/>
    </row>
    <row r="8" spans="1:10" s="400" customFormat="1" ht="14.1" customHeight="1">
      <c r="A8" s="398"/>
      <c r="B8" s="395" t="s">
        <v>11</v>
      </c>
      <c r="C8" s="300">
        <v>100.2</v>
      </c>
      <c r="D8" s="300">
        <v>100.7</v>
      </c>
      <c r="E8" s="300">
        <v>91.6</v>
      </c>
      <c r="F8" s="300">
        <v>100.8</v>
      </c>
      <c r="G8" s="300">
        <v>99</v>
      </c>
      <c r="H8" s="300">
        <v>101.7</v>
      </c>
      <c r="I8" s="520">
        <v>100.7</v>
      </c>
      <c r="J8" s="399"/>
    </row>
    <row r="9" spans="1:10" s="390" customFormat="1" ht="14.1" customHeight="1">
      <c r="A9" s="392"/>
      <c r="B9" s="393"/>
      <c r="C9" s="381"/>
      <c r="D9" s="381"/>
      <c r="E9" s="381"/>
      <c r="F9" s="381"/>
      <c r="G9" s="381"/>
      <c r="H9" s="381"/>
      <c r="I9" s="382"/>
      <c r="J9" s="389"/>
    </row>
    <row r="10" spans="1:10" s="390" customFormat="1" ht="14.1" customHeight="1">
      <c r="A10" s="392">
        <v>2021</v>
      </c>
      <c r="B10" s="393" t="s">
        <v>1659</v>
      </c>
      <c r="C10" s="381">
        <v>120</v>
      </c>
      <c r="D10" s="381">
        <v>57.9</v>
      </c>
      <c r="E10" s="381">
        <v>0.7</v>
      </c>
      <c r="F10" s="381">
        <v>52.6</v>
      </c>
      <c r="G10" s="381">
        <v>1.4</v>
      </c>
      <c r="H10" s="381">
        <v>3.3</v>
      </c>
      <c r="I10" s="382">
        <v>12.7</v>
      </c>
      <c r="J10" s="389"/>
    </row>
    <row r="11" spans="1:10" s="390" customFormat="1" ht="14.1" customHeight="1">
      <c r="A11" s="392"/>
      <c r="B11" s="393" t="s">
        <v>1660</v>
      </c>
      <c r="C11" s="381">
        <v>120</v>
      </c>
      <c r="D11" s="381">
        <v>57.9</v>
      </c>
      <c r="E11" s="381">
        <v>0.7</v>
      </c>
      <c r="F11" s="381">
        <v>52.6</v>
      </c>
      <c r="G11" s="381">
        <v>1.4</v>
      </c>
      <c r="H11" s="381">
        <v>3.3</v>
      </c>
      <c r="I11" s="382">
        <v>12.7</v>
      </c>
      <c r="J11" s="389"/>
    </row>
    <row r="12" spans="1:10" s="390" customFormat="1" ht="14.1" customHeight="1">
      <c r="A12" s="392"/>
      <c r="B12" s="393" t="s">
        <v>1661</v>
      </c>
      <c r="C12" s="381">
        <v>119.4</v>
      </c>
      <c r="D12" s="381">
        <v>57.9</v>
      </c>
      <c r="E12" s="381">
        <v>0.7</v>
      </c>
      <c r="F12" s="381">
        <v>52.6</v>
      </c>
      <c r="G12" s="381">
        <v>1.4</v>
      </c>
      <c r="H12" s="381">
        <v>3.3</v>
      </c>
      <c r="I12" s="382">
        <v>12.6</v>
      </c>
      <c r="J12" s="389"/>
    </row>
    <row r="13" spans="1:10" s="390" customFormat="1" ht="14.1" customHeight="1">
      <c r="A13" s="392"/>
      <c r="B13" s="393" t="s">
        <v>1662</v>
      </c>
      <c r="C13" s="381">
        <v>119.3</v>
      </c>
      <c r="D13" s="381">
        <v>58</v>
      </c>
      <c r="E13" s="381">
        <v>0.7</v>
      </c>
      <c r="F13" s="381">
        <v>52.7</v>
      </c>
      <c r="G13" s="381">
        <v>1.4</v>
      </c>
      <c r="H13" s="381">
        <v>3.3</v>
      </c>
      <c r="I13" s="382">
        <v>12.6</v>
      </c>
      <c r="J13" s="389"/>
    </row>
    <row r="14" spans="1:10" s="390" customFormat="1" ht="14.1" customHeight="1">
      <c r="A14" s="392"/>
      <c r="B14" s="393" t="s">
        <v>1653</v>
      </c>
      <c r="C14" s="381">
        <v>119.3</v>
      </c>
      <c r="D14" s="381">
        <v>58</v>
      </c>
      <c r="E14" s="381">
        <v>0.7</v>
      </c>
      <c r="F14" s="381">
        <v>52.7</v>
      </c>
      <c r="G14" s="381">
        <v>1.4</v>
      </c>
      <c r="H14" s="381">
        <v>3.3</v>
      </c>
      <c r="I14" s="382">
        <v>12.6</v>
      </c>
      <c r="J14" s="389"/>
    </row>
    <row r="15" spans="1:10" s="390" customFormat="1" ht="14.1" customHeight="1">
      <c r="A15" s="392"/>
      <c r="B15" s="393" t="s">
        <v>1652</v>
      </c>
      <c r="C15" s="381">
        <v>119.6</v>
      </c>
      <c r="D15" s="381">
        <v>58.1</v>
      </c>
      <c r="E15" s="381">
        <v>0.7</v>
      </c>
      <c r="F15" s="381">
        <v>52.8</v>
      </c>
      <c r="G15" s="381">
        <v>1.4</v>
      </c>
      <c r="H15" s="381">
        <v>3.3</v>
      </c>
      <c r="I15" s="382">
        <v>12.8</v>
      </c>
      <c r="J15" s="389"/>
    </row>
    <row r="16" spans="1:10" s="400" customFormat="1" ht="14.1" customHeight="1">
      <c r="A16" s="398"/>
      <c r="B16" s="395" t="s">
        <v>11</v>
      </c>
      <c r="C16" s="300">
        <v>100.9</v>
      </c>
      <c r="D16" s="300">
        <v>102.3</v>
      </c>
      <c r="E16" s="300">
        <v>100.9</v>
      </c>
      <c r="F16" s="300">
        <v>102.4</v>
      </c>
      <c r="G16" s="300">
        <v>99.1</v>
      </c>
      <c r="H16" s="300">
        <v>101.6</v>
      </c>
      <c r="I16" s="520">
        <v>100.9</v>
      </c>
      <c r="J16" s="399"/>
    </row>
    <row r="17" spans="1:10" s="400" customFormat="1" ht="14.1" customHeight="1">
      <c r="A17" s="398"/>
      <c r="B17" s="395"/>
      <c r="C17" s="300"/>
      <c r="D17" s="300"/>
      <c r="E17" s="300"/>
      <c r="F17" s="300"/>
      <c r="G17" s="300"/>
      <c r="H17" s="300"/>
      <c r="I17" s="520"/>
      <c r="J17" s="399"/>
    </row>
    <row r="18" spans="1:10" s="390" customFormat="1" ht="14.1" customHeight="1">
      <c r="A18" s="392">
        <v>2022</v>
      </c>
      <c r="B18" s="393" t="s">
        <v>1654</v>
      </c>
      <c r="C18" s="1122">
        <v>122.1</v>
      </c>
      <c r="D18" s="1122">
        <v>59.3</v>
      </c>
      <c r="E18" s="1122">
        <v>0.7</v>
      </c>
      <c r="F18" s="1122">
        <v>53.9</v>
      </c>
      <c r="G18" s="1122">
        <v>1.4</v>
      </c>
      <c r="H18" s="1122">
        <v>3.4</v>
      </c>
      <c r="I18" s="1123">
        <v>12.5</v>
      </c>
      <c r="J18" s="389"/>
    </row>
    <row r="19" spans="1:10" s="390" customFormat="1" ht="14.1" customHeight="1">
      <c r="A19" s="392"/>
      <c r="B19" s="393" t="s">
        <v>1655</v>
      </c>
      <c r="C19" s="1122">
        <v>122.2</v>
      </c>
      <c r="D19" s="1122">
        <v>59.3</v>
      </c>
      <c r="E19" s="1122">
        <v>0.7</v>
      </c>
      <c r="F19" s="1122">
        <v>53.8</v>
      </c>
      <c r="G19" s="1122">
        <v>1.4</v>
      </c>
      <c r="H19" s="1122">
        <v>3.4</v>
      </c>
      <c r="I19" s="1123">
        <v>12.5</v>
      </c>
      <c r="J19" s="389"/>
    </row>
    <row r="20" spans="1:10" s="390" customFormat="1" ht="14.1" customHeight="1">
      <c r="A20" s="392"/>
      <c r="B20" s="393" t="s">
        <v>1656</v>
      </c>
      <c r="C20" s="379">
        <v>122.3</v>
      </c>
      <c r="D20" s="379">
        <v>59.4</v>
      </c>
      <c r="E20" s="379">
        <v>0.7</v>
      </c>
      <c r="F20" s="379">
        <v>53.9</v>
      </c>
      <c r="G20" s="379">
        <v>1.4</v>
      </c>
      <c r="H20" s="379">
        <v>3.4</v>
      </c>
      <c r="I20" s="380">
        <v>12.5</v>
      </c>
      <c r="J20" s="389"/>
    </row>
    <row r="21" spans="1:10" s="390" customFormat="1" ht="14.1" customHeight="1">
      <c r="A21" s="392"/>
      <c r="B21" s="393" t="s">
        <v>1657</v>
      </c>
      <c r="C21" s="379">
        <v>122.5</v>
      </c>
      <c r="D21" s="379">
        <v>59.5</v>
      </c>
      <c r="E21" s="379">
        <v>0.7</v>
      </c>
      <c r="F21" s="379">
        <v>54</v>
      </c>
      <c r="G21" s="379">
        <v>1.4</v>
      </c>
      <c r="H21" s="379">
        <v>3.4</v>
      </c>
      <c r="I21" s="380">
        <v>12.5</v>
      </c>
      <c r="J21" s="389"/>
    </row>
    <row r="22" spans="1:10" s="390" customFormat="1" ht="14.1" customHeight="1">
      <c r="A22" s="392"/>
      <c r="B22" s="393" t="s">
        <v>1658</v>
      </c>
      <c r="C22" s="379">
        <v>122.4</v>
      </c>
      <c r="D22" s="379">
        <v>59.6</v>
      </c>
      <c r="E22" s="379">
        <v>0.7</v>
      </c>
      <c r="F22" s="379">
        <v>54.1</v>
      </c>
      <c r="G22" s="379">
        <v>1.4</v>
      </c>
      <c r="H22" s="379">
        <v>3.4</v>
      </c>
      <c r="I22" s="380">
        <v>12.6</v>
      </c>
      <c r="J22" s="389"/>
    </row>
    <row r="23" spans="1:10" s="390" customFormat="1" ht="14.1" customHeight="1">
      <c r="A23" s="392"/>
      <c r="B23" s="393" t="s">
        <v>1659</v>
      </c>
      <c r="C23" s="1363">
        <v>122.6</v>
      </c>
      <c r="D23" s="1363">
        <v>59.7</v>
      </c>
      <c r="E23" s="1363">
        <v>0.7</v>
      </c>
      <c r="F23" s="1363">
        <v>54.3</v>
      </c>
      <c r="G23" s="1363">
        <v>1.4</v>
      </c>
      <c r="H23" s="1363">
        <v>3.4</v>
      </c>
      <c r="I23" s="1364">
        <v>12.6</v>
      </c>
      <c r="J23" s="389"/>
    </row>
    <row r="24" spans="1:10" s="390" customFormat="1" ht="14.1" customHeight="1">
      <c r="A24" s="392"/>
      <c r="B24" s="393" t="s">
        <v>1660</v>
      </c>
      <c r="C24" s="1363">
        <v>123</v>
      </c>
      <c r="D24" s="1363">
        <v>59.8</v>
      </c>
      <c r="E24" s="1363">
        <v>0.7</v>
      </c>
      <c r="F24" s="1363">
        <v>54.3</v>
      </c>
      <c r="G24" s="1363">
        <v>1.4</v>
      </c>
      <c r="H24" s="1363">
        <v>3.4</v>
      </c>
      <c r="I24" s="1364">
        <v>12.6</v>
      </c>
      <c r="J24" s="389"/>
    </row>
    <row r="25" spans="1:10" s="390" customFormat="1" ht="14.1" customHeight="1">
      <c r="A25" s="392"/>
      <c r="B25" s="393" t="s">
        <v>1661</v>
      </c>
      <c r="C25" s="1363">
        <v>122.9</v>
      </c>
      <c r="D25" s="1363">
        <v>59.1</v>
      </c>
      <c r="E25" s="1363">
        <v>0.7</v>
      </c>
      <c r="F25" s="1363">
        <v>53.7</v>
      </c>
      <c r="G25" s="1363">
        <v>1.4</v>
      </c>
      <c r="H25" s="1363">
        <v>3.4</v>
      </c>
      <c r="I25" s="1364">
        <v>12.7</v>
      </c>
      <c r="J25" s="389"/>
    </row>
    <row r="26" spans="1:10" s="400" customFormat="1" ht="14.1" customHeight="1">
      <c r="A26" s="398"/>
      <c r="B26" s="395" t="s">
        <v>11</v>
      </c>
      <c r="C26" s="1354">
        <v>103</v>
      </c>
      <c r="D26" s="1354">
        <v>102</v>
      </c>
      <c r="E26" s="1354">
        <v>109</v>
      </c>
      <c r="F26" s="1354">
        <v>101.9</v>
      </c>
      <c r="G26" s="1354">
        <v>100.4</v>
      </c>
      <c r="H26" s="1354">
        <v>102</v>
      </c>
      <c r="I26" s="1365">
        <v>100.3</v>
      </c>
      <c r="J26" s="399"/>
    </row>
    <row r="27" spans="1:10" s="390" customFormat="1" ht="14.1" customHeight="1">
      <c r="A27" s="392"/>
      <c r="B27" s="1025"/>
      <c r="C27" s="381"/>
      <c r="D27" s="381"/>
      <c r="E27" s="381"/>
      <c r="F27" s="381"/>
      <c r="G27" s="381"/>
      <c r="H27" s="381"/>
      <c r="I27" s="382"/>
      <c r="J27" s="389"/>
    </row>
    <row r="28" spans="1:10" s="390" customFormat="1" ht="14.1" customHeight="1">
      <c r="A28" s="392">
        <v>2021</v>
      </c>
      <c r="B28" s="1026" t="s">
        <v>1644</v>
      </c>
      <c r="C28" s="381">
        <v>120.5</v>
      </c>
      <c r="D28" s="381">
        <v>58.3</v>
      </c>
      <c r="E28" s="381">
        <v>0.7</v>
      </c>
      <c r="F28" s="381">
        <v>52.9</v>
      </c>
      <c r="G28" s="381">
        <v>1.4</v>
      </c>
      <c r="H28" s="381">
        <v>3.3</v>
      </c>
      <c r="I28" s="382">
        <v>12.8</v>
      </c>
      <c r="J28" s="389"/>
    </row>
    <row r="29" spans="1:10" s="390" customFormat="1" ht="14.1" customHeight="1">
      <c r="A29" s="392"/>
      <c r="B29" s="1026" t="s">
        <v>1645</v>
      </c>
      <c r="C29" s="381">
        <v>120.3</v>
      </c>
      <c r="D29" s="381">
        <v>58.2</v>
      </c>
      <c r="E29" s="381">
        <v>0.7</v>
      </c>
      <c r="F29" s="381">
        <v>52.9</v>
      </c>
      <c r="G29" s="381">
        <v>1.4</v>
      </c>
      <c r="H29" s="381">
        <v>3.3</v>
      </c>
      <c r="I29" s="382">
        <v>12.7</v>
      </c>
      <c r="J29" s="389"/>
    </row>
    <row r="30" spans="1:10" s="390" customFormat="1" ht="14.1" customHeight="1">
      <c r="A30" s="392"/>
      <c r="B30" s="1026" t="s">
        <v>1646</v>
      </c>
      <c r="C30" s="381">
        <v>119.8</v>
      </c>
      <c r="D30" s="381">
        <v>58.3</v>
      </c>
      <c r="E30" s="381">
        <v>0.7</v>
      </c>
      <c r="F30" s="381">
        <v>53</v>
      </c>
      <c r="G30" s="381">
        <v>1.4</v>
      </c>
      <c r="H30" s="381">
        <v>3.3</v>
      </c>
      <c r="I30" s="382">
        <v>12.7</v>
      </c>
      <c r="J30" s="389"/>
    </row>
    <row r="31" spans="1:10" s="390" customFormat="1" ht="14.1" customHeight="1">
      <c r="A31" s="392"/>
      <c r="B31" s="1024" t="s">
        <v>1647</v>
      </c>
      <c r="C31" s="381">
        <v>120</v>
      </c>
      <c r="D31" s="381">
        <v>58.5</v>
      </c>
      <c r="E31" s="381">
        <v>0.7</v>
      </c>
      <c r="F31" s="381">
        <v>53.1</v>
      </c>
      <c r="G31" s="381">
        <v>1.4</v>
      </c>
      <c r="H31" s="381">
        <v>3.3</v>
      </c>
      <c r="I31" s="382">
        <v>12.7</v>
      </c>
      <c r="J31" s="389"/>
    </row>
    <row r="32" spans="1:10" s="390" customFormat="1" ht="14.1" customHeight="1">
      <c r="A32" s="392"/>
      <c r="B32" s="1024" t="s">
        <v>1648</v>
      </c>
      <c r="C32" s="381">
        <v>120.4</v>
      </c>
      <c r="D32" s="381">
        <v>58.8</v>
      </c>
      <c r="E32" s="381">
        <v>0.7</v>
      </c>
      <c r="F32" s="381">
        <v>53.4</v>
      </c>
      <c r="G32" s="381">
        <v>1.4</v>
      </c>
      <c r="H32" s="381">
        <v>3.3</v>
      </c>
      <c r="I32" s="382">
        <v>12.7</v>
      </c>
      <c r="J32" s="389"/>
    </row>
    <row r="33" spans="1:10" s="390" customFormat="1" ht="14.1" customHeight="1">
      <c r="A33" s="392"/>
      <c r="B33" s="1024" t="s">
        <v>1649</v>
      </c>
      <c r="C33" s="381">
        <v>120.5</v>
      </c>
      <c r="D33" s="381">
        <v>58.7</v>
      </c>
      <c r="E33" s="381">
        <v>0.7</v>
      </c>
      <c r="F33" s="381">
        <v>53.4</v>
      </c>
      <c r="G33" s="381">
        <v>1.4</v>
      </c>
      <c r="H33" s="381">
        <v>3.3</v>
      </c>
      <c r="I33" s="382">
        <v>12.6</v>
      </c>
      <c r="J33" s="389"/>
    </row>
    <row r="34" spans="1:10" s="390" customFormat="1" ht="14.1" customHeight="1">
      <c r="A34" s="392"/>
      <c r="B34" s="1024"/>
      <c r="C34" s="381"/>
      <c r="D34" s="381"/>
      <c r="E34" s="381"/>
      <c r="F34" s="381"/>
      <c r="G34" s="381"/>
      <c r="H34" s="381"/>
      <c r="I34" s="382"/>
      <c r="J34" s="389"/>
    </row>
    <row r="35" spans="1:10" s="390" customFormat="1" ht="14.1" customHeight="1">
      <c r="A35" s="392">
        <v>2022</v>
      </c>
      <c r="B35" s="1025" t="s">
        <v>1638</v>
      </c>
      <c r="C35" s="1122">
        <v>122</v>
      </c>
      <c r="D35" s="1122">
        <v>59.1</v>
      </c>
      <c r="E35" s="1122">
        <v>0.7</v>
      </c>
      <c r="F35" s="1122">
        <v>53.7</v>
      </c>
      <c r="G35" s="1122">
        <v>1.4</v>
      </c>
      <c r="H35" s="1122">
        <v>3.3</v>
      </c>
      <c r="I35" s="1123">
        <v>12.4</v>
      </c>
      <c r="J35" s="389"/>
    </row>
    <row r="36" spans="1:10" s="390" customFormat="1" ht="14.1" customHeight="1">
      <c r="A36" s="392"/>
      <c r="B36" s="1025" t="s">
        <v>1639</v>
      </c>
      <c r="C36" s="1122">
        <v>122.3</v>
      </c>
      <c r="D36" s="1122">
        <v>59.4</v>
      </c>
      <c r="E36" s="1122">
        <v>0.7</v>
      </c>
      <c r="F36" s="1122">
        <v>54</v>
      </c>
      <c r="G36" s="1122">
        <v>1.4</v>
      </c>
      <c r="H36" s="1122">
        <v>3.4</v>
      </c>
      <c r="I36" s="1123">
        <v>12.4</v>
      </c>
      <c r="J36" s="389"/>
    </row>
    <row r="37" spans="1:10" s="390" customFormat="1" ht="14.1" customHeight="1">
      <c r="A37" s="392"/>
      <c r="B37" s="1025" t="s">
        <v>1640</v>
      </c>
      <c r="C37" s="1122">
        <v>122.8</v>
      </c>
      <c r="D37" s="1122">
        <v>59.6</v>
      </c>
      <c r="E37" s="1122">
        <v>0.7</v>
      </c>
      <c r="F37" s="1122">
        <v>54.1</v>
      </c>
      <c r="G37" s="1122">
        <v>1.4</v>
      </c>
      <c r="H37" s="1122">
        <v>3.4</v>
      </c>
      <c r="I37" s="1123">
        <v>12.6</v>
      </c>
      <c r="J37" s="389"/>
    </row>
    <row r="38" spans="1:10" s="390" customFormat="1" ht="14.1" customHeight="1">
      <c r="A38" s="392"/>
      <c r="B38" s="1184" t="s">
        <v>1641</v>
      </c>
      <c r="C38" s="379">
        <v>123</v>
      </c>
      <c r="D38" s="379">
        <v>59.7</v>
      </c>
      <c r="E38" s="379">
        <v>0.7</v>
      </c>
      <c r="F38" s="379">
        <v>54.2</v>
      </c>
      <c r="G38" s="379">
        <v>1.4</v>
      </c>
      <c r="H38" s="379">
        <v>3.4</v>
      </c>
      <c r="I38" s="380">
        <v>12.6</v>
      </c>
      <c r="J38" s="389"/>
    </row>
    <row r="39" spans="1:10" s="390" customFormat="1" ht="14.1" customHeight="1">
      <c r="A39" s="392"/>
      <c r="B39" s="1184" t="s">
        <v>1642</v>
      </c>
      <c r="C39" s="379">
        <v>122.9</v>
      </c>
      <c r="D39" s="379">
        <v>59.7</v>
      </c>
      <c r="E39" s="379">
        <v>0.7</v>
      </c>
      <c r="F39" s="379">
        <v>54.3</v>
      </c>
      <c r="G39" s="379">
        <v>1.4</v>
      </c>
      <c r="H39" s="379">
        <v>3.4</v>
      </c>
      <c r="I39" s="380">
        <v>12.6</v>
      </c>
      <c r="J39" s="389"/>
    </row>
    <row r="40" spans="1:10" s="390" customFormat="1" ht="14.1" customHeight="1">
      <c r="A40" s="392"/>
      <c r="B40" s="1184" t="s">
        <v>1643</v>
      </c>
      <c r="C40" s="379">
        <v>122.3</v>
      </c>
      <c r="D40" s="379">
        <v>59.3</v>
      </c>
      <c r="E40" s="379">
        <v>0.7</v>
      </c>
      <c r="F40" s="379">
        <v>53.9</v>
      </c>
      <c r="G40" s="379">
        <v>1.4</v>
      </c>
      <c r="H40" s="379">
        <v>3.4</v>
      </c>
      <c r="I40" s="380">
        <v>12.6</v>
      </c>
      <c r="J40" s="389"/>
    </row>
    <row r="41" spans="1:10" s="390" customFormat="1" ht="14.1" customHeight="1">
      <c r="A41" s="392"/>
      <c r="B41" s="1026" t="s">
        <v>1644</v>
      </c>
      <c r="C41" s="1363">
        <v>122.3</v>
      </c>
      <c r="D41" s="1363">
        <v>59.3</v>
      </c>
      <c r="E41" s="1363">
        <v>0.7</v>
      </c>
      <c r="F41" s="1363">
        <v>53.9</v>
      </c>
      <c r="G41" s="1363">
        <v>1.4</v>
      </c>
      <c r="H41" s="1363">
        <v>3.3</v>
      </c>
      <c r="I41" s="1364">
        <v>12.6</v>
      </c>
      <c r="J41" s="389"/>
    </row>
    <row r="42" spans="1:10" s="390" customFormat="1" ht="14.1" customHeight="1">
      <c r="A42" s="392"/>
      <c r="B42" s="1026" t="s">
        <v>1645</v>
      </c>
      <c r="C42" s="1363">
        <v>122.2</v>
      </c>
      <c r="D42" s="1363">
        <v>59.2</v>
      </c>
      <c r="E42" s="1363">
        <v>0.7</v>
      </c>
      <c r="F42" s="1363">
        <v>53.8</v>
      </c>
      <c r="G42" s="1363">
        <v>1.4</v>
      </c>
      <c r="H42" s="1363">
        <v>3.3</v>
      </c>
      <c r="I42" s="1364">
        <v>12.7</v>
      </c>
      <c r="J42" s="389"/>
    </row>
    <row r="43" spans="1:10" s="390" customFormat="1" ht="14.1" customHeight="1">
      <c r="A43" s="392"/>
      <c r="B43" s="1026" t="s">
        <v>1646</v>
      </c>
      <c r="C43" s="1363">
        <v>121.9</v>
      </c>
      <c r="D43" s="1363">
        <v>58.6</v>
      </c>
      <c r="E43" s="1363">
        <v>0.7</v>
      </c>
      <c r="F43" s="1363">
        <v>53.2</v>
      </c>
      <c r="G43" s="1363">
        <v>1.4</v>
      </c>
      <c r="H43" s="1363">
        <v>3.4</v>
      </c>
      <c r="I43" s="1364">
        <v>12.7</v>
      </c>
      <c r="J43" s="389"/>
    </row>
    <row r="44" spans="1:10" s="400" customFormat="1" ht="14.1" customHeight="1">
      <c r="A44" s="398"/>
      <c r="B44" s="395" t="s">
        <v>11</v>
      </c>
      <c r="C44" s="1354">
        <v>101.8</v>
      </c>
      <c r="D44" s="1354">
        <v>100.6</v>
      </c>
      <c r="E44" s="1354">
        <v>108.5</v>
      </c>
      <c r="F44" s="1354">
        <v>100.4</v>
      </c>
      <c r="G44" s="1354">
        <v>101.1</v>
      </c>
      <c r="H44" s="1354">
        <v>101.5</v>
      </c>
      <c r="I44" s="1365">
        <v>99.9</v>
      </c>
      <c r="J44" s="399"/>
    </row>
    <row r="45" spans="1:10" s="400" customFormat="1" ht="14.1" customHeight="1">
      <c r="A45" s="398"/>
      <c r="B45" s="401" t="s">
        <v>12</v>
      </c>
      <c r="C45" s="1361">
        <v>99.8</v>
      </c>
      <c r="D45" s="1361">
        <v>99</v>
      </c>
      <c r="E45" s="1361">
        <v>99.6</v>
      </c>
      <c r="F45" s="1361">
        <v>98.9</v>
      </c>
      <c r="G45" s="1361">
        <v>100</v>
      </c>
      <c r="H45" s="1361">
        <v>100.4</v>
      </c>
      <c r="I45" s="1366">
        <v>100.2</v>
      </c>
      <c r="J45" s="399"/>
    </row>
    <row r="46" spans="1:10" ht="24.95" customHeight="1">
      <c r="A46" s="1790" t="s">
        <v>783</v>
      </c>
      <c r="B46" s="1790"/>
      <c r="C46" s="1790"/>
      <c r="D46" s="1790"/>
      <c r="E46" s="1790"/>
      <c r="F46" s="1790"/>
      <c r="G46" s="1790"/>
      <c r="H46" s="1790"/>
      <c r="I46" s="1790"/>
    </row>
    <row r="47" spans="1:10" s="47" customFormat="1" ht="15" customHeight="1">
      <c r="A47" s="1774" t="s">
        <v>166</v>
      </c>
      <c r="B47" s="1774"/>
      <c r="C47" s="1774"/>
      <c r="D47" s="1774"/>
      <c r="E47" s="1774"/>
      <c r="F47" s="1774"/>
      <c r="G47" s="1774"/>
      <c r="H47" s="1774"/>
      <c r="I47" s="1774"/>
      <c r="J47" s="46"/>
    </row>
    <row r="48" spans="1:10">
      <c r="C48" s="48"/>
      <c r="D48" s="48"/>
      <c r="E48" s="48"/>
      <c r="F48" s="48"/>
      <c r="G48" s="48"/>
      <c r="H48" s="48"/>
      <c r="I48" s="48"/>
    </row>
    <row r="49" spans="3:9">
      <c r="C49" s="48"/>
      <c r="D49" s="48"/>
      <c r="E49" s="48"/>
      <c r="F49" s="48"/>
      <c r="G49" s="48"/>
      <c r="H49" s="48"/>
      <c r="I49" s="48"/>
    </row>
    <row r="50" spans="3:9">
      <c r="C50" s="48"/>
      <c r="D50" s="48"/>
      <c r="E50" s="48"/>
      <c r="F50" s="48"/>
      <c r="G50" s="48"/>
      <c r="H50" s="48"/>
      <c r="I50" s="48"/>
    </row>
  </sheetData>
  <mergeCells count="12">
    <mergeCell ref="H1:I1"/>
    <mergeCell ref="H2:I2"/>
    <mergeCell ref="A1:F1"/>
    <mergeCell ref="A2:F2"/>
    <mergeCell ref="A46:I46"/>
    <mergeCell ref="A47:I47"/>
    <mergeCell ref="I4:I5"/>
    <mergeCell ref="A3:B6"/>
    <mergeCell ref="D4:G4"/>
    <mergeCell ref="C3:C5"/>
    <mergeCell ref="D3:I3"/>
    <mergeCell ref="C6:I6"/>
  </mergeCells>
  <phoneticPr fontId="0" type="noConversion"/>
  <hyperlinks>
    <hyperlink ref="H1" location="'Spis tablic     List of tables'!A17" display="Powrót do spisu tablic" xr:uid="{00000000-0004-0000-0A00-000000000000}"/>
    <hyperlink ref="H2" location="'Spis tablic     List of tables'!A17" display="Return to list of tables" xr:uid="{00000000-0004-0000-0A00-000001000000}"/>
    <hyperlink ref="H1:I1" location="'Spis tablic     List of tables'!A20" tooltip="Powrót do spisu tablic" display="Powrót do spisu tablic" xr:uid="{00000000-0004-0000-0A00-000002000000}"/>
    <hyperlink ref="H2:I2" location="'Spis tablic     List of tables'!A20" tooltip="Return to list of tables" display="Return to list of tables" xr:uid="{00000000-0004-0000-0A00-000003000000}"/>
    <hyperlink ref="H1:I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7 B35:B37 B38:B40 B28:B33 B41: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7" customWidth="1"/>
    <col min="2" max="8" width="12.625" style="17" customWidth="1"/>
    <col min="9" max="16384" width="9" style="17"/>
  </cols>
  <sheetData>
    <row r="1" spans="1:10" ht="15" customHeight="1">
      <c r="A1" s="1788" t="s">
        <v>204</v>
      </c>
      <c r="B1" s="1788"/>
      <c r="C1" s="1788"/>
      <c r="D1" s="1788"/>
      <c r="E1" s="1788"/>
      <c r="F1" s="1788"/>
      <c r="G1" s="1673" t="s">
        <v>5</v>
      </c>
      <c r="H1" s="1673"/>
      <c r="I1" s="63"/>
      <c r="J1" s="63"/>
    </row>
    <row r="2" spans="1:10" s="12" customFormat="1" ht="15" customHeight="1">
      <c r="A2" s="1789" t="s">
        <v>168</v>
      </c>
      <c r="B2" s="1789"/>
      <c r="C2" s="1789"/>
      <c r="D2" s="1789"/>
      <c r="E2" s="1789"/>
      <c r="F2" s="1789"/>
      <c r="G2" s="1674" t="s">
        <v>137</v>
      </c>
      <c r="H2" s="1674"/>
    </row>
    <row r="3" spans="1:10" s="304" customFormat="1" ht="17.100000000000001" customHeight="1">
      <c r="A3" s="1791" t="s">
        <v>904</v>
      </c>
      <c r="B3" s="1792"/>
      <c r="C3" s="1791"/>
      <c r="D3" s="1791"/>
      <c r="E3" s="1791"/>
      <c r="F3" s="1791"/>
      <c r="G3" s="1791"/>
      <c r="H3" s="1791"/>
    </row>
    <row r="4" spans="1:10" s="242" customFormat="1" ht="147.6" customHeight="1">
      <c r="A4" s="1793"/>
      <c r="B4" s="1794"/>
      <c r="C4" s="402" t="s">
        <v>905</v>
      </c>
      <c r="D4" s="403" t="s">
        <v>906</v>
      </c>
      <c r="E4" s="404" t="s">
        <v>907</v>
      </c>
      <c r="F4" s="404" t="s">
        <v>908</v>
      </c>
      <c r="G4" s="404" t="s">
        <v>938</v>
      </c>
      <c r="H4" s="404" t="s">
        <v>909</v>
      </c>
    </row>
    <row r="5" spans="1:10" s="304" customFormat="1" ht="20.100000000000001" customHeight="1">
      <c r="A5" s="1795"/>
      <c r="B5" s="1796"/>
      <c r="C5" s="1797" t="s">
        <v>910</v>
      </c>
      <c r="D5" s="1797"/>
      <c r="E5" s="1797"/>
      <c r="F5" s="1797"/>
      <c r="G5" s="1797"/>
      <c r="H5" s="1797"/>
      <c r="I5" s="405"/>
    </row>
    <row r="6" spans="1:10" s="304" customFormat="1" ht="20.100000000000001" customHeight="1">
      <c r="A6" s="392">
        <v>2020</v>
      </c>
      <c r="B6" s="393" t="s">
        <v>1652</v>
      </c>
      <c r="C6" s="410">
        <v>26.1</v>
      </c>
      <c r="D6" s="410">
        <v>7.7</v>
      </c>
      <c r="E6" s="410">
        <v>2</v>
      </c>
      <c r="F6" s="410">
        <v>1.6</v>
      </c>
      <c r="G6" s="410">
        <v>2.2000000000000002</v>
      </c>
      <c r="H6" s="411">
        <v>3.5</v>
      </c>
      <c r="I6" s="312"/>
    </row>
    <row r="7" spans="1:10" s="407" customFormat="1" ht="14.1" customHeight="1">
      <c r="A7" s="398"/>
      <c r="B7" s="395" t="s">
        <v>11</v>
      </c>
      <c r="C7" s="512">
        <v>98.7</v>
      </c>
      <c r="D7" s="512">
        <v>106.8</v>
      </c>
      <c r="E7" s="512">
        <v>98.9</v>
      </c>
      <c r="F7" s="512">
        <v>106.3</v>
      </c>
      <c r="G7" s="512">
        <v>101.6</v>
      </c>
      <c r="H7" s="513">
        <v>96.9</v>
      </c>
      <c r="I7" s="406"/>
    </row>
    <row r="8" spans="1:10" s="304" customFormat="1" ht="14.1" customHeight="1">
      <c r="A8" s="392"/>
      <c r="B8" s="396"/>
      <c r="C8" s="408"/>
      <c r="D8" s="408"/>
      <c r="E8" s="408"/>
      <c r="F8" s="408"/>
      <c r="G8" s="408"/>
      <c r="H8" s="409"/>
      <c r="I8" s="312"/>
    </row>
    <row r="9" spans="1:10" s="304" customFormat="1" ht="14.1" customHeight="1">
      <c r="A9" s="392">
        <v>2021</v>
      </c>
      <c r="B9" s="393" t="s">
        <v>1659</v>
      </c>
      <c r="C9" s="410">
        <v>26</v>
      </c>
      <c r="D9" s="410">
        <v>8.1999999999999993</v>
      </c>
      <c r="E9" s="410">
        <v>1.9</v>
      </c>
      <c r="F9" s="410">
        <v>1.7</v>
      </c>
      <c r="G9" s="410">
        <v>2.2000000000000002</v>
      </c>
      <c r="H9" s="411">
        <v>3.4</v>
      </c>
      <c r="I9" s="312"/>
    </row>
    <row r="10" spans="1:10" s="304" customFormat="1" ht="14.1" customHeight="1">
      <c r="A10" s="392"/>
      <c r="B10" s="393" t="s">
        <v>1660</v>
      </c>
      <c r="C10" s="410">
        <v>26</v>
      </c>
      <c r="D10" s="410">
        <v>8.1999999999999993</v>
      </c>
      <c r="E10" s="410">
        <v>1.9</v>
      </c>
      <c r="F10" s="410">
        <v>1.8</v>
      </c>
      <c r="G10" s="410">
        <v>2.2000000000000002</v>
      </c>
      <c r="H10" s="411">
        <v>3.4</v>
      </c>
      <c r="I10" s="312"/>
    </row>
    <row r="11" spans="1:10" s="304" customFormat="1" ht="14.1" customHeight="1">
      <c r="A11" s="392"/>
      <c r="B11" s="393" t="s">
        <v>1661</v>
      </c>
      <c r="C11" s="410">
        <v>26</v>
      </c>
      <c r="D11" s="410">
        <v>8.1</v>
      </c>
      <c r="E11" s="410">
        <v>1.9</v>
      </c>
      <c r="F11" s="410">
        <v>1.9</v>
      </c>
      <c r="G11" s="410">
        <v>2.2000000000000002</v>
      </c>
      <c r="H11" s="411">
        <v>2.8</v>
      </c>
      <c r="I11" s="312"/>
    </row>
    <row r="12" spans="1:10" s="304" customFormat="1" ht="14.1" customHeight="1">
      <c r="A12" s="392"/>
      <c r="B12" s="393" t="s">
        <v>1662</v>
      </c>
      <c r="C12" s="410">
        <v>26</v>
      </c>
      <c r="D12" s="410">
        <v>8</v>
      </c>
      <c r="E12" s="410">
        <v>1.9</v>
      </c>
      <c r="F12" s="410">
        <v>1.9</v>
      </c>
      <c r="G12" s="410">
        <v>2.2000000000000002</v>
      </c>
      <c r="H12" s="411">
        <v>2.8</v>
      </c>
      <c r="I12" s="312"/>
    </row>
    <row r="13" spans="1:10" s="304" customFormat="1" ht="14.1" customHeight="1">
      <c r="A13" s="392"/>
      <c r="B13" s="393" t="s">
        <v>1653</v>
      </c>
      <c r="C13" s="410">
        <v>26</v>
      </c>
      <c r="D13" s="410">
        <v>8</v>
      </c>
      <c r="E13" s="410">
        <v>2</v>
      </c>
      <c r="F13" s="410">
        <v>1.8</v>
      </c>
      <c r="G13" s="410">
        <v>2.2000000000000002</v>
      </c>
      <c r="H13" s="411">
        <v>2.8</v>
      </c>
      <c r="I13" s="312"/>
    </row>
    <row r="14" spans="1:10" s="304" customFormat="1" ht="14.1" customHeight="1">
      <c r="A14" s="392"/>
      <c r="B14" s="393" t="s">
        <v>1652</v>
      </c>
      <c r="C14" s="410">
        <v>26.1</v>
      </c>
      <c r="D14" s="410">
        <v>8</v>
      </c>
      <c r="E14" s="410">
        <v>2</v>
      </c>
      <c r="F14" s="410">
        <v>1.8</v>
      </c>
      <c r="G14" s="410">
        <v>2.2000000000000002</v>
      </c>
      <c r="H14" s="411">
        <v>2.8</v>
      </c>
      <c r="I14" s="312"/>
    </row>
    <row r="15" spans="1:10" s="304" customFormat="1" ht="14.1" customHeight="1">
      <c r="A15" s="398"/>
      <c r="B15" s="395" t="s">
        <v>11</v>
      </c>
      <c r="C15" s="512">
        <v>99.7</v>
      </c>
      <c r="D15" s="512">
        <v>103.7</v>
      </c>
      <c r="E15" s="512">
        <v>97.5</v>
      </c>
      <c r="F15" s="512">
        <v>113.3</v>
      </c>
      <c r="G15" s="512">
        <v>101.1</v>
      </c>
      <c r="H15" s="513">
        <v>81.599999999999994</v>
      </c>
      <c r="I15" s="312"/>
    </row>
    <row r="16" spans="1:10" s="304" customFormat="1" ht="14.1" customHeight="1">
      <c r="A16" s="398"/>
      <c r="B16" s="395"/>
      <c r="C16" s="512"/>
      <c r="D16" s="512"/>
      <c r="E16" s="512"/>
      <c r="F16" s="512"/>
      <c r="G16" s="512"/>
      <c r="H16" s="513"/>
      <c r="I16" s="312"/>
    </row>
    <row r="17" spans="1:9" s="304" customFormat="1" ht="14.1" customHeight="1">
      <c r="A17" s="392">
        <v>2022</v>
      </c>
      <c r="B17" s="393" t="s">
        <v>1654</v>
      </c>
      <c r="C17" s="1124">
        <v>26.6</v>
      </c>
      <c r="D17" s="1124">
        <v>8.9</v>
      </c>
      <c r="E17" s="1124">
        <v>2</v>
      </c>
      <c r="F17" s="1124">
        <v>1.7</v>
      </c>
      <c r="G17" s="1124">
        <v>2.2000000000000002</v>
      </c>
      <c r="H17" s="1125">
        <v>2.8</v>
      </c>
      <c r="I17" s="312"/>
    </row>
    <row r="18" spans="1:9" s="304" customFormat="1" ht="14.1" customHeight="1">
      <c r="A18" s="874"/>
      <c r="B18" s="393" t="s">
        <v>1655</v>
      </c>
      <c r="C18" s="1124">
        <v>26.6</v>
      </c>
      <c r="D18" s="1124">
        <v>9</v>
      </c>
      <c r="E18" s="1124">
        <v>2</v>
      </c>
      <c r="F18" s="1124">
        <v>1.7</v>
      </c>
      <c r="G18" s="1124">
        <v>2.2000000000000002</v>
      </c>
      <c r="H18" s="1125">
        <v>2.8</v>
      </c>
      <c r="I18" s="312"/>
    </row>
    <row r="19" spans="1:9" s="304" customFormat="1" ht="14.1" customHeight="1">
      <c r="A19" s="874"/>
      <c r="B19" s="393" t="s">
        <v>1656</v>
      </c>
      <c r="C19" s="776">
        <v>26.6</v>
      </c>
      <c r="D19" s="776">
        <v>9.1</v>
      </c>
      <c r="E19" s="776">
        <v>2.1</v>
      </c>
      <c r="F19" s="776">
        <v>1.7</v>
      </c>
      <c r="G19" s="776">
        <v>2.2000000000000002</v>
      </c>
      <c r="H19" s="1035">
        <v>2.8</v>
      </c>
      <c r="I19" s="312"/>
    </row>
    <row r="20" spans="1:9" s="304" customFormat="1" ht="14.1" customHeight="1">
      <c r="A20" s="874"/>
      <c r="B20" s="393" t="s">
        <v>1657</v>
      </c>
      <c r="C20" s="776">
        <v>26.6</v>
      </c>
      <c r="D20" s="776">
        <v>9.1</v>
      </c>
      <c r="E20" s="776">
        <v>2.1</v>
      </c>
      <c r="F20" s="776">
        <v>1.7</v>
      </c>
      <c r="G20" s="776">
        <v>2.2000000000000002</v>
      </c>
      <c r="H20" s="1035">
        <v>2.8</v>
      </c>
      <c r="I20" s="312"/>
    </row>
    <row r="21" spans="1:9" s="304" customFormat="1" ht="14.1" customHeight="1">
      <c r="A21" s="874"/>
      <c r="B21" s="393" t="s">
        <v>1658</v>
      </c>
      <c r="C21" s="776">
        <v>26.6</v>
      </c>
      <c r="D21" s="776">
        <v>8.9</v>
      </c>
      <c r="E21" s="776">
        <v>2.1</v>
      </c>
      <c r="F21" s="776">
        <v>1.6</v>
      </c>
      <c r="G21" s="776">
        <v>2.1</v>
      </c>
      <c r="H21" s="1035">
        <v>2.8</v>
      </c>
      <c r="I21" s="312"/>
    </row>
    <row r="22" spans="1:9" s="304" customFormat="1" ht="14.1" customHeight="1">
      <c r="A22" s="874"/>
      <c r="B22" s="393" t="s">
        <v>1659</v>
      </c>
      <c r="C22" s="1367">
        <v>26.6</v>
      </c>
      <c r="D22" s="1367">
        <v>9</v>
      </c>
      <c r="E22" s="1367">
        <v>2.1</v>
      </c>
      <c r="F22" s="1367">
        <v>1.6</v>
      </c>
      <c r="G22" s="1367">
        <v>2.1</v>
      </c>
      <c r="H22" s="1368">
        <v>2.9</v>
      </c>
      <c r="I22" s="312"/>
    </row>
    <row r="23" spans="1:9" s="304" customFormat="1" ht="14.1" customHeight="1">
      <c r="A23" s="874"/>
      <c r="B23" s="393" t="s">
        <v>1660</v>
      </c>
      <c r="C23" s="1367">
        <v>26.6</v>
      </c>
      <c r="D23" s="1367">
        <v>9</v>
      </c>
      <c r="E23" s="1367">
        <v>2.1</v>
      </c>
      <c r="F23" s="1367">
        <v>1.6</v>
      </c>
      <c r="G23" s="1367">
        <v>2.1</v>
      </c>
      <c r="H23" s="1368">
        <v>2.9</v>
      </c>
      <c r="I23" s="312"/>
    </row>
    <row r="24" spans="1:9" s="304" customFormat="1" ht="14.1" customHeight="1">
      <c r="A24" s="874"/>
      <c r="B24" s="393" t="s">
        <v>1661</v>
      </c>
      <c r="C24" s="1367">
        <v>26.6</v>
      </c>
      <c r="D24" s="1367">
        <v>9.6</v>
      </c>
      <c r="E24" s="1367">
        <v>2.1</v>
      </c>
      <c r="F24" s="1367">
        <v>1.6</v>
      </c>
      <c r="G24" s="1367">
        <v>2.1</v>
      </c>
      <c r="H24" s="1368">
        <v>2.9</v>
      </c>
      <c r="I24" s="312"/>
    </row>
    <row r="25" spans="1:9" s="304" customFormat="1" ht="14.1" customHeight="1">
      <c r="A25" s="398"/>
      <c r="B25" s="395" t="s">
        <v>11</v>
      </c>
      <c r="C25" s="1369">
        <v>102.1</v>
      </c>
      <c r="D25" s="1369">
        <v>119.6</v>
      </c>
      <c r="E25" s="1369">
        <v>109.9</v>
      </c>
      <c r="F25" s="1369">
        <v>86.2</v>
      </c>
      <c r="G25" s="1369">
        <v>97</v>
      </c>
      <c r="H25" s="1370">
        <v>102.4</v>
      </c>
      <c r="I25" s="312"/>
    </row>
    <row r="26" spans="1:9" s="304" customFormat="1" ht="14.1" customHeight="1">
      <c r="A26" s="392"/>
      <c r="B26" s="1025"/>
      <c r="C26" s="410"/>
      <c r="D26" s="410"/>
      <c r="E26" s="410"/>
      <c r="F26" s="410"/>
      <c r="G26" s="410"/>
      <c r="H26" s="411"/>
      <c r="I26" s="312"/>
    </row>
    <row r="27" spans="1:9" s="304" customFormat="1" ht="14.1" customHeight="1">
      <c r="A27" s="392">
        <v>2021</v>
      </c>
      <c r="B27" s="1026" t="s">
        <v>1644</v>
      </c>
      <c r="C27" s="410">
        <v>26.2</v>
      </c>
      <c r="D27" s="410">
        <v>8.1999999999999993</v>
      </c>
      <c r="E27" s="410">
        <v>2</v>
      </c>
      <c r="F27" s="410">
        <v>1.7</v>
      </c>
      <c r="G27" s="410">
        <v>2.2000000000000002</v>
      </c>
      <c r="H27" s="411">
        <v>3.4</v>
      </c>
      <c r="I27" s="312"/>
    </row>
    <row r="28" spans="1:9" s="304" customFormat="1" ht="14.1" customHeight="1">
      <c r="A28" s="392"/>
      <c r="B28" s="1026" t="s">
        <v>1645</v>
      </c>
      <c r="C28" s="410">
        <v>26.2</v>
      </c>
      <c r="D28" s="410">
        <v>8.1999999999999993</v>
      </c>
      <c r="E28" s="410">
        <v>1.9</v>
      </c>
      <c r="F28" s="410">
        <v>1.6</v>
      </c>
      <c r="G28" s="410">
        <v>2.2000000000000002</v>
      </c>
      <c r="H28" s="411">
        <v>3.3</v>
      </c>
      <c r="I28" s="312"/>
    </row>
    <row r="29" spans="1:9" s="304" customFormat="1" ht="14.1" customHeight="1">
      <c r="A29" s="392"/>
      <c r="B29" s="1026" t="s">
        <v>1646</v>
      </c>
      <c r="C29" s="410">
        <v>26.1</v>
      </c>
      <c r="D29" s="410">
        <v>8.1</v>
      </c>
      <c r="E29" s="410">
        <v>2</v>
      </c>
      <c r="F29" s="410">
        <v>1.7</v>
      </c>
      <c r="G29" s="410">
        <v>2.2000000000000002</v>
      </c>
      <c r="H29" s="411">
        <v>2.8</v>
      </c>
      <c r="I29" s="312"/>
    </row>
    <row r="30" spans="1:9" s="304" customFormat="1" ht="14.1" customHeight="1">
      <c r="A30" s="392"/>
      <c r="B30" s="1024" t="s">
        <v>1647</v>
      </c>
      <c r="C30" s="410">
        <v>26.1</v>
      </c>
      <c r="D30" s="410">
        <v>8.1999999999999993</v>
      </c>
      <c r="E30" s="410">
        <v>2</v>
      </c>
      <c r="F30" s="410">
        <v>1.6</v>
      </c>
      <c r="G30" s="410">
        <v>2.2000000000000002</v>
      </c>
      <c r="H30" s="411">
        <v>2.8</v>
      </c>
      <c r="I30" s="312"/>
    </row>
    <row r="31" spans="1:9" s="304" customFormat="1" ht="14.1" customHeight="1">
      <c r="A31" s="392"/>
      <c r="B31" s="1024" t="s">
        <v>1648</v>
      </c>
      <c r="C31" s="410">
        <v>26.1</v>
      </c>
      <c r="D31" s="410">
        <v>8.3000000000000007</v>
      </c>
      <c r="E31" s="410">
        <v>2</v>
      </c>
      <c r="F31" s="410">
        <v>1.6</v>
      </c>
      <c r="G31" s="410">
        <v>2.2000000000000002</v>
      </c>
      <c r="H31" s="411">
        <v>2.8</v>
      </c>
      <c r="I31" s="312"/>
    </row>
    <row r="32" spans="1:9" s="304" customFormat="1" ht="14.1" customHeight="1">
      <c r="A32" s="392"/>
      <c r="B32" s="1024">
        <v>12</v>
      </c>
      <c r="C32" s="410">
        <v>26.2</v>
      </c>
      <c r="D32" s="410">
        <v>8.4</v>
      </c>
      <c r="E32" s="410">
        <v>2</v>
      </c>
      <c r="F32" s="410">
        <v>1.6</v>
      </c>
      <c r="G32" s="410">
        <v>2.2000000000000002</v>
      </c>
      <c r="H32" s="411">
        <v>2.8</v>
      </c>
      <c r="I32" s="312"/>
    </row>
    <row r="33" spans="1:10" s="304" customFormat="1" ht="14.1" customHeight="1">
      <c r="A33" s="392"/>
      <c r="B33" s="1024"/>
      <c r="C33" s="410"/>
      <c r="D33" s="410"/>
      <c r="E33" s="410"/>
      <c r="F33" s="410"/>
      <c r="G33" s="410"/>
      <c r="H33" s="411"/>
      <c r="I33" s="312"/>
    </row>
    <row r="34" spans="1:10" s="304" customFormat="1" ht="14.1" customHeight="1">
      <c r="A34" s="392">
        <v>2022</v>
      </c>
      <c r="B34" s="1025" t="s">
        <v>1638</v>
      </c>
      <c r="C34" s="1124">
        <v>26.6</v>
      </c>
      <c r="D34" s="1124">
        <v>9</v>
      </c>
      <c r="E34" s="1124">
        <v>2</v>
      </c>
      <c r="F34" s="1124">
        <v>1.7</v>
      </c>
      <c r="G34" s="1124">
        <v>2.1</v>
      </c>
      <c r="H34" s="1125">
        <v>2.8</v>
      </c>
      <c r="I34" s="312"/>
    </row>
    <row r="35" spans="1:10" s="304" customFormat="1" ht="14.1" customHeight="1">
      <c r="A35" s="874"/>
      <c r="B35" s="1025" t="s">
        <v>1639</v>
      </c>
      <c r="C35" s="1124">
        <v>26.6</v>
      </c>
      <c r="D35" s="1124">
        <v>9</v>
      </c>
      <c r="E35" s="1124">
        <v>1.9</v>
      </c>
      <c r="F35" s="1124">
        <v>1.7</v>
      </c>
      <c r="G35" s="1124">
        <v>2.2000000000000002</v>
      </c>
      <c r="H35" s="1125">
        <v>2.8</v>
      </c>
      <c r="I35" s="312"/>
    </row>
    <row r="36" spans="1:10" s="304" customFormat="1" ht="14.1" customHeight="1">
      <c r="A36" s="392"/>
      <c r="B36" s="1025" t="s">
        <v>1640</v>
      </c>
      <c r="C36" s="1124">
        <v>26.6</v>
      </c>
      <c r="D36" s="1124">
        <v>9.1999999999999993</v>
      </c>
      <c r="E36" s="1124">
        <v>2</v>
      </c>
      <c r="F36" s="1124">
        <v>1.7</v>
      </c>
      <c r="G36" s="1124">
        <v>2.2000000000000002</v>
      </c>
      <c r="H36" s="1125">
        <v>2.8</v>
      </c>
      <c r="I36" s="312"/>
    </row>
    <row r="37" spans="1:10" s="304" customFormat="1" ht="14.1" customHeight="1">
      <c r="A37" s="392"/>
      <c r="B37" s="1026" t="s">
        <v>1641</v>
      </c>
      <c r="C37" s="776">
        <v>26.6</v>
      </c>
      <c r="D37" s="776">
        <v>9.1999999999999993</v>
      </c>
      <c r="E37" s="776">
        <v>2.1</v>
      </c>
      <c r="F37" s="776">
        <v>1.7</v>
      </c>
      <c r="G37" s="776">
        <v>2.2000000000000002</v>
      </c>
      <c r="H37" s="1035">
        <v>2.9</v>
      </c>
      <c r="I37" s="312"/>
    </row>
    <row r="38" spans="1:10" s="304" customFormat="1" ht="14.1" customHeight="1">
      <c r="A38" s="392"/>
      <c r="B38" s="1026" t="s">
        <v>1642</v>
      </c>
      <c r="C38" s="776">
        <v>26.6</v>
      </c>
      <c r="D38" s="776">
        <v>9.1</v>
      </c>
      <c r="E38" s="776">
        <v>2.1</v>
      </c>
      <c r="F38" s="776">
        <v>1.7</v>
      </c>
      <c r="G38" s="776">
        <v>2.2000000000000002</v>
      </c>
      <c r="H38" s="1035">
        <v>2.8</v>
      </c>
      <c r="I38" s="312"/>
    </row>
    <row r="39" spans="1:10" s="304" customFormat="1" ht="14.1" customHeight="1">
      <c r="A39" s="392"/>
      <c r="B39" s="1026" t="s">
        <v>1643</v>
      </c>
      <c r="C39" s="379">
        <v>26.6</v>
      </c>
      <c r="D39" s="379">
        <v>9</v>
      </c>
      <c r="E39" s="379">
        <v>2.1</v>
      </c>
      <c r="F39" s="379">
        <v>1.6</v>
      </c>
      <c r="G39" s="379">
        <v>2.1</v>
      </c>
      <c r="H39" s="380">
        <v>2.8</v>
      </c>
      <c r="I39" s="312"/>
    </row>
    <row r="40" spans="1:10" s="304" customFormat="1" ht="14.1" customHeight="1">
      <c r="A40" s="392"/>
      <c r="B40" s="1026" t="s">
        <v>1644</v>
      </c>
      <c r="C40" s="1363">
        <v>26.5</v>
      </c>
      <c r="D40" s="1363">
        <v>9.1</v>
      </c>
      <c r="E40" s="1363">
        <v>2.1</v>
      </c>
      <c r="F40" s="1363">
        <v>1.6</v>
      </c>
      <c r="G40" s="1363">
        <v>2.1</v>
      </c>
      <c r="H40" s="1364">
        <v>2.8</v>
      </c>
      <c r="I40" s="312"/>
    </row>
    <row r="41" spans="1:10" s="304" customFormat="1" ht="14.1" customHeight="1">
      <c r="A41" s="392"/>
      <c r="B41" s="1026" t="s">
        <v>1645</v>
      </c>
      <c r="C41" s="1363">
        <v>26.5</v>
      </c>
      <c r="D41" s="1363">
        <v>9.1</v>
      </c>
      <c r="E41" s="1363">
        <v>2.1</v>
      </c>
      <c r="F41" s="1363">
        <v>1.7</v>
      </c>
      <c r="G41" s="1363">
        <v>2.1</v>
      </c>
      <c r="H41" s="1364">
        <v>2.8</v>
      </c>
      <c r="I41" s="312"/>
    </row>
    <row r="42" spans="1:10" s="304" customFormat="1" ht="14.1" customHeight="1">
      <c r="A42" s="392"/>
      <c r="B42" s="1026" t="s">
        <v>1646</v>
      </c>
      <c r="C42" s="1363">
        <v>26.4</v>
      </c>
      <c r="D42" s="1363">
        <v>9.5</v>
      </c>
      <c r="E42" s="1363">
        <v>2.1</v>
      </c>
      <c r="F42" s="1363">
        <v>1.6</v>
      </c>
      <c r="G42" s="1363">
        <v>2.1</v>
      </c>
      <c r="H42" s="1364">
        <v>2.8</v>
      </c>
      <c r="I42" s="312"/>
    </row>
    <row r="43" spans="1:10" s="407" customFormat="1" ht="14.1" customHeight="1">
      <c r="A43" s="398"/>
      <c r="B43" s="395" t="s">
        <v>11</v>
      </c>
      <c r="C43" s="1354">
        <v>101.1</v>
      </c>
      <c r="D43" s="1354">
        <v>117.4</v>
      </c>
      <c r="E43" s="1354">
        <v>106.1</v>
      </c>
      <c r="F43" s="1354">
        <v>98.3</v>
      </c>
      <c r="G43" s="1354">
        <v>96.7</v>
      </c>
      <c r="H43" s="1365">
        <v>100.4</v>
      </c>
      <c r="I43" s="406"/>
    </row>
    <row r="44" spans="1:10" s="407" customFormat="1" ht="14.1" customHeight="1">
      <c r="A44" s="398"/>
      <c r="B44" s="401" t="s">
        <v>12</v>
      </c>
      <c r="C44" s="1361">
        <v>99.8</v>
      </c>
      <c r="D44" s="1361">
        <v>104.6</v>
      </c>
      <c r="E44" s="1361">
        <v>101.3</v>
      </c>
      <c r="F44" s="1361">
        <v>98.4</v>
      </c>
      <c r="G44" s="1361">
        <v>99.6</v>
      </c>
      <c r="H44" s="1366">
        <v>99.5</v>
      </c>
      <c r="I44" s="406"/>
    </row>
    <row r="45" spans="1:10">
      <c r="A45" s="63"/>
      <c r="B45" s="63"/>
      <c r="C45" s="63"/>
      <c r="D45" s="63"/>
      <c r="E45" s="63"/>
      <c r="F45" s="63"/>
      <c r="G45" s="63"/>
      <c r="H45" s="63"/>
      <c r="I45" s="63"/>
      <c r="J45" s="63"/>
    </row>
    <row r="46" spans="1:10">
      <c r="A46" s="63"/>
      <c r="B46" s="63"/>
      <c r="C46" s="68"/>
      <c r="D46" s="68"/>
      <c r="E46" s="68"/>
      <c r="F46" s="68"/>
      <c r="G46" s="68"/>
      <c r="H46" s="68"/>
      <c r="I46" s="68"/>
      <c r="J46" s="68"/>
    </row>
    <row r="47" spans="1:10">
      <c r="A47" s="63"/>
      <c r="B47" s="63"/>
      <c r="C47" s="68"/>
      <c r="D47" s="68"/>
      <c r="E47" s="68"/>
      <c r="F47" s="68"/>
      <c r="G47" s="68"/>
      <c r="H47" s="68"/>
      <c r="I47" s="63"/>
      <c r="J47" s="63"/>
    </row>
    <row r="48" spans="1:10">
      <c r="A48" s="63"/>
      <c r="B48" s="63"/>
      <c r="C48" s="63"/>
      <c r="D48" s="63"/>
      <c r="E48" s="63"/>
      <c r="F48" s="63"/>
      <c r="G48" s="63"/>
      <c r="H48" s="63"/>
      <c r="I48" s="63"/>
      <c r="J48" s="63"/>
    </row>
    <row r="49" spans="1:10">
      <c r="A49" s="63"/>
      <c r="B49" s="63"/>
      <c r="C49" s="63"/>
      <c r="D49" s="63"/>
      <c r="E49" s="63"/>
      <c r="F49" s="63"/>
      <c r="G49" s="63"/>
      <c r="H49" s="63"/>
      <c r="I49" s="63"/>
      <c r="J49" s="63"/>
    </row>
    <row r="50" spans="1:10">
      <c r="A50" s="63"/>
      <c r="B50" s="63"/>
      <c r="C50" s="63"/>
      <c r="D50" s="63"/>
      <c r="E50" s="63"/>
      <c r="F50" s="63"/>
      <c r="G50" s="63"/>
      <c r="H50" s="63"/>
      <c r="I50" s="63"/>
      <c r="J50" s="63"/>
    </row>
    <row r="51" spans="1:10">
      <c r="A51" s="63"/>
      <c r="B51" s="63"/>
      <c r="C51" s="63"/>
      <c r="D51" s="63"/>
      <c r="E51" s="63"/>
      <c r="F51" s="63"/>
      <c r="G51" s="63"/>
      <c r="H51" s="63"/>
      <c r="I51" s="63"/>
      <c r="J51" s="63"/>
    </row>
    <row r="52" spans="1:10">
      <c r="A52" s="63"/>
      <c r="B52" s="63"/>
      <c r="C52" s="63"/>
      <c r="D52" s="63"/>
      <c r="E52" s="63"/>
      <c r="F52" s="63"/>
      <c r="G52" s="63"/>
      <c r="H52" s="63"/>
      <c r="I52" s="63"/>
      <c r="J52" s="63"/>
    </row>
    <row r="53" spans="1:10">
      <c r="A53" s="63"/>
      <c r="B53" s="63"/>
      <c r="C53" s="63"/>
      <c r="D53" s="63"/>
      <c r="E53" s="63"/>
      <c r="F53" s="63"/>
      <c r="G53" s="63"/>
      <c r="H53" s="63"/>
      <c r="I53" s="63"/>
      <c r="J53" s="63"/>
    </row>
    <row r="54" spans="1:10">
      <c r="A54" s="63"/>
      <c r="B54" s="63"/>
      <c r="C54" s="63"/>
      <c r="D54" s="63"/>
      <c r="E54" s="63"/>
      <c r="F54" s="63"/>
      <c r="G54" s="63"/>
      <c r="H54" s="63"/>
      <c r="I54" s="63"/>
      <c r="J54" s="63"/>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6 B34:B36 B37:B39 B27:B31 B40: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1"/>
  <sheetViews>
    <sheetView zoomScaleNormal="100" zoomScaleSheetLayoutView="100" workbookViewId="0">
      <selection sqref="A1:F1"/>
    </sheetView>
  </sheetViews>
  <sheetFormatPr defaultRowHeight="12.75"/>
  <cols>
    <col min="1" max="1" width="7.125" style="56" customWidth="1"/>
    <col min="2" max="2" width="12.625" style="56" customWidth="1"/>
    <col min="3" max="6" width="10.625" style="56" customWidth="1"/>
    <col min="7" max="7" width="10.875" style="56" customWidth="1"/>
    <col min="8" max="12" width="10.625" style="56" customWidth="1"/>
    <col min="13" max="13" width="9" style="901"/>
    <col min="14" max="16384" width="9" style="56"/>
  </cols>
  <sheetData>
    <row r="1" spans="1:13" s="50" customFormat="1" ht="15" customHeight="1">
      <c r="A1" s="1816" t="s">
        <v>205</v>
      </c>
      <c r="B1" s="1816"/>
      <c r="C1" s="1816"/>
      <c r="D1" s="1816"/>
      <c r="E1" s="1816"/>
      <c r="F1" s="1816"/>
      <c r="G1" s="194"/>
      <c r="H1" s="54"/>
      <c r="I1" s="54"/>
      <c r="J1" s="1673" t="s">
        <v>5</v>
      </c>
      <c r="K1" s="1814"/>
      <c r="L1" s="1201"/>
      <c r="M1" s="899"/>
    </row>
    <row r="2" spans="1:13" s="50" customFormat="1" ht="13.5" customHeight="1">
      <c r="A2" s="1817" t="s">
        <v>86</v>
      </c>
      <c r="B2" s="1817"/>
      <c r="C2" s="1817"/>
      <c r="D2" s="1817"/>
      <c r="E2" s="1817"/>
      <c r="F2" s="1817"/>
      <c r="G2" s="51"/>
      <c r="H2" s="54"/>
      <c r="I2" s="54"/>
      <c r="J2" s="1674" t="s">
        <v>137</v>
      </c>
      <c r="K2" s="1674"/>
      <c r="M2" s="899"/>
    </row>
    <row r="3" spans="1:13" s="49" customFormat="1" ht="15" customHeight="1">
      <c r="A3" s="1820" t="s">
        <v>169</v>
      </c>
      <c r="B3" s="1820"/>
      <c r="C3" s="1820"/>
      <c r="D3" s="1820"/>
      <c r="E3" s="1820"/>
      <c r="F3" s="1820"/>
      <c r="G3" s="240"/>
      <c r="H3" s="241"/>
      <c r="I3" s="241"/>
      <c r="J3" s="241"/>
      <c r="K3" s="241"/>
      <c r="L3" s="52"/>
      <c r="M3" s="53"/>
    </row>
    <row r="4" spans="1:13" s="49" customFormat="1" ht="13.5" customHeight="1">
      <c r="A4" s="1821" t="s">
        <v>87</v>
      </c>
      <c r="B4" s="1821"/>
      <c r="C4" s="1822"/>
      <c r="D4" s="1822"/>
      <c r="E4" s="1822"/>
      <c r="F4" s="1822"/>
      <c r="G4" s="240"/>
      <c r="H4" s="54"/>
      <c r="I4" s="54"/>
      <c r="J4" s="54"/>
      <c r="K4" s="54"/>
      <c r="L4" s="54"/>
      <c r="M4" s="53"/>
    </row>
    <row r="5" spans="1:13" s="415" customFormat="1" ht="20.100000000000001" customHeight="1">
      <c r="A5" s="1804" t="s">
        <v>911</v>
      </c>
      <c r="B5" s="1805"/>
      <c r="C5" s="1812" t="s">
        <v>912</v>
      </c>
      <c r="D5" s="1813"/>
      <c r="E5" s="1813"/>
      <c r="F5" s="1813"/>
      <c r="G5" s="1813"/>
      <c r="H5" s="1813"/>
      <c r="I5" s="1813"/>
      <c r="J5" s="1813"/>
      <c r="K5" s="1813"/>
      <c r="L5" s="1168"/>
      <c r="M5" s="414"/>
    </row>
    <row r="6" spans="1:13" s="415" customFormat="1" ht="20.100000000000001" customHeight="1">
      <c r="A6" s="1806"/>
      <c r="B6" s="1807"/>
      <c r="C6" s="1815" t="s">
        <v>913</v>
      </c>
      <c r="D6" s="1818" t="s">
        <v>914</v>
      </c>
      <c r="E6" s="1819"/>
      <c r="F6" s="1819"/>
      <c r="G6" s="1819"/>
      <c r="H6" s="1819"/>
      <c r="I6" s="1819"/>
      <c r="J6" s="1819"/>
      <c r="K6" s="1819"/>
      <c r="L6" s="1168"/>
      <c r="M6" s="414"/>
    </row>
    <row r="7" spans="1:13" s="415" customFormat="1" ht="15" customHeight="1">
      <c r="A7" s="1806"/>
      <c r="B7" s="1807"/>
      <c r="C7" s="1815"/>
      <c r="D7" s="1799" t="s">
        <v>915</v>
      </c>
      <c r="E7" s="1799" t="s">
        <v>916</v>
      </c>
      <c r="F7" s="1801" t="s">
        <v>917</v>
      </c>
      <c r="G7" s="416"/>
      <c r="H7" s="1799" t="s">
        <v>918</v>
      </c>
      <c r="I7" s="1801" t="s">
        <v>1955</v>
      </c>
      <c r="J7" s="1799" t="s">
        <v>919</v>
      </c>
      <c r="K7" s="1801" t="s">
        <v>1956</v>
      </c>
      <c r="M7" s="414"/>
    </row>
    <row r="8" spans="1:13" s="415" customFormat="1" ht="90" customHeight="1">
      <c r="A8" s="1808"/>
      <c r="B8" s="1809"/>
      <c r="C8" s="1800"/>
      <c r="D8" s="1800"/>
      <c r="E8" s="1800"/>
      <c r="F8" s="1802"/>
      <c r="G8" s="417" t="s">
        <v>920</v>
      </c>
      <c r="H8" s="1800"/>
      <c r="I8" s="1802"/>
      <c r="J8" s="1800"/>
      <c r="K8" s="1802"/>
      <c r="M8" s="414"/>
    </row>
    <row r="9" spans="1:13" s="414" customFormat="1" ht="20.100000000000001" customHeight="1">
      <c r="A9" s="418">
        <v>2021</v>
      </c>
      <c r="B9" s="1026" t="s">
        <v>1644</v>
      </c>
      <c r="C9" s="419">
        <v>35695</v>
      </c>
      <c r="D9" s="419">
        <v>16758</v>
      </c>
      <c r="E9" s="419">
        <v>5548</v>
      </c>
      <c r="F9" s="419">
        <v>30147</v>
      </c>
      <c r="G9" s="419">
        <v>1052</v>
      </c>
      <c r="H9" s="419">
        <v>31458</v>
      </c>
      <c r="I9" s="420">
        <v>548</v>
      </c>
      <c r="J9" s="419">
        <v>12712</v>
      </c>
      <c r="K9" s="1036">
        <v>18305</v>
      </c>
    </row>
    <row r="10" spans="1:13" s="414" customFormat="1" ht="14.1" customHeight="1">
      <c r="A10" s="421"/>
      <c r="B10" s="1026" t="s">
        <v>1645</v>
      </c>
      <c r="C10" s="419">
        <v>35418</v>
      </c>
      <c r="D10" s="419">
        <v>16786</v>
      </c>
      <c r="E10" s="419">
        <v>5529</v>
      </c>
      <c r="F10" s="419">
        <v>29889</v>
      </c>
      <c r="G10" s="419">
        <v>1001</v>
      </c>
      <c r="H10" s="419">
        <v>31366</v>
      </c>
      <c r="I10" s="420">
        <v>712</v>
      </c>
      <c r="J10" s="419">
        <v>12467</v>
      </c>
      <c r="K10" s="1036">
        <v>18151</v>
      </c>
    </row>
    <row r="11" spans="1:13" s="414" customFormat="1" ht="14.1" customHeight="1">
      <c r="A11" s="421"/>
      <c r="B11" s="1026" t="s">
        <v>1646</v>
      </c>
      <c r="C11" s="419">
        <v>34471</v>
      </c>
      <c r="D11" s="419">
        <v>16146</v>
      </c>
      <c r="E11" s="419">
        <v>5517</v>
      </c>
      <c r="F11" s="419">
        <v>28954</v>
      </c>
      <c r="G11" s="419">
        <v>936</v>
      </c>
      <c r="H11" s="419">
        <v>30854</v>
      </c>
      <c r="I11" s="420">
        <v>952</v>
      </c>
      <c r="J11" s="419">
        <v>12267</v>
      </c>
      <c r="K11" s="1036">
        <v>18022</v>
      </c>
    </row>
    <row r="12" spans="1:13" s="414" customFormat="1" ht="14.1" customHeight="1">
      <c r="A12" s="421"/>
      <c r="B12" s="1024" t="s">
        <v>1647</v>
      </c>
      <c r="C12" s="419">
        <v>33755</v>
      </c>
      <c r="D12" s="419">
        <v>15706</v>
      </c>
      <c r="E12" s="419">
        <v>5450</v>
      </c>
      <c r="F12" s="419">
        <v>28305</v>
      </c>
      <c r="G12" s="419">
        <v>951</v>
      </c>
      <c r="H12" s="419">
        <v>30345</v>
      </c>
      <c r="I12" s="1036">
        <v>1027</v>
      </c>
      <c r="J12" s="419">
        <v>12028</v>
      </c>
      <c r="K12" s="1036">
        <v>17912</v>
      </c>
    </row>
    <row r="13" spans="1:13" s="414" customFormat="1" ht="14.1" customHeight="1">
      <c r="A13" s="421"/>
      <c r="B13" s="1024" t="s">
        <v>1648</v>
      </c>
      <c r="C13" s="419">
        <v>33486</v>
      </c>
      <c r="D13" s="419">
        <v>15522</v>
      </c>
      <c r="E13" s="419">
        <v>5305</v>
      </c>
      <c r="F13" s="419">
        <v>28181</v>
      </c>
      <c r="G13" s="419">
        <v>935</v>
      </c>
      <c r="H13" s="419">
        <v>30037</v>
      </c>
      <c r="I13" s="1036">
        <v>1038</v>
      </c>
      <c r="J13" s="419">
        <v>11882</v>
      </c>
      <c r="K13" s="1036">
        <v>17598</v>
      </c>
    </row>
    <row r="14" spans="1:13" s="414" customFormat="1" ht="14.1" customHeight="1">
      <c r="A14" s="421"/>
      <c r="B14" s="1024">
        <v>12</v>
      </c>
      <c r="C14" s="419">
        <v>33374</v>
      </c>
      <c r="D14" s="419">
        <v>15342</v>
      </c>
      <c r="E14" s="419">
        <v>5159</v>
      </c>
      <c r="F14" s="419">
        <v>28215</v>
      </c>
      <c r="G14" s="419">
        <v>865</v>
      </c>
      <c r="H14" s="419">
        <v>29785</v>
      </c>
      <c r="I14" s="420">
        <v>1017</v>
      </c>
      <c r="J14" s="419">
        <v>11753</v>
      </c>
      <c r="K14" s="1036">
        <v>17369</v>
      </c>
    </row>
    <row r="15" spans="1:13" s="414" customFormat="1" ht="14.1" customHeight="1">
      <c r="A15" s="421"/>
      <c r="B15" s="1026"/>
      <c r="C15" s="419"/>
      <c r="D15" s="419"/>
      <c r="E15" s="419"/>
      <c r="F15" s="419"/>
      <c r="G15" s="419"/>
      <c r="H15" s="419"/>
      <c r="I15" s="420"/>
      <c r="J15" s="419"/>
      <c r="K15" s="1172"/>
    </row>
    <row r="16" spans="1:13" s="414" customFormat="1" ht="14.1" customHeight="1">
      <c r="A16" s="418">
        <v>2022</v>
      </c>
      <c r="B16" s="1025" t="s">
        <v>1638</v>
      </c>
      <c r="C16" s="419">
        <v>34774</v>
      </c>
      <c r="D16" s="419">
        <v>15881</v>
      </c>
      <c r="E16" s="419">
        <v>5218</v>
      </c>
      <c r="F16" s="419">
        <v>29556</v>
      </c>
      <c r="G16" s="419">
        <v>904</v>
      </c>
      <c r="H16" s="419">
        <v>30853</v>
      </c>
      <c r="I16" s="1036">
        <v>1099</v>
      </c>
      <c r="J16" s="419">
        <v>12211</v>
      </c>
      <c r="K16" s="1036">
        <v>17459</v>
      </c>
    </row>
    <row r="17" spans="1:13" s="414" customFormat="1" ht="14.1" customHeight="1">
      <c r="A17" s="421"/>
      <c r="B17" s="1025" t="s">
        <v>1639</v>
      </c>
      <c r="C17" s="419">
        <v>34433</v>
      </c>
      <c r="D17" s="419">
        <v>15596</v>
      </c>
      <c r="E17" s="419">
        <v>5133</v>
      </c>
      <c r="F17" s="419">
        <v>29300</v>
      </c>
      <c r="G17" s="419">
        <v>891</v>
      </c>
      <c r="H17" s="419">
        <v>30611</v>
      </c>
      <c r="I17" s="1036">
        <v>1019</v>
      </c>
      <c r="J17" s="419">
        <v>12181</v>
      </c>
      <c r="K17" s="1036">
        <v>17319</v>
      </c>
    </row>
    <row r="18" spans="1:13" s="414" customFormat="1" ht="14.1" customHeight="1">
      <c r="A18" s="421"/>
      <c r="B18" s="1025" t="s">
        <v>1640</v>
      </c>
      <c r="C18" s="419">
        <v>33648</v>
      </c>
      <c r="D18" s="419">
        <v>15463</v>
      </c>
      <c r="E18" s="419">
        <v>5370</v>
      </c>
      <c r="F18" s="419">
        <v>28278</v>
      </c>
      <c r="G18" s="419">
        <v>869</v>
      </c>
      <c r="H18" s="419">
        <v>30034</v>
      </c>
      <c r="I18" s="420">
        <v>978</v>
      </c>
      <c r="J18" s="419">
        <v>12166</v>
      </c>
      <c r="K18" s="1036">
        <v>16956</v>
      </c>
    </row>
    <row r="19" spans="1:13" s="414" customFormat="1" ht="14.1" customHeight="1">
      <c r="A19" s="421"/>
      <c r="B19" s="1026" t="s">
        <v>1641</v>
      </c>
      <c r="C19" s="419">
        <v>32845</v>
      </c>
      <c r="D19" s="419">
        <v>15180</v>
      </c>
      <c r="E19" s="419">
        <v>5334</v>
      </c>
      <c r="F19" s="419">
        <v>27511</v>
      </c>
      <c r="G19" s="419">
        <v>829</v>
      </c>
      <c r="H19" s="419">
        <v>29275</v>
      </c>
      <c r="I19" s="420">
        <v>937</v>
      </c>
      <c r="J19" s="419">
        <v>11790</v>
      </c>
      <c r="K19" s="1036">
        <v>16623</v>
      </c>
    </row>
    <row r="20" spans="1:13" s="414" customFormat="1" ht="14.1" customHeight="1">
      <c r="A20" s="421"/>
      <c r="B20" s="1026" t="s">
        <v>1642</v>
      </c>
      <c r="C20" s="419">
        <v>32288</v>
      </c>
      <c r="D20" s="419">
        <v>14926</v>
      </c>
      <c r="E20" s="419">
        <v>5350</v>
      </c>
      <c r="F20" s="419">
        <v>26938</v>
      </c>
      <c r="G20" s="419">
        <v>830</v>
      </c>
      <c r="H20" s="419">
        <v>28722</v>
      </c>
      <c r="I20" s="420">
        <v>575</v>
      </c>
      <c r="J20" s="419">
        <v>11516</v>
      </c>
      <c r="K20" s="1036">
        <v>16196</v>
      </c>
    </row>
    <row r="21" spans="1:13" s="414" customFormat="1" ht="14.1" customHeight="1">
      <c r="A21" s="421"/>
      <c r="B21" s="1026" t="s">
        <v>1643</v>
      </c>
      <c r="C21" s="419">
        <v>31165</v>
      </c>
      <c r="D21" s="419">
        <v>14439</v>
      </c>
      <c r="E21" s="419">
        <v>5076</v>
      </c>
      <c r="F21" s="419">
        <v>26089</v>
      </c>
      <c r="G21" s="419">
        <v>829</v>
      </c>
      <c r="H21" s="419">
        <v>27512</v>
      </c>
      <c r="I21" s="420">
        <v>441</v>
      </c>
      <c r="J21" s="1261">
        <v>10979</v>
      </c>
      <c r="K21" s="1036">
        <v>15674</v>
      </c>
    </row>
    <row r="22" spans="1:13" s="414" customFormat="1" ht="14.1" customHeight="1">
      <c r="A22" s="421"/>
      <c r="B22" s="1026" t="s">
        <v>1644</v>
      </c>
      <c r="C22" s="1336">
        <v>31042</v>
      </c>
      <c r="D22" s="1336">
        <v>14576</v>
      </c>
      <c r="E22" s="1336">
        <v>5042</v>
      </c>
      <c r="F22" s="1336">
        <v>26000</v>
      </c>
      <c r="G22" s="1336">
        <v>829</v>
      </c>
      <c r="H22" s="1336">
        <v>27318</v>
      </c>
      <c r="I22" s="1337">
        <v>501</v>
      </c>
      <c r="J22" s="1338">
        <v>10837</v>
      </c>
      <c r="K22" s="1339">
        <v>15176</v>
      </c>
    </row>
    <row r="23" spans="1:13" s="414" customFormat="1" ht="14.1" customHeight="1">
      <c r="A23" s="421"/>
      <c r="B23" s="1026" t="s">
        <v>1645</v>
      </c>
      <c r="C23" s="1336">
        <v>30917</v>
      </c>
      <c r="D23" s="1336">
        <v>14619</v>
      </c>
      <c r="E23" s="1336">
        <v>5022</v>
      </c>
      <c r="F23" s="1336">
        <v>25895</v>
      </c>
      <c r="G23" s="1336">
        <v>841</v>
      </c>
      <c r="H23" s="1336">
        <v>27162</v>
      </c>
      <c r="I23" s="1337">
        <v>668</v>
      </c>
      <c r="J23" s="1338">
        <v>10744</v>
      </c>
      <c r="K23" s="1339">
        <v>14800</v>
      </c>
    </row>
    <row r="24" spans="1:13" s="414" customFormat="1" ht="14.1" customHeight="1">
      <c r="A24" s="421"/>
      <c r="B24" s="1026" t="s">
        <v>1646</v>
      </c>
      <c r="C24" s="1336">
        <v>30795</v>
      </c>
      <c r="D24" s="1336">
        <v>14412</v>
      </c>
      <c r="E24" s="1336">
        <v>5187</v>
      </c>
      <c r="F24" s="1336">
        <v>25608</v>
      </c>
      <c r="G24" s="1336">
        <v>840</v>
      </c>
      <c r="H24" s="1336">
        <v>27164</v>
      </c>
      <c r="I24" s="1337">
        <v>1092</v>
      </c>
      <c r="J24" s="1338">
        <v>10771</v>
      </c>
      <c r="K24" s="1339">
        <v>14494</v>
      </c>
    </row>
    <row r="25" spans="1:13" s="425" customFormat="1" ht="14.1" customHeight="1">
      <c r="A25" s="422"/>
      <c r="B25" s="423" t="s">
        <v>11</v>
      </c>
      <c r="C25" s="424">
        <v>89.3</v>
      </c>
      <c r="D25" s="424">
        <v>89.3</v>
      </c>
      <c r="E25" s="424">
        <v>94</v>
      </c>
      <c r="F25" s="424">
        <v>88.4</v>
      </c>
      <c r="G25" s="424">
        <v>89.7</v>
      </c>
      <c r="H25" s="424">
        <v>88</v>
      </c>
      <c r="I25" s="424">
        <v>114.7</v>
      </c>
      <c r="J25" s="424">
        <v>87.8</v>
      </c>
      <c r="K25" s="1340">
        <v>80.400000000000006</v>
      </c>
      <c r="L25" s="1342"/>
    </row>
    <row r="26" spans="1:13" s="425" customFormat="1" ht="14.1" customHeight="1">
      <c r="A26" s="422"/>
      <c r="B26" s="426" t="s">
        <v>12</v>
      </c>
      <c r="C26" s="427">
        <v>99.6</v>
      </c>
      <c r="D26" s="427">
        <v>98.6</v>
      </c>
      <c r="E26" s="427">
        <v>103.3</v>
      </c>
      <c r="F26" s="427">
        <v>98.9</v>
      </c>
      <c r="G26" s="427">
        <v>99.9</v>
      </c>
      <c r="H26" s="427">
        <v>100</v>
      </c>
      <c r="I26" s="427">
        <v>163.5</v>
      </c>
      <c r="J26" s="427">
        <v>100.3</v>
      </c>
      <c r="K26" s="1341">
        <v>97.9</v>
      </c>
      <c r="L26" s="1342"/>
      <c r="M26" s="414"/>
    </row>
    <row r="27" spans="1:13" s="53" customFormat="1" ht="24.95" customHeight="1">
      <c r="A27" s="1803" t="s">
        <v>1704</v>
      </c>
      <c r="B27" s="1803"/>
      <c r="C27" s="1803"/>
      <c r="D27" s="1803"/>
      <c r="E27" s="1803"/>
      <c r="F27" s="1803"/>
      <c r="G27" s="1803"/>
      <c r="H27" s="1803"/>
      <c r="I27" s="1803"/>
      <c r="J27" s="1803"/>
      <c r="K27" s="1803"/>
      <c r="L27" s="1803"/>
    </row>
    <row r="28" spans="1:13" s="1132" customFormat="1" ht="11.25" customHeight="1">
      <c r="A28" s="1803" t="s">
        <v>1705</v>
      </c>
      <c r="B28" s="1803"/>
      <c r="C28" s="1803"/>
      <c r="D28" s="1803"/>
      <c r="E28" s="1803"/>
      <c r="F28" s="1803"/>
      <c r="G28" s="1803"/>
      <c r="H28" s="1803"/>
      <c r="I28" s="1803"/>
      <c r="J28" s="1803"/>
      <c r="K28" s="1803"/>
      <c r="L28" s="1803"/>
      <c r="M28" s="1131"/>
    </row>
    <row r="29" spans="1:13" s="1132" customFormat="1" ht="15" customHeight="1">
      <c r="A29" s="1810" t="s">
        <v>1706</v>
      </c>
      <c r="B29" s="1811"/>
      <c r="C29" s="1811"/>
      <c r="D29" s="1811"/>
      <c r="E29" s="1811"/>
      <c r="F29" s="1811"/>
      <c r="G29" s="1811"/>
      <c r="H29" s="1811"/>
      <c r="I29" s="1811"/>
      <c r="J29" s="1811"/>
      <c r="K29" s="1811"/>
      <c r="L29" s="1811"/>
      <c r="M29" s="1131"/>
    </row>
    <row r="30" spans="1:13" s="55" customFormat="1" ht="11.25" customHeight="1">
      <c r="A30" s="1798" t="s">
        <v>1707</v>
      </c>
      <c r="B30" s="1798"/>
      <c r="C30" s="1798"/>
      <c r="D30" s="1798"/>
      <c r="E30" s="1798"/>
      <c r="F30" s="1798"/>
      <c r="G30" s="1798"/>
      <c r="H30" s="1798"/>
      <c r="I30" s="1798"/>
      <c r="J30" s="1798"/>
      <c r="K30" s="1798"/>
      <c r="L30" s="1798"/>
      <c r="M30" s="900"/>
    </row>
    <row r="31" spans="1:13">
      <c r="C31" s="902"/>
      <c r="D31" s="902"/>
      <c r="E31" s="902"/>
      <c r="F31" s="902"/>
      <c r="G31" s="902"/>
      <c r="H31" s="902"/>
      <c r="I31" s="902"/>
      <c r="J31" s="902"/>
      <c r="K31" s="902"/>
      <c r="L31" s="902"/>
    </row>
  </sheetData>
  <mergeCells count="21">
    <mergeCell ref="J1:K1"/>
    <mergeCell ref="C6:C8"/>
    <mergeCell ref="J2:K2"/>
    <mergeCell ref="A1:F1"/>
    <mergeCell ref="A2:F2"/>
    <mergeCell ref="D6:K6"/>
    <mergeCell ref="A3:F3"/>
    <mergeCell ref="A4:F4"/>
    <mergeCell ref="A30:L30"/>
    <mergeCell ref="J7:J8"/>
    <mergeCell ref="K7:K8"/>
    <mergeCell ref="I7:I8"/>
    <mergeCell ref="A27:L27"/>
    <mergeCell ref="E7:E8"/>
    <mergeCell ref="A28:L28"/>
    <mergeCell ref="D7:D8"/>
    <mergeCell ref="A5:B8"/>
    <mergeCell ref="H7:H8"/>
    <mergeCell ref="A29:L29"/>
    <mergeCell ref="F7:F8"/>
    <mergeCell ref="C5:K5"/>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3"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14 B16:B18 B19:B21 B22: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6" customWidth="1"/>
    <col min="2" max="2" width="12.625" style="56" customWidth="1"/>
    <col min="3" max="10" width="10.625" style="56" customWidth="1"/>
    <col min="11" max="11" width="9" style="901"/>
    <col min="12" max="16384" width="9" style="56"/>
  </cols>
  <sheetData>
    <row r="1" spans="1:11" s="50" customFormat="1" ht="15" customHeight="1">
      <c r="A1" s="1816" t="s">
        <v>206</v>
      </c>
      <c r="B1" s="1816"/>
      <c r="C1" s="1816"/>
      <c r="D1" s="1816"/>
      <c r="E1" s="1816"/>
      <c r="F1" s="1816"/>
      <c r="I1" s="1825" t="s">
        <v>5</v>
      </c>
      <c r="J1" s="1825"/>
      <c r="K1" s="899"/>
    </row>
    <row r="2" spans="1:11" s="50" customFormat="1" ht="13.5" customHeight="1">
      <c r="A2" s="1826" t="s">
        <v>86</v>
      </c>
      <c r="B2" s="1826"/>
      <c r="C2" s="1826"/>
      <c r="D2" s="1826"/>
      <c r="E2" s="1826"/>
      <c r="F2" s="1826"/>
      <c r="I2" s="1825" t="s">
        <v>137</v>
      </c>
      <c r="J2" s="1825"/>
      <c r="K2" s="899"/>
    </row>
    <row r="3" spans="1:11" s="49" customFormat="1" ht="15" customHeight="1">
      <c r="A3" s="1820" t="s">
        <v>170</v>
      </c>
      <c r="B3" s="1820"/>
      <c r="C3" s="1820"/>
      <c r="D3" s="1820"/>
      <c r="E3" s="1820"/>
      <c r="F3" s="1820"/>
      <c r="G3" s="54"/>
      <c r="H3" s="54"/>
      <c r="I3" s="54"/>
      <c r="J3" s="54"/>
      <c r="K3" s="53"/>
    </row>
    <row r="4" spans="1:11" s="49" customFormat="1" ht="13.5" customHeight="1">
      <c r="A4" s="1821" t="s">
        <v>87</v>
      </c>
      <c r="B4" s="1821"/>
      <c r="C4" s="1821"/>
      <c r="D4" s="1821"/>
      <c r="E4" s="1821"/>
      <c r="F4" s="1821"/>
      <c r="G4" s="54"/>
      <c r="H4" s="54"/>
      <c r="I4" s="54"/>
      <c r="J4" s="54"/>
      <c r="K4" s="53"/>
    </row>
    <row r="5" spans="1:11" s="415" customFormat="1" ht="30" customHeight="1">
      <c r="A5" s="1804" t="s">
        <v>921</v>
      </c>
      <c r="B5" s="1805"/>
      <c r="C5" s="1799" t="s">
        <v>922</v>
      </c>
      <c r="D5" s="1801" t="s">
        <v>2070</v>
      </c>
      <c r="E5" s="416"/>
      <c r="F5" s="1801" t="s">
        <v>1957</v>
      </c>
      <c r="G5" s="416"/>
      <c r="H5" s="1801" t="s">
        <v>1958</v>
      </c>
      <c r="I5" s="1804"/>
      <c r="J5" s="1804"/>
      <c r="K5" s="414"/>
    </row>
    <row r="6" spans="1:11" s="415" customFormat="1" ht="20.100000000000001" customHeight="1">
      <c r="A6" s="1806"/>
      <c r="B6" s="1807"/>
      <c r="C6" s="1815"/>
      <c r="D6" s="1824"/>
      <c r="E6" s="1799" t="s">
        <v>923</v>
      </c>
      <c r="F6" s="1824"/>
      <c r="G6" s="1799" t="s">
        <v>939</v>
      </c>
      <c r="H6" s="1801" t="s">
        <v>940</v>
      </c>
      <c r="I6" s="428"/>
      <c r="J6" s="1801" t="s">
        <v>941</v>
      </c>
      <c r="K6" s="414"/>
    </row>
    <row r="7" spans="1:11" s="415" customFormat="1" ht="69.95" customHeight="1">
      <c r="A7" s="1808"/>
      <c r="B7" s="1809"/>
      <c r="C7" s="1800"/>
      <c r="D7" s="1802"/>
      <c r="E7" s="1800"/>
      <c r="F7" s="1802"/>
      <c r="G7" s="1800"/>
      <c r="H7" s="1802"/>
      <c r="I7" s="417" t="s">
        <v>924</v>
      </c>
      <c r="J7" s="1802"/>
      <c r="K7" s="414"/>
    </row>
    <row r="8" spans="1:11" s="414" customFormat="1" ht="20.100000000000001" customHeight="1">
      <c r="A8" s="418">
        <v>2021</v>
      </c>
      <c r="B8" s="1026" t="s">
        <v>1644</v>
      </c>
      <c r="C8" s="1335" t="s">
        <v>2157</v>
      </c>
      <c r="D8" s="964">
        <v>3090</v>
      </c>
      <c r="E8" s="964">
        <v>2428</v>
      </c>
      <c r="F8" s="964">
        <v>3372</v>
      </c>
      <c r="G8" s="964">
        <v>1934</v>
      </c>
      <c r="H8" s="964">
        <v>1883</v>
      </c>
      <c r="I8" s="429">
        <v>1614</v>
      </c>
      <c r="J8" s="429">
        <v>1560</v>
      </c>
    </row>
    <row r="9" spans="1:11" s="414" customFormat="1" ht="14.1" customHeight="1">
      <c r="A9" s="421"/>
      <c r="B9" s="1026" t="s">
        <v>1645</v>
      </c>
      <c r="C9" s="1335" t="s">
        <v>2157</v>
      </c>
      <c r="D9" s="964">
        <v>3204</v>
      </c>
      <c r="E9" s="964">
        <v>2523</v>
      </c>
      <c r="F9" s="964">
        <v>3481</v>
      </c>
      <c r="G9" s="964">
        <v>1933</v>
      </c>
      <c r="H9" s="964">
        <v>2013</v>
      </c>
      <c r="I9" s="429">
        <v>1593</v>
      </c>
      <c r="J9" s="429">
        <v>1643</v>
      </c>
    </row>
    <row r="10" spans="1:11" s="414" customFormat="1" ht="14.1" customHeight="1">
      <c r="A10" s="421"/>
      <c r="B10" s="1026" t="s">
        <v>1646</v>
      </c>
      <c r="C10" s="1335" t="s">
        <v>2158</v>
      </c>
      <c r="D10" s="964">
        <v>3796</v>
      </c>
      <c r="E10" s="964">
        <v>2796</v>
      </c>
      <c r="F10" s="964">
        <v>4743</v>
      </c>
      <c r="G10" s="964">
        <v>2976</v>
      </c>
      <c r="H10" s="964">
        <v>2351</v>
      </c>
      <c r="I10" s="429">
        <v>1961</v>
      </c>
      <c r="J10" s="429">
        <v>1481</v>
      </c>
    </row>
    <row r="11" spans="1:11" s="414" customFormat="1" ht="14.1" customHeight="1">
      <c r="A11" s="421"/>
      <c r="B11" s="1024" t="s">
        <v>1647</v>
      </c>
      <c r="C11" s="1335" t="s">
        <v>2159</v>
      </c>
      <c r="D11" s="964">
        <v>3516</v>
      </c>
      <c r="E11" s="964">
        <v>2724</v>
      </c>
      <c r="F11" s="964">
        <v>4232</v>
      </c>
      <c r="G11" s="964">
        <v>2469</v>
      </c>
      <c r="H11" s="964">
        <v>1985</v>
      </c>
      <c r="I11" s="429">
        <v>1728</v>
      </c>
      <c r="J11" s="429">
        <v>1487</v>
      </c>
    </row>
    <row r="12" spans="1:11" s="414" customFormat="1" ht="14.1" customHeight="1">
      <c r="A12" s="421"/>
      <c r="B12" s="1024" t="s">
        <v>1648</v>
      </c>
      <c r="C12" s="1335" t="s">
        <v>2160</v>
      </c>
      <c r="D12" s="964">
        <v>3254</v>
      </c>
      <c r="E12" s="964">
        <v>2630</v>
      </c>
      <c r="F12" s="964">
        <v>3523</v>
      </c>
      <c r="G12" s="964">
        <v>2041</v>
      </c>
      <c r="H12" s="964">
        <v>1716</v>
      </c>
      <c r="I12" s="429">
        <v>1518</v>
      </c>
      <c r="J12" s="429">
        <v>1271</v>
      </c>
    </row>
    <row r="13" spans="1:11" s="414" customFormat="1" ht="14.1" customHeight="1">
      <c r="A13" s="421"/>
      <c r="B13" s="1024">
        <v>12</v>
      </c>
      <c r="C13" s="1335" t="s">
        <v>2156</v>
      </c>
      <c r="D13" s="964">
        <v>3234</v>
      </c>
      <c r="E13" s="964">
        <v>2779</v>
      </c>
      <c r="F13" s="964">
        <v>3346</v>
      </c>
      <c r="G13" s="964">
        <v>2133</v>
      </c>
      <c r="H13" s="964">
        <v>1505</v>
      </c>
      <c r="I13" s="429">
        <v>1344</v>
      </c>
      <c r="J13" s="429">
        <v>950</v>
      </c>
    </row>
    <row r="14" spans="1:11" s="414" customFormat="1" ht="14.1" customHeight="1">
      <c r="A14" s="421"/>
      <c r="B14" s="1026"/>
      <c r="C14" s="1335"/>
      <c r="D14" s="964"/>
      <c r="E14" s="964"/>
      <c r="F14" s="964"/>
      <c r="G14" s="964"/>
      <c r="H14" s="964"/>
      <c r="I14" s="429"/>
      <c r="J14" s="429"/>
    </row>
    <row r="15" spans="1:11" s="414" customFormat="1" ht="14.1" customHeight="1">
      <c r="A15" s="418">
        <v>2022</v>
      </c>
      <c r="B15" s="1025" t="s">
        <v>1638</v>
      </c>
      <c r="C15" s="1335" t="s">
        <v>2161</v>
      </c>
      <c r="D15" s="1134">
        <v>4096</v>
      </c>
      <c r="E15" s="1134">
        <v>3371</v>
      </c>
      <c r="F15" s="1134">
        <v>2696</v>
      </c>
      <c r="G15" s="1134">
        <v>1598</v>
      </c>
      <c r="H15" s="1134">
        <v>2123</v>
      </c>
      <c r="I15" s="1135">
        <v>1768</v>
      </c>
      <c r="J15" s="1135">
        <v>1355</v>
      </c>
    </row>
    <row r="16" spans="1:11" s="414" customFormat="1" ht="14.1" customHeight="1">
      <c r="A16" s="421"/>
      <c r="B16" s="1025" t="s">
        <v>1639</v>
      </c>
      <c r="C16" s="1335" t="s">
        <v>2159</v>
      </c>
      <c r="D16" s="1134">
        <v>3110</v>
      </c>
      <c r="E16" s="1134">
        <v>2533</v>
      </c>
      <c r="F16" s="1134">
        <v>3451</v>
      </c>
      <c r="G16" s="1134">
        <v>1946</v>
      </c>
      <c r="H16" s="1134">
        <v>2805</v>
      </c>
      <c r="I16" s="1135">
        <v>2384</v>
      </c>
      <c r="J16" s="1135">
        <v>1802</v>
      </c>
    </row>
    <row r="17" spans="1:11" s="414" customFormat="1" ht="14.1" customHeight="1">
      <c r="A17" s="421"/>
      <c r="B17" s="1025" t="s">
        <v>1640</v>
      </c>
      <c r="C17" s="1335" t="s">
        <v>2156</v>
      </c>
      <c r="D17" s="1134">
        <v>3560</v>
      </c>
      <c r="E17" s="1134">
        <v>2520</v>
      </c>
      <c r="F17" s="1134">
        <v>4345</v>
      </c>
      <c r="G17" s="1134">
        <v>2455</v>
      </c>
      <c r="H17" s="1134">
        <v>2557</v>
      </c>
      <c r="I17" s="1135">
        <v>2108</v>
      </c>
      <c r="J17" s="1135">
        <v>1806</v>
      </c>
    </row>
    <row r="18" spans="1:11" s="414" customFormat="1" ht="14.1" customHeight="1">
      <c r="A18" s="421"/>
      <c r="B18" s="1026" t="s">
        <v>1641</v>
      </c>
      <c r="C18" s="1335" t="s">
        <v>2162</v>
      </c>
      <c r="D18" s="1134">
        <v>3115</v>
      </c>
      <c r="E18" s="1134">
        <v>2305</v>
      </c>
      <c r="F18" s="1134">
        <v>3918</v>
      </c>
      <c r="G18" s="1134">
        <v>2206</v>
      </c>
      <c r="H18" s="1134">
        <v>1948</v>
      </c>
      <c r="I18" s="1135">
        <v>1648</v>
      </c>
      <c r="J18" s="1135">
        <v>1272</v>
      </c>
    </row>
    <row r="19" spans="1:11" s="414" customFormat="1" ht="14.1" customHeight="1">
      <c r="A19" s="421"/>
      <c r="B19" s="1026" t="s">
        <v>1642</v>
      </c>
      <c r="C19" s="1335" t="s">
        <v>2163</v>
      </c>
      <c r="D19" s="1134">
        <v>3160</v>
      </c>
      <c r="E19" s="1134">
        <v>2248</v>
      </c>
      <c r="F19" s="1134">
        <v>3717</v>
      </c>
      <c r="G19" s="1134">
        <v>1884</v>
      </c>
      <c r="H19" s="1134">
        <v>2358</v>
      </c>
      <c r="I19" s="1135">
        <v>2084</v>
      </c>
      <c r="J19" s="1135">
        <v>1880</v>
      </c>
    </row>
    <row r="20" spans="1:11" s="414" customFormat="1" ht="14.1" customHeight="1">
      <c r="A20" s="421"/>
      <c r="B20" s="1026" t="s">
        <v>1643</v>
      </c>
      <c r="C20" s="1335" t="s">
        <v>2164</v>
      </c>
      <c r="D20" s="1134">
        <v>2811</v>
      </c>
      <c r="E20" s="1134">
        <v>2134</v>
      </c>
      <c r="F20" s="1134">
        <v>3934</v>
      </c>
      <c r="G20" s="1134">
        <v>1819</v>
      </c>
      <c r="H20" s="1134">
        <v>1582</v>
      </c>
      <c r="I20" s="1135">
        <v>1378</v>
      </c>
      <c r="J20" s="1135">
        <v>1475</v>
      </c>
    </row>
    <row r="21" spans="1:11" s="414" customFormat="1" ht="14.1" customHeight="1">
      <c r="A21" s="421"/>
      <c r="B21" s="1026" t="s">
        <v>1644</v>
      </c>
      <c r="C21" s="1133">
        <v>7.2</v>
      </c>
      <c r="D21" s="1343">
        <v>3590</v>
      </c>
      <c r="E21" s="1343">
        <v>2681</v>
      </c>
      <c r="F21" s="1343">
        <v>3713</v>
      </c>
      <c r="G21" s="1343">
        <v>1601</v>
      </c>
      <c r="H21" s="1343">
        <v>1714</v>
      </c>
      <c r="I21" s="1344">
        <v>1502</v>
      </c>
      <c r="J21" s="1344">
        <v>1391</v>
      </c>
    </row>
    <row r="22" spans="1:11" s="414" customFormat="1" ht="14.1" customHeight="1">
      <c r="A22" s="421"/>
      <c r="B22" s="1026" t="s">
        <v>1645</v>
      </c>
      <c r="C22" s="1133">
        <v>7.2</v>
      </c>
      <c r="D22" s="1343">
        <v>3731</v>
      </c>
      <c r="E22" s="1343">
        <v>2845</v>
      </c>
      <c r="F22" s="1343">
        <v>3856</v>
      </c>
      <c r="G22" s="1343">
        <v>1763</v>
      </c>
      <c r="H22" s="1343">
        <v>1751</v>
      </c>
      <c r="I22" s="1344">
        <v>1394</v>
      </c>
      <c r="J22" s="1344">
        <v>1350</v>
      </c>
    </row>
    <row r="23" spans="1:11" s="414" customFormat="1" ht="14.1" customHeight="1">
      <c r="A23" s="421"/>
      <c r="B23" s="1026" t="s">
        <v>1646</v>
      </c>
      <c r="C23" s="1133">
        <v>7.2</v>
      </c>
      <c r="D23" s="1343">
        <v>4439</v>
      </c>
      <c r="E23" s="1343">
        <v>3118</v>
      </c>
      <c r="F23" s="1343">
        <v>4561</v>
      </c>
      <c r="G23" s="1343">
        <v>2590</v>
      </c>
      <c r="H23" s="1343">
        <v>1800</v>
      </c>
      <c r="I23" s="1344">
        <v>1455</v>
      </c>
      <c r="J23" s="1344">
        <v>1284</v>
      </c>
    </row>
    <row r="24" spans="1:11" s="425" customFormat="1" ht="14.1" customHeight="1">
      <c r="A24" s="422"/>
      <c r="B24" s="423" t="s">
        <v>11</v>
      </c>
      <c r="C24" s="1136" t="s">
        <v>124</v>
      </c>
      <c r="D24" s="1345">
        <v>116.9</v>
      </c>
      <c r="E24" s="1345">
        <v>111.5</v>
      </c>
      <c r="F24" s="1345">
        <v>96.2</v>
      </c>
      <c r="G24" s="1345">
        <v>87</v>
      </c>
      <c r="H24" s="1345">
        <v>76.599999999999994</v>
      </c>
      <c r="I24" s="1345">
        <v>74.2</v>
      </c>
      <c r="J24" s="1345">
        <v>86.7</v>
      </c>
    </row>
    <row r="25" spans="1:11" s="425" customFormat="1" ht="14.1" customHeight="1">
      <c r="A25" s="422"/>
      <c r="B25" s="426" t="s">
        <v>12</v>
      </c>
      <c r="C25" s="1136" t="s">
        <v>124</v>
      </c>
      <c r="D25" s="1346">
        <v>119</v>
      </c>
      <c r="E25" s="1346">
        <v>109.6</v>
      </c>
      <c r="F25" s="1346">
        <v>118.3</v>
      </c>
      <c r="G25" s="1346">
        <v>146.9</v>
      </c>
      <c r="H25" s="1346">
        <v>102.8</v>
      </c>
      <c r="I25" s="1346">
        <v>104.4</v>
      </c>
      <c r="J25" s="1346">
        <v>95.1</v>
      </c>
    </row>
    <row r="26" spans="1:11" s="49" customFormat="1" ht="24.95" customHeight="1">
      <c r="A26" s="1803" t="s">
        <v>732</v>
      </c>
      <c r="B26" s="1803"/>
      <c r="C26" s="1803"/>
      <c r="D26" s="1803"/>
      <c r="E26" s="1803"/>
      <c r="F26" s="1803"/>
      <c r="G26" s="1803"/>
      <c r="H26" s="1803"/>
      <c r="I26" s="1803"/>
      <c r="J26" s="1803"/>
      <c r="K26" s="53"/>
    </row>
    <row r="27" spans="1:11" s="49" customFormat="1" ht="11.25" customHeight="1">
      <c r="A27" s="1803" t="s">
        <v>733</v>
      </c>
      <c r="B27" s="1803"/>
      <c r="C27" s="1803"/>
      <c r="D27" s="1803"/>
      <c r="E27" s="1803"/>
      <c r="F27" s="1803"/>
      <c r="G27" s="1803"/>
      <c r="H27" s="1803"/>
      <c r="I27" s="1803"/>
      <c r="J27" s="1803"/>
      <c r="K27" s="53"/>
    </row>
    <row r="28" spans="1:11" s="49" customFormat="1" ht="11.25" customHeight="1">
      <c r="A28" s="1803" t="s">
        <v>1712</v>
      </c>
      <c r="B28" s="1803"/>
      <c r="C28" s="1803"/>
      <c r="D28" s="1803"/>
      <c r="E28" s="1803"/>
      <c r="F28" s="1803"/>
      <c r="G28" s="1803"/>
      <c r="H28" s="1803"/>
      <c r="I28" s="1803"/>
      <c r="J28" s="1803"/>
      <c r="K28" s="53"/>
    </row>
    <row r="29" spans="1:11" s="55" customFormat="1" ht="15" customHeight="1">
      <c r="A29" s="1798" t="s">
        <v>536</v>
      </c>
      <c r="B29" s="1798"/>
      <c r="C29" s="1798"/>
      <c r="D29" s="1798"/>
      <c r="E29" s="1798"/>
      <c r="F29" s="1798"/>
      <c r="G29" s="1798"/>
      <c r="H29" s="1798"/>
      <c r="I29" s="1798"/>
      <c r="J29" s="1798"/>
      <c r="K29" s="900"/>
    </row>
    <row r="30" spans="1:11" ht="11.25" customHeight="1">
      <c r="A30" s="1811" t="s">
        <v>537</v>
      </c>
      <c r="B30" s="1811"/>
      <c r="C30" s="1811"/>
      <c r="D30" s="1811"/>
      <c r="E30" s="1811"/>
      <c r="F30" s="1811"/>
      <c r="G30" s="1811"/>
      <c r="H30" s="1811"/>
      <c r="I30" s="1811"/>
      <c r="J30" s="1811"/>
    </row>
    <row r="31" spans="1:11" ht="11.25" customHeight="1">
      <c r="A31" s="1823" t="s">
        <v>1812</v>
      </c>
      <c r="B31" s="1823"/>
      <c r="C31" s="1823"/>
      <c r="D31" s="1823"/>
      <c r="E31" s="1823"/>
      <c r="F31" s="1823"/>
      <c r="G31" s="1823"/>
      <c r="H31" s="1823"/>
      <c r="I31" s="1823"/>
      <c r="J31" s="1823"/>
    </row>
  </sheetData>
  <mergeCells count="21">
    <mergeCell ref="I2:J2"/>
    <mergeCell ref="D5:D7"/>
    <mergeCell ref="A4:F4"/>
    <mergeCell ref="A2:F2"/>
    <mergeCell ref="I1:J1"/>
    <mergeCell ref="E6:E7"/>
    <mergeCell ref="A5:B7"/>
    <mergeCell ref="A1:F1"/>
    <mergeCell ref="A3:F3"/>
    <mergeCell ref="A31:J31"/>
    <mergeCell ref="F5:F7"/>
    <mergeCell ref="G6:G7"/>
    <mergeCell ref="H5:J5"/>
    <mergeCell ref="H6:H7"/>
    <mergeCell ref="J6:J7"/>
    <mergeCell ref="C5:C7"/>
    <mergeCell ref="A27:J27"/>
    <mergeCell ref="A26:J26"/>
    <mergeCell ref="A30:J30"/>
    <mergeCell ref="A29:J29"/>
    <mergeCell ref="A28:J28"/>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s>
  <printOptions horizontalCentered="1" verticalCentered="1"/>
  <pageMargins left="0.70866141732283472" right="0.70866141732283472" top="0.19685039370078741" bottom="0.15748031496062992" header="0" footer="0"/>
  <pageSetup paperSize="9" orientation="landscape" r:id="rId1"/>
  <ignoredErrors>
    <ignoredError sqref="B8:B13 B15:B17 B18:B20 B21: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8" customWidth="1"/>
    <col min="2" max="2" width="12.625" style="58" customWidth="1"/>
    <col min="3" max="10" width="12.125" style="58" customWidth="1"/>
    <col min="11" max="11" width="9" style="57"/>
    <col min="12" max="16384" width="9" style="58"/>
  </cols>
  <sheetData>
    <row r="1" spans="1:11" ht="15" customHeight="1">
      <c r="A1" s="1726" t="s">
        <v>1959</v>
      </c>
      <c r="B1" s="1830"/>
      <c r="C1" s="1830"/>
      <c r="D1" s="1830"/>
      <c r="E1" s="1830"/>
      <c r="F1" s="1830"/>
      <c r="G1" s="1830"/>
      <c r="H1" s="1830"/>
      <c r="I1" s="1825" t="s">
        <v>5</v>
      </c>
      <c r="J1" s="1825"/>
    </row>
    <row r="2" spans="1:11" ht="13.5" customHeight="1">
      <c r="A2" s="1829" t="s">
        <v>171</v>
      </c>
      <c r="B2" s="1829"/>
      <c r="C2" s="1829"/>
      <c r="D2" s="1829"/>
      <c r="E2" s="1829"/>
      <c r="F2" s="1829"/>
      <c r="G2" s="1829"/>
      <c r="H2" s="1829"/>
      <c r="I2" s="1825" t="s">
        <v>137</v>
      </c>
      <c r="J2" s="1825"/>
    </row>
    <row r="3" spans="1:11" s="59" customFormat="1" ht="15" customHeight="1">
      <c r="A3" s="1827" t="s">
        <v>1960</v>
      </c>
      <c r="B3" s="1828"/>
      <c r="C3" s="1828"/>
      <c r="D3" s="1828"/>
      <c r="E3" s="1828"/>
      <c r="F3" s="1828"/>
      <c r="G3" s="1828"/>
      <c r="H3" s="1828"/>
      <c r="I3" s="208"/>
      <c r="J3" s="208"/>
      <c r="K3" s="905"/>
    </row>
    <row r="4" spans="1:11" ht="13.5" customHeight="1">
      <c r="A4" s="1852" t="s">
        <v>172</v>
      </c>
      <c r="B4" s="1852"/>
      <c r="C4" s="1852"/>
      <c r="D4" s="1852"/>
      <c r="E4" s="1852"/>
      <c r="F4" s="1852"/>
      <c r="G4" s="1852"/>
      <c r="H4" s="1852"/>
      <c r="I4" s="208"/>
      <c r="J4" s="208"/>
    </row>
    <row r="5" spans="1:11" s="431" customFormat="1" ht="30" customHeight="1">
      <c r="A5" s="1838" t="s">
        <v>925</v>
      </c>
      <c r="B5" s="1839"/>
      <c r="C5" s="1835" t="s">
        <v>926</v>
      </c>
      <c r="D5" s="1836"/>
      <c r="E5" s="1837"/>
      <c r="F5" s="1832" t="s">
        <v>927</v>
      </c>
      <c r="G5" s="1844" t="s">
        <v>928</v>
      </c>
      <c r="H5" s="1831" t="s">
        <v>996</v>
      </c>
      <c r="I5" s="1832"/>
      <c r="J5" s="1831" t="s">
        <v>929</v>
      </c>
      <c r="K5" s="430"/>
    </row>
    <row r="6" spans="1:11" s="431" customFormat="1" ht="20.100000000000001" customHeight="1">
      <c r="A6" s="1731"/>
      <c r="B6" s="1840"/>
      <c r="C6" s="1853" t="s">
        <v>930</v>
      </c>
      <c r="D6" s="1000"/>
      <c r="E6" s="1855" t="s">
        <v>931</v>
      </c>
      <c r="F6" s="1842"/>
      <c r="G6" s="1845"/>
      <c r="H6" s="1833"/>
      <c r="I6" s="1834"/>
      <c r="J6" s="1853"/>
      <c r="K6" s="430"/>
    </row>
    <row r="7" spans="1:11" s="431" customFormat="1" ht="69.95" customHeight="1">
      <c r="A7" s="1766"/>
      <c r="B7" s="1841"/>
      <c r="C7" s="1854"/>
      <c r="D7" s="432" t="s">
        <v>932</v>
      </c>
      <c r="E7" s="1856"/>
      <c r="F7" s="1843"/>
      <c r="G7" s="1846"/>
      <c r="H7" s="433" t="s">
        <v>933</v>
      </c>
      <c r="I7" s="434" t="s">
        <v>942</v>
      </c>
      <c r="J7" s="1854"/>
      <c r="K7" s="430"/>
    </row>
    <row r="8" spans="1:11" s="242" customFormat="1" ht="20.100000000000001" customHeight="1">
      <c r="A8" s="418">
        <v>2021</v>
      </c>
      <c r="B8" s="1026" t="s">
        <v>1644</v>
      </c>
      <c r="C8" s="1477">
        <v>8834</v>
      </c>
      <c r="D8" s="1304">
        <v>4087</v>
      </c>
      <c r="E8" s="1304">
        <v>9585</v>
      </c>
      <c r="F8" s="1304">
        <v>20998</v>
      </c>
      <c r="G8" s="1304">
        <v>402</v>
      </c>
      <c r="H8" s="1304">
        <v>5875</v>
      </c>
      <c r="I8" s="1304">
        <v>57</v>
      </c>
      <c r="J8" s="1478">
        <v>1851</v>
      </c>
      <c r="K8" s="387"/>
    </row>
    <row r="9" spans="1:11" s="242" customFormat="1" ht="14.1" customHeight="1">
      <c r="A9" s="421"/>
      <c r="B9" s="1026" t="s">
        <v>1645</v>
      </c>
      <c r="C9" s="959">
        <v>8786</v>
      </c>
      <c r="D9" s="1007">
        <v>4087</v>
      </c>
      <c r="E9" s="1007">
        <v>9446</v>
      </c>
      <c r="F9" s="1007">
        <v>20847</v>
      </c>
      <c r="G9" s="1007">
        <v>396</v>
      </c>
      <c r="H9" s="1007">
        <v>5881</v>
      </c>
      <c r="I9" s="1007">
        <v>57</v>
      </c>
      <c r="J9" s="942">
        <v>1855</v>
      </c>
      <c r="K9" s="387"/>
    </row>
    <row r="10" spans="1:11" s="242" customFormat="1" ht="14.1" customHeight="1">
      <c r="A10" s="421"/>
      <c r="B10" s="1026" t="s">
        <v>1646</v>
      </c>
      <c r="C10" s="959">
        <v>8694</v>
      </c>
      <c r="D10" s="1007">
        <v>4167</v>
      </c>
      <c r="E10" s="1007">
        <v>9253</v>
      </c>
      <c r="F10" s="1007">
        <v>20634</v>
      </c>
      <c r="G10" s="1007">
        <v>405</v>
      </c>
      <c r="H10" s="1007">
        <v>5641</v>
      </c>
      <c r="I10" s="1007">
        <v>56</v>
      </c>
      <c r="J10" s="942">
        <v>2132</v>
      </c>
      <c r="K10" s="387"/>
    </row>
    <row r="11" spans="1:11" s="242" customFormat="1" ht="14.1" customHeight="1">
      <c r="A11" s="421"/>
      <c r="B11" s="1024" t="s">
        <v>1647</v>
      </c>
      <c r="C11" s="959">
        <v>8430</v>
      </c>
      <c r="D11" s="962">
        <v>4001</v>
      </c>
      <c r="E11" s="960">
        <v>9121</v>
      </c>
      <c r="F11" s="960">
        <v>20513</v>
      </c>
      <c r="G11" s="960">
        <v>409</v>
      </c>
      <c r="H11" s="960">
        <v>5500</v>
      </c>
      <c r="I11" s="960">
        <v>51</v>
      </c>
      <c r="J11" s="961">
        <v>2269</v>
      </c>
      <c r="K11" s="387"/>
    </row>
    <row r="12" spans="1:11" s="242" customFormat="1" ht="14.1" customHeight="1">
      <c r="A12" s="421"/>
      <c r="B12" s="1024" t="s">
        <v>1648</v>
      </c>
      <c r="C12" s="959">
        <v>8253</v>
      </c>
      <c r="D12" s="962">
        <v>3893</v>
      </c>
      <c r="E12" s="960">
        <v>9170</v>
      </c>
      <c r="F12" s="960">
        <v>20276</v>
      </c>
      <c r="G12" s="960">
        <v>416</v>
      </c>
      <c r="H12" s="960">
        <v>5427</v>
      </c>
      <c r="I12" s="960">
        <v>43</v>
      </c>
      <c r="J12" s="961">
        <v>2258</v>
      </c>
      <c r="K12" s="387"/>
    </row>
    <row r="13" spans="1:11" s="242" customFormat="1" ht="14.1" customHeight="1">
      <c r="A13" s="421"/>
      <c r="B13" s="1024">
        <v>12</v>
      </c>
      <c r="C13" s="959">
        <v>8054</v>
      </c>
      <c r="D13" s="1007">
        <v>3816</v>
      </c>
      <c r="E13" s="1007">
        <v>9225</v>
      </c>
      <c r="F13" s="1007">
        <v>20157</v>
      </c>
      <c r="G13" s="1007">
        <v>412</v>
      </c>
      <c r="H13" s="1007">
        <v>5350</v>
      </c>
      <c r="I13" s="1007">
        <v>44</v>
      </c>
      <c r="J13" s="942">
        <v>2253</v>
      </c>
      <c r="K13" s="387"/>
    </row>
    <row r="14" spans="1:11" s="242" customFormat="1" ht="14.1" customHeight="1">
      <c r="A14" s="421"/>
      <c r="B14" s="1026"/>
      <c r="C14" s="959"/>
      <c r="D14" s="1007"/>
      <c r="E14" s="1007"/>
      <c r="F14" s="1007"/>
      <c r="G14" s="1007"/>
      <c r="H14" s="1007"/>
      <c r="I14" s="1007"/>
      <c r="J14" s="942"/>
      <c r="K14" s="387"/>
    </row>
    <row r="15" spans="1:11" s="242" customFormat="1" ht="14.1" customHeight="1">
      <c r="A15" s="418">
        <v>2022</v>
      </c>
      <c r="B15" s="1025" t="s">
        <v>1638</v>
      </c>
      <c r="C15" s="959">
        <v>8478</v>
      </c>
      <c r="D15" s="962">
        <v>4031</v>
      </c>
      <c r="E15" s="960">
        <v>9471</v>
      </c>
      <c r="F15" s="960">
        <v>20445</v>
      </c>
      <c r="G15" s="960">
        <v>414</v>
      </c>
      <c r="H15" s="960">
        <v>5577</v>
      </c>
      <c r="I15" s="960">
        <v>47</v>
      </c>
      <c r="J15" s="961">
        <v>2308</v>
      </c>
      <c r="K15" s="387"/>
    </row>
    <row r="16" spans="1:11" s="242" customFormat="1" ht="14.1" customHeight="1">
      <c r="A16" s="421"/>
      <c r="B16" s="1025" t="s">
        <v>1639</v>
      </c>
      <c r="C16" s="959">
        <v>8244</v>
      </c>
      <c r="D16" s="962">
        <v>3894</v>
      </c>
      <c r="E16" s="960">
        <v>9356</v>
      </c>
      <c r="F16" s="960">
        <v>20351</v>
      </c>
      <c r="G16" s="960">
        <v>421</v>
      </c>
      <c r="H16" s="960">
        <v>5528</v>
      </c>
      <c r="I16" s="960">
        <v>46</v>
      </c>
      <c r="J16" s="961">
        <v>2293</v>
      </c>
      <c r="K16" s="387"/>
    </row>
    <row r="17" spans="1:11" s="242" customFormat="1" ht="14.1" customHeight="1">
      <c r="A17" s="421"/>
      <c r="B17" s="1025" t="s">
        <v>1640</v>
      </c>
      <c r="C17" s="959">
        <v>7904</v>
      </c>
      <c r="D17" s="962">
        <v>3707</v>
      </c>
      <c r="E17" s="960">
        <v>9179</v>
      </c>
      <c r="F17" s="960">
        <v>19821</v>
      </c>
      <c r="G17" s="960">
        <v>415</v>
      </c>
      <c r="H17" s="960">
        <v>5428</v>
      </c>
      <c r="I17" s="960">
        <v>49</v>
      </c>
      <c r="J17" s="961">
        <v>2255</v>
      </c>
      <c r="K17" s="387"/>
    </row>
    <row r="18" spans="1:11" s="242" customFormat="1" ht="14.1" customHeight="1">
      <c r="A18" s="421"/>
      <c r="B18" s="1026" t="s">
        <v>1641</v>
      </c>
      <c r="C18" s="959">
        <v>7582</v>
      </c>
      <c r="D18" s="1007">
        <v>3546</v>
      </c>
      <c r="E18" s="1007">
        <v>9036</v>
      </c>
      <c r="F18" s="1007">
        <v>19453</v>
      </c>
      <c r="G18" s="1007">
        <v>401</v>
      </c>
      <c r="H18" s="1007">
        <v>5284</v>
      </c>
      <c r="I18" s="1007">
        <v>44</v>
      </c>
      <c r="J18" s="942">
        <v>2262</v>
      </c>
      <c r="K18" s="387"/>
    </row>
    <row r="19" spans="1:11" s="242" customFormat="1" ht="14.1" customHeight="1">
      <c r="A19" s="421"/>
      <c r="B19" s="1026" t="s">
        <v>1642</v>
      </c>
      <c r="C19" s="959">
        <v>7525</v>
      </c>
      <c r="D19" s="1007">
        <v>3520</v>
      </c>
      <c r="E19" s="1007">
        <v>8922</v>
      </c>
      <c r="F19" s="1007">
        <v>19064</v>
      </c>
      <c r="G19" s="1007">
        <v>389</v>
      </c>
      <c r="H19" s="1007">
        <v>5207</v>
      </c>
      <c r="I19" s="1007">
        <v>46</v>
      </c>
      <c r="J19" s="942">
        <v>2237</v>
      </c>
      <c r="K19" s="387"/>
    </row>
    <row r="20" spans="1:11" s="242" customFormat="1" ht="14.1" customHeight="1">
      <c r="A20" s="421"/>
      <c r="B20" s="1026" t="s">
        <v>1643</v>
      </c>
      <c r="C20" s="959">
        <v>7134</v>
      </c>
      <c r="D20" s="1007">
        <v>3334</v>
      </c>
      <c r="E20" s="1007">
        <v>8728</v>
      </c>
      <c r="F20" s="1007">
        <v>18496</v>
      </c>
      <c r="G20" s="1007">
        <v>373</v>
      </c>
      <c r="H20" s="1007">
        <v>5023</v>
      </c>
      <c r="I20" s="1007">
        <v>52</v>
      </c>
      <c r="J20" s="942">
        <v>2230</v>
      </c>
      <c r="K20" s="387"/>
    </row>
    <row r="21" spans="1:11" s="1266" customFormat="1" ht="14.1" customHeight="1">
      <c r="A21" s="421"/>
      <c r="B21" s="1026" t="s">
        <v>1644</v>
      </c>
      <c r="C21" s="1286">
        <v>7156</v>
      </c>
      <c r="D21" s="962">
        <v>3357</v>
      </c>
      <c r="E21" s="960">
        <v>8654</v>
      </c>
      <c r="F21" s="960">
        <v>18023</v>
      </c>
      <c r="G21" s="960">
        <v>369</v>
      </c>
      <c r="H21" s="960">
        <v>4951</v>
      </c>
      <c r="I21" s="960">
        <v>52</v>
      </c>
      <c r="J21" s="961">
        <v>2196</v>
      </c>
      <c r="K21" s="387"/>
    </row>
    <row r="22" spans="1:11" s="1266" customFormat="1" ht="14.1" customHeight="1">
      <c r="A22" s="421"/>
      <c r="B22" s="1026" t="s">
        <v>1645</v>
      </c>
      <c r="C22" s="959">
        <v>7256</v>
      </c>
      <c r="D22" s="1007">
        <v>3431</v>
      </c>
      <c r="E22" s="1007">
        <v>8492</v>
      </c>
      <c r="F22" s="1007">
        <v>17703</v>
      </c>
      <c r="G22" s="1007">
        <v>355</v>
      </c>
      <c r="H22" s="1007">
        <v>4912</v>
      </c>
      <c r="I22" s="1007">
        <v>50</v>
      </c>
      <c r="J22" s="1347">
        <v>2180</v>
      </c>
      <c r="K22" s="387"/>
    </row>
    <row r="23" spans="1:11" s="1266" customFormat="1" ht="14.1" customHeight="1">
      <c r="A23" s="421"/>
      <c r="B23" s="1026" t="s">
        <v>1646</v>
      </c>
      <c r="C23" s="959">
        <v>7574</v>
      </c>
      <c r="D23" s="1007">
        <v>3809</v>
      </c>
      <c r="E23" s="1007">
        <v>8358</v>
      </c>
      <c r="F23" s="1007">
        <v>17412</v>
      </c>
      <c r="G23" s="1007">
        <v>361</v>
      </c>
      <c r="H23" s="1007">
        <v>4761</v>
      </c>
      <c r="I23" s="1007">
        <v>50</v>
      </c>
      <c r="J23" s="1347">
        <v>2168</v>
      </c>
      <c r="K23" s="387"/>
    </row>
    <row r="24" spans="1:11" s="439" customFormat="1" ht="14.1" customHeight="1">
      <c r="A24" s="436"/>
      <c r="B24" s="437" t="s">
        <v>6</v>
      </c>
      <c r="C24" s="438">
        <v>87.1</v>
      </c>
      <c r="D24" s="438">
        <v>91.4</v>
      </c>
      <c r="E24" s="438">
        <v>90.3</v>
      </c>
      <c r="F24" s="438">
        <v>84.4</v>
      </c>
      <c r="G24" s="438">
        <v>89.1</v>
      </c>
      <c r="H24" s="438">
        <v>84.4</v>
      </c>
      <c r="I24" s="438">
        <v>89.3</v>
      </c>
      <c r="J24" s="903">
        <v>101.7</v>
      </c>
      <c r="K24" s="906"/>
    </row>
    <row r="25" spans="1:11" s="439" customFormat="1" ht="14.1" customHeight="1">
      <c r="A25" s="436"/>
      <c r="B25" s="440" t="s">
        <v>7</v>
      </c>
      <c r="C25" s="441">
        <v>104.4</v>
      </c>
      <c r="D25" s="441">
        <v>111</v>
      </c>
      <c r="E25" s="441">
        <v>98.4</v>
      </c>
      <c r="F25" s="441">
        <v>98.4</v>
      </c>
      <c r="G25" s="441">
        <v>101.7</v>
      </c>
      <c r="H25" s="441">
        <v>96.9</v>
      </c>
      <c r="I25" s="441">
        <v>100</v>
      </c>
      <c r="J25" s="904">
        <v>99.4</v>
      </c>
      <c r="K25" s="906"/>
    </row>
    <row r="26" spans="1:11" s="62" customFormat="1" ht="24.95" customHeight="1">
      <c r="A26" s="1847" t="s">
        <v>704</v>
      </c>
      <c r="B26" s="1851"/>
      <c r="C26" s="1851"/>
      <c r="D26" s="1851"/>
      <c r="E26" s="1851"/>
      <c r="F26" s="1851"/>
      <c r="G26" s="1851"/>
      <c r="H26" s="1851"/>
      <c r="I26" s="1851"/>
      <c r="J26" s="1851"/>
      <c r="K26" s="907"/>
    </row>
    <row r="27" spans="1:11" s="62" customFormat="1" ht="11.25" customHeight="1">
      <c r="A27" s="1847" t="s">
        <v>1712</v>
      </c>
      <c r="B27" s="1847"/>
      <c r="C27" s="1847"/>
      <c r="D27" s="1847"/>
      <c r="E27" s="1847"/>
      <c r="F27" s="1847"/>
      <c r="G27" s="1847"/>
      <c r="H27" s="1847"/>
      <c r="I27" s="1847"/>
      <c r="J27" s="1847"/>
      <c r="K27" s="907"/>
    </row>
    <row r="28" spans="1:11" s="11" customFormat="1" ht="15" customHeight="1">
      <c r="A28" s="1849" t="s">
        <v>478</v>
      </c>
      <c r="B28" s="1850"/>
      <c r="C28" s="1850"/>
      <c r="D28" s="1850"/>
      <c r="E28" s="1850"/>
      <c r="F28" s="1850"/>
      <c r="G28" s="1850"/>
      <c r="H28" s="1850"/>
      <c r="I28" s="1850"/>
      <c r="J28" s="1850"/>
      <c r="K28" s="268"/>
    </row>
    <row r="29" spans="1:11">
      <c r="A29" s="1848" t="s">
        <v>1812</v>
      </c>
      <c r="B29" s="1848"/>
      <c r="C29" s="1848"/>
      <c r="D29" s="1848"/>
      <c r="E29" s="1848"/>
      <c r="F29" s="1848"/>
      <c r="G29" s="1848"/>
      <c r="H29" s="1848"/>
      <c r="I29" s="1848"/>
      <c r="J29" s="1848"/>
    </row>
    <row r="30" spans="1:11">
      <c r="C30" s="61"/>
      <c r="D30" s="61"/>
      <c r="E30" s="61"/>
      <c r="F30" s="61"/>
      <c r="G30" s="61"/>
      <c r="H30" s="61"/>
      <c r="I30" s="61"/>
      <c r="J30" s="61"/>
    </row>
    <row r="31" spans="1:11">
      <c r="C31" s="61"/>
      <c r="D31" s="61"/>
      <c r="E31" s="61"/>
      <c r="F31" s="61"/>
      <c r="G31" s="61"/>
      <c r="H31" s="61"/>
      <c r="I31" s="61"/>
      <c r="J31" s="61"/>
    </row>
    <row r="32" spans="1:11">
      <c r="C32" s="61"/>
      <c r="D32" s="61"/>
      <c r="E32" s="61"/>
      <c r="F32" s="61"/>
      <c r="G32" s="61"/>
      <c r="H32" s="61"/>
      <c r="I32" s="61"/>
      <c r="J32" s="61"/>
      <c r="K32" s="61"/>
    </row>
  </sheetData>
  <mergeCells count="18">
    <mergeCell ref="A27:J27"/>
    <mergeCell ref="A29:J29"/>
    <mergeCell ref="A28:J28"/>
    <mergeCell ref="A26:J26"/>
    <mergeCell ref="A4:H4"/>
    <mergeCell ref="J5:J7"/>
    <mergeCell ref="C6:C7"/>
    <mergeCell ref="E6:E7"/>
    <mergeCell ref="A3:H3"/>
    <mergeCell ref="I1:J1"/>
    <mergeCell ref="A2:H2"/>
    <mergeCell ref="A1:H1"/>
    <mergeCell ref="H5:I6"/>
    <mergeCell ref="I2:J2"/>
    <mergeCell ref="C5:E5"/>
    <mergeCell ref="A5:B7"/>
    <mergeCell ref="F5:F7"/>
    <mergeCell ref="G5:G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6" tooltip="Powrót do spisu tablic" display="Powrót do spisu tablic" xr:uid="{00000000-0004-0000-0E00-000003000000}"/>
    <hyperlink ref="I2:J2" location="'Spis tablic     List of tables'!A26"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3 B15:B17 B18:B20 B21: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zoomScaleNormal="100" workbookViewId="0">
      <selection sqref="A1:K1"/>
    </sheetView>
  </sheetViews>
  <sheetFormatPr defaultRowHeight="14.25"/>
  <cols>
    <col min="1" max="1" width="7.125" style="63" customWidth="1"/>
    <col min="2" max="2" width="12.625" style="63" customWidth="1"/>
    <col min="3" max="4" width="8.625" style="63" customWidth="1"/>
    <col min="5" max="5" width="9.125" style="63" customWidth="1"/>
    <col min="6" max="13" width="8.625" style="63" customWidth="1"/>
    <col min="14" max="14" width="9" style="64"/>
    <col min="15" max="16384" width="9" style="63"/>
  </cols>
  <sheetData>
    <row r="1" spans="1:14" ht="15" customHeight="1">
      <c r="A1" s="1678" t="s">
        <v>518</v>
      </c>
      <c r="B1" s="1678"/>
      <c r="C1" s="1678"/>
      <c r="D1" s="1678"/>
      <c r="E1" s="1678"/>
      <c r="F1" s="1678"/>
      <c r="G1" s="1678"/>
      <c r="H1" s="1678"/>
      <c r="I1" s="1678"/>
      <c r="J1" s="1678"/>
      <c r="K1" s="1678"/>
      <c r="L1" s="1673" t="s">
        <v>5</v>
      </c>
      <c r="M1" s="1673"/>
    </row>
    <row r="2" spans="1:14" ht="12" customHeight="1">
      <c r="A2" s="1860" t="s">
        <v>1961</v>
      </c>
      <c r="B2" s="1860"/>
      <c r="C2" s="1860"/>
      <c r="D2" s="1860"/>
      <c r="E2" s="1860"/>
      <c r="F2" s="1860"/>
      <c r="G2" s="1860"/>
      <c r="H2" s="1860"/>
      <c r="I2" s="1860"/>
      <c r="J2" s="1860"/>
      <c r="K2" s="1860"/>
      <c r="L2" s="1674" t="s">
        <v>137</v>
      </c>
      <c r="M2" s="1674"/>
    </row>
    <row r="3" spans="1:14" ht="13.5" customHeight="1">
      <c r="A3" s="1858" t="s">
        <v>171</v>
      </c>
      <c r="B3" s="1858"/>
      <c r="C3" s="1858"/>
      <c r="D3" s="1858"/>
      <c r="E3" s="1858"/>
      <c r="F3" s="1858"/>
      <c r="G3" s="1858"/>
      <c r="H3" s="1858"/>
      <c r="I3" s="1858"/>
      <c r="J3" s="1858"/>
      <c r="K3" s="1858"/>
      <c r="L3" s="208"/>
      <c r="M3" s="208"/>
    </row>
    <row r="4" spans="1:14" ht="15" customHeight="1">
      <c r="A4" s="1828" t="s">
        <v>468</v>
      </c>
      <c r="B4" s="1828"/>
      <c r="C4" s="1828"/>
      <c r="D4" s="1828"/>
      <c r="E4" s="1828"/>
      <c r="F4" s="1828"/>
      <c r="G4" s="1828"/>
      <c r="H4" s="1828"/>
      <c r="I4" s="1828"/>
      <c r="J4" s="1828"/>
      <c r="K4" s="1828"/>
      <c r="L4" s="208"/>
      <c r="M4" s="208"/>
    </row>
    <row r="5" spans="1:14" ht="12" customHeight="1">
      <c r="A5" s="1859" t="s">
        <v>1962</v>
      </c>
      <c r="B5" s="1852"/>
      <c r="C5" s="1852"/>
      <c r="D5" s="1852"/>
      <c r="E5" s="1852"/>
      <c r="F5" s="1852"/>
      <c r="G5" s="1852"/>
      <c r="H5" s="1852"/>
      <c r="I5" s="1852"/>
      <c r="J5" s="1852"/>
      <c r="K5" s="1852"/>
      <c r="L5" s="208"/>
      <c r="M5" s="208"/>
    </row>
    <row r="6" spans="1:14" ht="13.5" customHeight="1">
      <c r="A6" s="1861" t="s">
        <v>172</v>
      </c>
      <c r="B6" s="1861"/>
      <c r="C6" s="1861"/>
      <c r="D6" s="1861"/>
      <c r="E6" s="1861"/>
      <c r="F6" s="1861"/>
      <c r="G6" s="1861"/>
      <c r="H6" s="1861"/>
      <c r="I6" s="1861"/>
      <c r="J6" s="1861"/>
      <c r="K6" s="1861"/>
      <c r="L6" s="208"/>
      <c r="M6" s="208"/>
    </row>
    <row r="7" spans="1:14" s="304" customFormat="1" ht="30" customHeight="1">
      <c r="A7" s="1694" t="s">
        <v>943</v>
      </c>
      <c r="B7" s="1683"/>
      <c r="C7" s="1671" t="s">
        <v>944</v>
      </c>
      <c r="D7" s="1680" t="s">
        <v>945</v>
      </c>
      <c r="E7" s="1681"/>
      <c r="F7" s="1681"/>
      <c r="G7" s="1681"/>
      <c r="H7" s="1682"/>
      <c r="I7" s="1680" t="s">
        <v>946</v>
      </c>
      <c r="J7" s="1681"/>
      <c r="K7" s="1681"/>
      <c r="L7" s="1681"/>
      <c r="M7" s="1681"/>
      <c r="N7" s="312"/>
    </row>
    <row r="8" spans="1:14" s="304" customFormat="1" ht="129.94999999999999" customHeight="1">
      <c r="A8" s="1669"/>
      <c r="B8" s="1670"/>
      <c r="C8" s="1672"/>
      <c r="D8" s="278" t="s">
        <v>947</v>
      </c>
      <c r="E8" s="305" t="s">
        <v>2087</v>
      </c>
      <c r="F8" s="305" t="s">
        <v>948</v>
      </c>
      <c r="G8" s="305" t="s">
        <v>2084</v>
      </c>
      <c r="H8" s="305" t="s">
        <v>997</v>
      </c>
      <c r="I8" s="305" t="s">
        <v>949</v>
      </c>
      <c r="J8" s="442" t="s">
        <v>57</v>
      </c>
      <c r="K8" s="442" t="s">
        <v>58</v>
      </c>
      <c r="L8" s="442" t="s">
        <v>59</v>
      </c>
      <c r="M8" s="443" t="s">
        <v>950</v>
      </c>
      <c r="N8" s="312"/>
    </row>
    <row r="9" spans="1:14" s="242" customFormat="1" ht="20.100000000000001" customHeight="1">
      <c r="A9" s="284">
        <v>2021</v>
      </c>
      <c r="B9" s="1021" t="s">
        <v>1644</v>
      </c>
      <c r="C9" s="444">
        <v>35695</v>
      </c>
      <c r="D9" s="444">
        <v>5380</v>
      </c>
      <c r="E9" s="444">
        <v>8153</v>
      </c>
      <c r="F9" s="444">
        <v>4607</v>
      </c>
      <c r="G9" s="444">
        <v>7687</v>
      </c>
      <c r="H9" s="444">
        <v>9868</v>
      </c>
      <c r="I9" s="444">
        <v>4087</v>
      </c>
      <c r="J9" s="444">
        <v>9902</v>
      </c>
      <c r="K9" s="444">
        <v>8718</v>
      </c>
      <c r="L9" s="444">
        <v>6517</v>
      </c>
      <c r="M9" s="445">
        <v>6471</v>
      </c>
      <c r="N9" s="387"/>
    </row>
    <row r="10" spans="1:14" s="242" customFormat="1" ht="14.1" customHeight="1">
      <c r="A10" s="284"/>
      <c r="B10" s="1021" t="s">
        <v>1645</v>
      </c>
      <c r="C10" s="444">
        <v>35418</v>
      </c>
      <c r="D10" s="444">
        <v>5500</v>
      </c>
      <c r="E10" s="444">
        <v>8085</v>
      </c>
      <c r="F10" s="444">
        <v>4573</v>
      </c>
      <c r="G10" s="444">
        <v>7641</v>
      </c>
      <c r="H10" s="444">
        <v>9619</v>
      </c>
      <c r="I10" s="444">
        <v>4087</v>
      </c>
      <c r="J10" s="444">
        <v>9811</v>
      </c>
      <c r="K10" s="444">
        <v>8697</v>
      </c>
      <c r="L10" s="444">
        <v>6438</v>
      </c>
      <c r="M10" s="445">
        <v>6385</v>
      </c>
      <c r="N10" s="387"/>
    </row>
    <row r="11" spans="1:14" s="242" customFormat="1" ht="14.1" customHeight="1">
      <c r="A11" s="284"/>
      <c r="B11" s="1021" t="s">
        <v>1646</v>
      </c>
      <c r="C11" s="444">
        <v>34471</v>
      </c>
      <c r="D11" s="444">
        <v>5242</v>
      </c>
      <c r="E11" s="444">
        <v>7857</v>
      </c>
      <c r="F11" s="444">
        <v>4421</v>
      </c>
      <c r="G11" s="444">
        <v>7525</v>
      </c>
      <c r="H11" s="444">
        <v>9426</v>
      </c>
      <c r="I11" s="444">
        <v>4167</v>
      </c>
      <c r="J11" s="444">
        <v>9384</v>
      </c>
      <c r="K11" s="444">
        <v>8403</v>
      </c>
      <c r="L11" s="444">
        <v>6192</v>
      </c>
      <c r="M11" s="445">
        <v>6325</v>
      </c>
      <c r="N11" s="387"/>
    </row>
    <row r="12" spans="1:14" s="242" customFormat="1" ht="14.1" customHeight="1">
      <c r="A12" s="284"/>
      <c r="B12" s="1021" t="s">
        <v>1647</v>
      </c>
      <c r="C12" s="444">
        <v>33755</v>
      </c>
      <c r="D12" s="444">
        <v>5081</v>
      </c>
      <c r="E12" s="444">
        <v>7711</v>
      </c>
      <c r="F12" s="444">
        <v>4263</v>
      </c>
      <c r="G12" s="444">
        <v>7342</v>
      </c>
      <c r="H12" s="444">
        <v>9358</v>
      </c>
      <c r="I12" s="444">
        <v>4001</v>
      </c>
      <c r="J12" s="444">
        <v>9122</v>
      </c>
      <c r="K12" s="444">
        <v>8264</v>
      </c>
      <c r="L12" s="444">
        <v>6146</v>
      </c>
      <c r="M12" s="445">
        <v>6222</v>
      </c>
      <c r="N12" s="387"/>
    </row>
    <row r="13" spans="1:14" s="242" customFormat="1" ht="14.1" customHeight="1">
      <c r="A13" s="284"/>
      <c r="B13" s="1021" t="s">
        <v>1648</v>
      </c>
      <c r="C13" s="444">
        <v>33486</v>
      </c>
      <c r="D13" s="444">
        <v>5066</v>
      </c>
      <c r="E13" s="444">
        <v>7611</v>
      </c>
      <c r="F13" s="444">
        <v>4211</v>
      </c>
      <c r="G13" s="444">
        <v>7313</v>
      </c>
      <c r="H13" s="444">
        <v>9285</v>
      </c>
      <c r="I13" s="444">
        <v>3893</v>
      </c>
      <c r="J13" s="444">
        <v>8972</v>
      </c>
      <c r="K13" s="444">
        <v>8171</v>
      </c>
      <c r="L13" s="444">
        <v>6223</v>
      </c>
      <c r="M13" s="445">
        <v>6227</v>
      </c>
      <c r="N13" s="387"/>
    </row>
    <row r="14" spans="1:14" s="242" customFormat="1" ht="14.1" customHeight="1">
      <c r="A14" s="284"/>
      <c r="B14" s="1021" t="s">
        <v>1649</v>
      </c>
      <c r="C14" s="444">
        <v>33374</v>
      </c>
      <c r="D14" s="444">
        <v>4988</v>
      </c>
      <c r="E14" s="444">
        <v>7576</v>
      </c>
      <c r="F14" s="444">
        <v>4138</v>
      </c>
      <c r="G14" s="444">
        <v>7376</v>
      </c>
      <c r="H14" s="444">
        <v>9296</v>
      </c>
      <c r="I14" s="444">
        <v>3816</v>
      </c>
      <c r="J14" s="444">
        <v>8847</v>
      </c>
      <c r="K14" s="444">
        <v>8184</v>
      </c>
      <c r="L14" s="444">
        <v>6270</v>
      </c>
      <c r="M14" s="445">
        <v>6257</v>
      </c>
      <c r="N14" s="387"/>
    </row>
    <row r="15" spans="1:14" s="242" customFormat="1" ht="14.1" customHeight="1">
      <c r="A15" s="284"/>
      <c r="B15" s="1021"/>
      <c r="C15" s="444"/>
      <c r="D15" s="444"/>
      <c r="E15" s="444"/>
      <c r="F15" s="444"/>
      <c r="G15" s="444"/>
      <c r="H15" s="444"/>
      <c r="I15" s="444"/>
      <c r="J15" s="444"/>
      <c r="K15" s="444"/>
      <c r="L15" s="444"/>
      <c r="M15" s="445"/>
      <c r="N15" s="387"/>
    </row>
    <row r="16" spans="1:14" s="242" customFormat="1" ht="14.1" customHeight="1">
      <c r="A16" s="284">
        <v>2022</v>
      </c>
      <c r="B16" s="1021" t="s">
        <v>1638</v>
      </c>
      <c r="C16" s="444">
        <v>34774</v>
      </c>
      <c r="D16" s="444">
        <v>5237</v>
      </c>
      <c r="E16" s="444">
        <v>7915</v>
      </c>
      <c r="F16" s="444">
        <v>4374</v>
      </c>
      <c r="G16" s="445">
        <v>7622</v>
      </c>
      <c r="H16" s="444">
        <v>9626</v>
      </c>
      <c r="I16" s="444">
        <v>4031</v>
      </c>
      <c r="J16" s="444">
        <v>9296</v>
      </c>
      <c r="K16" s="445">
        <v>8535</v>
      </c>
      <c r="L16" s="444">
        <v>6536</v>
      </c>
      <c r="M16" s="445">
        <v>6376</v>
      </c>
      <c r="N16" s="387"/>
    </row>
    <row r="17" spans="1:14" s="242" customFormat="1" ht="14.1" customHeight="1">
      <c r="A17" s="284"/>
      <c r="B17" s="1021" t="s">
        <v>1639</v>
      </c>
      <c r="C17" s="444">
        <v>34433</v>
      </c>
      <c r="D17" s="444">
        <v>5072</v>
      </c>
      <c r="E17" s="444">
        <v>7792</v>
      </c>
      <c r="F17" s="444">
        <v>4394</v>
      </c>
      <c r="G17" s="445">
        <v>7572</v>
      </c>
      <c r="H17" s="444">
        <v>9603</v>
      </c>
      <c r="I17" s="444">
        <v>3894</v>
      </c>
      <c r="J17" s="444">
        <v>9201</v>
      </c>
      <c r="K17" s="445">
        <v>8502</v>
      </c>
      <c r="L17" s="444">
        <v>6527</v>
      </c>
      <c r="M17" s="445">
        <v>6309</v>
      </c>
      <c r="N17" s="387"/>
    </row>
    <row r="18" spans="1:14" s="242" customFormat="1" ht="14.1" customHeight="1">
      <c r="A18" s="284"/>
      <c r="B18" s="1027" t="s">
        <v>1640</v>
      </c>
      <c r="C18" s="444">
        <v>33648</v>
      </c>
      <c r="D18" s="444">
        <v>4978</v>
      </c>
      <c r="E18" s="444">
        <v>7482</v>
      </c>
      <c r="F18" s="444">
        <v>4240</v>
      </c>
      <c r="G18" s="445">
        <v>7279</v>
      </c>
      <c r="H18" s="444">
        <v>9669</v>
      </c>
      <c r="I18" s="444">
        <v>3707</v>
      </c>
      <c r="J18" s="444">
        <v>8921</v>
      </c>
      <c r="K18" s="445">
        <v>8447</v>
      </c>
      <c r="L18" s="444">
        <v>6405</v>
      </c>
      <c r="M18" s="445">
        <v>6168</v>
      </c>
      <c r="N18" s="387"/>
    </row>
    <row r="19" spans="1:14" s="242" customFormat="1" ht="14.1" customHeight="1">
      <c r="A19" s="284"/>
      <c r="B19" s="1021" t="s">
        <v>1641</v>
      </c>
      <c r="C19" s="444">
        <v>32845</v>
      </c>
      <c r="D19" s="444">
        <v>4939</v>
      </c>
      <c r="E19" s="444">
        <v>7373</v>
      </c>
      <c r="F19" s="444">
        <v>4080</v>
      </c>
      <c r="G19" s="445">
        <v>7075</v>
      </c>
      <c r="H19" s="444">
        <v>9378</v>
      </c>
      <c r="I19" s="444">
        <v>3546</v>
      </c>
      <c r="J19" s="444">
        <v>8630</v>
      </c>
      <c r="K19" s="445">
        <v>8296</v>
      </c>
      <c r="L19" s="444">
        <v>6326</v>
      </c>
      <c r="M19" s="445">
        <v>6047</v>
      </c>
      <c r="N19" s="387"/>
    </row>
    <row r="20" spans="1:14" s="242" customFormat="1" ht="14.1" customHeight="1">
      <c r="A20" s="284"/>
      <c r="B20" s="1021" t="s">
        <v>1642</v>
      </c>
      <c r="C20" s="444">
        <v>32288</v>
      </c>
      <c r="D20" s="444">
        <v>4882</v>
      </c>
      <c r="E20" s="444">
        <v>7317</v>
      </c>
      <c r="F20" s="444">
        <v>4052</v>
      </c>
      <c r="G20" s="445">
        <v>6927</v>
      </c>
      <c r="H20" s="444">
        <v>9110</v>
      </c>
      <c r="I20" s="444">
        <v>3520</v>
      </c>
      <c r="J20" s="444">
        <v>8467</v>
      </c>
      <c r="K20" s="445">
        <v>8144</v>
      </c>
      <c r="L20" s="444">
        <v>6230</v>
      </c>
      <c r="M20" s="445">
        <v>5927</v>
      </c>
      <c r="N20" s="387"/>
    </row>
    <row r="21" spans="1:14" s="242" customFormat="1" ht="14.1" customHeight="1">
      <c r="A21" s="284"/>
      <c r="B21" s="1021" t="s">
        <v>1643</v>
      </c>
      <c r="C21" s="444">
        <v>31165</v>
      </c>
      <c r="D21" s="444">
        <v>4790</v>
      </c>
      <c r="E21" s="444">
        <v>7108</v>
      </c>
      <c r="F21" s="444">
        <v>3828</v>
      </c>
      <c r="G21" s="445">
        <v>6711</v>
      </c>
      <c r="H21" s="444">
        <v>8728</v>
      </c>
      <c r="I21" s="444">
        <v>3334</v>
      </c>
      <c r="J21" s="444">
        <v>8049</v>
      </c>
      <c r="K21" s="445">
        <v>7924</v>
      </c>
      <c r="L21" s="444">
        <v>6046</v>
      </c>
      <c r="M21" s="445">
        <v>5812</v>
      </c>
      <c r="N21" s="387"/>
    </row>
    <row r="22" spans="1:14" s="1266" customFormat="1" ht="14.1" customHeight="1">
      <c r="A22" s="284"/>
      <c r="B22" s="1021" t="s">
        <v>1644</v>
      </c>
      <c r="C22" s="444">
        <v>31042</v>
      </c>
      <c r="D22" s="444">
        <v>4949</v>
      </c>
      <c r="E22" s="444">
        <v>7120</v>
      </c>
      <c r="F22" s="444">
        <v>3828</v>
      </c>
      <c r="G22" s="445">
        <v>6627</v>
      </c>
      <c r="H22" s="444">
        <v>8518</v>
      </c>
      <c r="I22" s="444">
        <v>3357</v>
      </c>
      <c r="J22" s="444">
        <v>7986</v>
      </c>
      <c r="K22" s="445">
        <v>7921</v>
      </c>
      <c r="L22" s="444">
        <v>6031</v>
      </c>
      <c r="M22" s="445">
        <v>5747</v>
      </c>
      <c r="N22" s="387"/>
    </row>
    <row r="23" spans="1:14" s="1266" customFormat="1" ht="14.1" customHeight="1">
      <c r="A23" s="284"/>
      <c r="B23" s="1021" t="s">
        <v>1645</v>
      </c>
      <c r="C23" s="444">
        <v>30917</v>
      </c>
      <c r="D23" s="444">
        <v>5049</v>
      </c>
      <c r="E23" s="444">
        <v>7173</v>
      </c>
      <c r="F23" s="444">
        <v>3836</v>
      </c>
      <c r="G23" s="445">
        <v>6520</v>
      </c>
      <c r="H23" s="444">
        <v>8339</v>
      </c>
      <c r="I23" s="444">
        <v>3431</v>
      </c>
      <c r="J23" s="444">
        <v>7975</v>
      </c>
      <c r="K23" s="445">
        <v>7921</v>
      </c>
      <c r="L23" s="444">
        <v>5932</v>
      </c>
      <c r="M23" s="445">
        <v>5658</v>
      </c>
      <c r="N23" s="387"/>
    </row>
    <row r="24" spans="1:14" s="1266" customFormat="1" ht="14.1" customHeight="1">
      <c r="A24" s="284"/>
      <c r="B24" s="1021" t="s">
        <v>1646</v>
      </c>
      <c r="C24" s="444">
        <v>30795</v>
      </c>
      <c r="D24" s="444">
        <v>4852</v>
      </c>
      <c r="E24" s="444">
        <v>7165</v>
      </c>
      <c r="F24" s="444">
        <v>3813</v>
      </c>
      <c r="G24" s="445">
        <v>6614</v>
      </c>
      <c r="H24" s="444">
        <v>8351</v>
      </c>
      <c r="I24" s="444">
        <v>3809</v>
      </c>
      <c r="J24" s="444">
        <v>7817</v>
      </c>
      <c r="K24" s="445">
        <v>7727</v>
      </c>
      <c r="L24" s="444">
        <v>5879</v>
      </c>
      <c r="M24" s="445">
        <v>5563</v>
      </c>
      <c r="N24" s="387"/>
    </row>
    <row r="25" spans="1:14" s="439" customFormat="1" ht="14.1" customHeight="1">
      <c r="A25" s="446"/>
      <c r="B25" s="447" t="s">
        <v>6</v>
      </c>
      <c r="C25" s="342">
        <v>89.3</v>
      </c>
      <c r="D25" s="342">
        <v>92.6</v>
      </c>
      <c r="E25" s="342">
        <v>91.2</v>
      </c>
      <c r="F25" s="342">
        <v>86.2</v>
      </c>
      <c r="G25" s="342">
        <v>87.9</v>
      </c>
      <c r="H25" s="342">
        <v>88.6</v>
      </c>
      <c r="I25" s="342">
        <v>91.4</v>
      </c>
      <c r="J25" s="342">
        <v>83.3</v>
      </c>
      <c r="K25" s="342">
        <v>92</v>
      </c>
      <c r="L25" s="342">
        <v>94.9</v>
      </c>
      <c r="M25" s="448">
        <v>88</v>
      </c>
      <c r="N25" s="906"/>
    </row>
    <row r="26" spans="1:14" s="439" customFormat="1" ht="14.1" customHeight="1">
      <c r="A26" s="446"/>
      <c r="B26" s="449" t="s">
        <v>7</v>
      </c>
      <c r="C26" s="343">
        <v>99.6</v>
      </c>
      <c r="D26" s="343">
        <v>96.1</v>
      </c>
      <c r="E26" s="343">
        <v>99.9</v>
      </c>
      <c r="F26" s="343">
        <v>99.4</v>
      </c>
      <c r="G26" s="343">
        <v>101.4</v>
      </c>
      <c r="H26" s="343">
        <v>100.1</v>
      </c>
      <c r="I26" s="343">
        <v>111</v>
      </c>
      <c r="J26" s="343">
        <v>98</v>
      </c>
      <c r="K26" s="343">
        <v>97.6</v>
      </c>
      <c r="L26" s="343">
        <v>99.1</v>
      </c>
      <c r="M26" s="450">
        <v>98.3</v>
      </c>
      <c r="N26" s="906"/>
    </row>
    <row r="27" spans="1:14" s="67" customFormat="1" ht="24.95" customHeight="1">
      <c r="A27" s="1685" t="s">
        <v>1697</v>
      </c>
      <c r="B27" s="1685"/>
      <c r="C27" s="1685"/>
      <c r="D27" s="1685"/>
      <c r="E27" s="1685"/>
      <c r="F27" s="1685"/>
      <c r="G27" s="1685"/>
      <c r="H27" s="1685"/>
      <c r="I27" s="1685"/>
      <c r="J27" s="1685"/>
      <c r="K27" s="1685"/>
      <c r="L27" s="1685"/>
      <c r="M27" s="1685"/>
      <c r="N27" s="908"/>
    </row>
    <row r="28" spans="1:14" s="67" customFormat="1" ht="11.25" customHeight="1">
      <c r="A28" s="1663" t="s">
        <v>2085</v>
      </c>
      <c r="B28" s="1685"/>
      <c r="C28" s="1685"/>
      <c r="D28" s="1685"/>
      <c r="E28" s="1685"/>
      <c r="F28" s="1685"/>
      <c r="G28" s="1685"/>
      <c r="H28" s="1685"/>
      <c r="I28" s="1685"/>
      <c r="J28" s="1685"/>
      <c r="K28" s="1685"/>
      <c r="L28" s="1685"/>
      <c r="M28" s="1685"/>
      <c r="N28" s="908"/>
    </row>
    <row r="29" spans="1:14" s="67" customFormat="1" ht="15" customHeight="1">
      <c r="A29" s="1857" t="s">
        <v>1698</v>
      </c>
      <c r="B29" s="1857"/>
      <c r="C29" s="1857"/>
      <c r="D29" s="1857"/>
      <c r="E29" s="1857"/>
      <c r="F29" s="1857"/>
      <c r="G29" s="1857"/>
      <c r="H29" s="1857"/>
      <c r="I29" s="1857"/>
      <c r="J29" s="1857"/>
      <c r="K29" s="1857"/>
      <c r="L29" s="1857"/>
      <c r="M29" s="1857"/>
      <c r="N29" s="908"/>
    </row>
    <row r="30" spans="1:14" s="67" customFormat="1" ht="11.25" customHeight="1">
      <c r="A30" s="1849" t="s">
        <v>2086</v>
      </c>
      <c r="B30" s="1850"/>
      <c r="C30" s="1850"/>
      <c r="D30" s="1850"/>
      <c r="E30" s="1850"/>
      <c r="F30" s="1850"/>
      <c r="G30" s="1850"/>
      <c r="H30" s="1850"/>
      <c r="I30" s="1850"/>
      <c r="J30" s="1850"/>
      <c r="K30" s="1850"/>
      <c r="L30" s="1850"/>
      <c r="M30" s="1850"/>
      <c r="N30" s="908"/>
    </row>
    <row r="31" spans="1:14">
      <c r="C31" s="68"/>
      <c r="D31" s="68"/>
      <c r="E31" s="68"/>
      <c r="F31" s="68"/>
      <c r="G31" s="68"/>
      <c r="H31" s="68"/>
      <c r="I31" s="68"/>
      <c r="J31" s="68"/>
      <c r="K31" s="68"/>
      <c r="L31" s="68"/>
      <c r="M31" s="68"/>
    </row>
  </sheetData>
  <mergeCells count="16">
    <mergeCell ref="A3:K3"/>
    <mergeCell ref="A28:M28"/>
    <mergeCell ref="A5:K5"/>
    <mergeCell ref="I7:M7"/>
    <mergeCell ref="A1:K1"/>
    <mergeCell ref="L1:M1"/>
    <mergeCell ref="L2:M2"/>
    <mergeCell ref="A2:K2"/>
    <mergeCell ref="A4:K4"/>
    <mergeCell ref="A6:K6"/>
    <mergeCell ref="A29:M29"/>
    <mergeCell ref="A30:M30"/>
    <mergeCell ref="C7:C8"/>
    <mergeCell ref="D7:H7"/>
    <mergeCell ref="A27:M27"/>
    <mergeCell ref="A7:B8"/>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4 B16:B18 B9:B13 B19:B21 B22: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7"/>
  <sheetViews>
    <sheetView zoomScaleNormal="100" workbookViewId="0">
      <selection sqref="A1:M1"/>
    </sheetView>
  </sheetViews>
  <sheetFormatPr defaultRowHeight="14.25"/>
  <cols>
    <col min="1" max="1" width="7.125" style="63" customWidth="1"/>
    <col min="2" max="2" width="12.625" style="63" customWidth="1"/>
    <col min="3" max="15" width="7.125" style="63" customWidth="1"/>
    <col min="16" max="16" width="9.5" style="64" customWidth="1"/>
    <col min="17" max="16384" width="9" style="63"/>
  </cols>
  <sheetData>
    <row r="1" spans="1:16" ht="15" customHeight="1">
      <c r="A1" s="1727" t="s">
        <v>731</v>
      </c>
      <c r="B1" s="1727"/>
      <c r="C1" s="1727"/>
      <c r="D1" s="1727"/>
      <c r="E1" s="1727"/>
      <c r="F1" s="1727"/>
      <c r="G1" s="1727"/>
      <c r="H1" s="1727"/>
      <c r="I1" s="1727"/>
      <c r="J1" s="1727"/>
      <c r="K1" s="1727"/>
      <c r="L1" s="1727"/>
      <c r="M1" s="1727"/>
      <c r="O1" s="1864" t="s">
        <v>5</v>
      </c>
      <c r="P1" s="1864"/>
    </row>
    <row r="2" spans="1:16" ht="12" customHeight="1">
      <c r="A2" s="1868" t="s">
        <v>1963</v>
      </c>
      <c r="B2" s="1868"/>
      <c r="C2" s="1868"/>
      <c r="D2" s="1868"/>
      <c r="E2" s="1868"/>
      <c r="F2" s="1868"/>
      <c r="G2" s="1868"/>
      <c r="H2" s="1868"/>
      <c r="I2" s="1868"/>
      <c r="J2" s="1868"/>
      <c r="K2" s="1868"/>
      <c r="L2" s="1868"/>
      <c r="M2" s="1868"/>
      <c r="N2" s="1202"/>
      <c r="O2" s="1865" t="s">
        <v>137</v>
      </c>
      <c r="P2" s="1866"/>
    </row>
    <row r="3" spans="1:16" ht="13.5" customHeight="1">
      <c r="A3" s="1829" t="s">
        <v>171</v>
      </c>
      <c r="B3" s="1829"/>
      <c r="C3" s="1829"/>
      <c r="D3" s="1829"/>
      <c r="E3" s="1829"/>
      <c r="F3" s="1829"/>
      <c r="G3" s="1829"/>
      <c r="H3" s="1829"/>
      <c r="I3" s="1829"/>
      <c r="J3" s="1829"/>
      <c r="K3" s="1829"/>
      <c r="L3" s="1829"/>
      <c r="M3" s="1829"/>
      <c r="N3" s="58"/>
      <c r="O3" s="58"/>
    </row>
    <row r="4" spans="1:16" ht="15" customHeight="1">
      <c r="A4" s="1828" t="s">
        <v>173</v>
      </c>
      <c r="B4" s="1828"/>
      <c r="C4" s="1828"/>
      <c r="D4" s="1828"/>
      <c r="E4" s="1828"/>
      <c r="F4" s="1828"/>
      <c r="G4" s="1828"/>
      <c r="H4" s="1828"/>
      <c r="I4" s="1828"/>
      <c r="J4" s="1828"/>
      <c r="K4" s="1828"/>
      <c r="L4" s="1828"/>
      <c r="M4" s="1828"/>
      <c r="N4" s="238"/>
      <c r="O4" s="238"/>
    </row>
    <row r="5" spans="1:16" ht="12" customHeight="1">
      <c r="A5" s="1859" t="s">
        <v>1964</v>
      </c>
      <c r="B5" s="1859"/>
      <c r="C5" s="1859"/>
      <c r="D5" s="1859"/>
      <c r="E5" s="1859"/>
      <c r="F5" s="1859"/>
      <c r="G5" s="1859"/>
      <c r="H5" s="1859"/>
      <c r="I5" s="1859"/>
      <c r="J5" s="1859"/>
      <c r="K5" s="1859"/>
      <c r="L5" s="1859"/>
      <c r="M5" s="1859"/>
      <c r="N5" s="85"/>
      <c r="O5" s="85"/>
    </row>
    <row r="6" spans="1:16" ht="13.5" customHeight="1">
      <c r="A6" s="1861" t="s">
        <v>172</v>
      </c>
      <c r="B6" s="1861"/>
      <c r="C6" s="1861"/>
      <c r="D6" s="1861"/>
      <c r="E6" s="1861"/>
      <c r="F6" s="1861"/>
      <c r="G6" s="1861"/>
      <c r="H6" s="1861"/>
      <c r="I6" s="1861"/>
      <c r="J6" s="1861"/>
      <c r="K6" s="1861"/>
      <c r="L6" s="1861"/>
      <c r="M6" s="1861"/>
      <c r="N6" s="58"/>
      <c r="O6" s="58"/>
    </row>
    <row r="7" spans="1:16" s="304" customFormat="1" ht="30" customHeight="1">
      <c r="A7" s="1869" t="s">
        <v>951</v>
      </c>
      <c r="B7" s="1870"/>
      <c r="C7" s="1873" t="s">
        <v>1965</v>
      </c>
      <c r="D7" s="1874"/>
      <c r="E7" s="1874"/>
      <c r="F7" s="1874"/>
      <c r="G7" s="1874"/>
      <c r="H7" s="1875"/>
      <c r="I7" s="1873" t="s">
        <v>1966</v>
      </c>
      <c r="J7" s="1874"/>
      <c r="K7" s="1874"/>
      <c r="L7" s="1874"/>
      <c r="M7" s="1874"/>
      <c r="N7" s="1874"/>
      <c r="O7" s="1874"/>
      <c r="P7" s="312"/>
    </row>
    <row r="8" spans="1:16" s="304" customFormat="1" ht="90" customHeight="1">
      <c r="A8" s="1871"/>
      <c r="B8" s="1872"/>
      <c r="C8" s="451" t="s">
        <v>952</v>
      </c>
      <c r="D8" s="452" t="s">
        <v>116</v>
      </c>
      <c r="E8" s="453" t="s">
        <v>117</v>
      </c>
      <c r="F8" s="452" t="s">
        <v>118</v>
      </c>
      <c r="G8" s="452" t="s">
        <v>119</v>
      </c>
      <c r="H8" s="454" t="s">
        <v>953</v>
      </c>
      <c r="I8" s="455" t="s">
        <v>954</v>
      </c>
      <c r="J8" s="452" t="s">
        <v>120</v>
      </c>
      <c r="K8" s="452" t="s">
        <v>121</v>
      </c>
      <c r="L8" s="452" t="s">
        <v>122</v>
      </c>
      <c r="M8" s="452" t="s">
        <v>123</v>
      </c>
      <c r="N8" s="454" t="s">
        <v>955</v>
      </c>
      <c r="O8" s="455" t="s">
        <v>956</v>
      </c>
      <c r="P8" s="312"/>
    </row>
    <row r="9" spans="1:16" s="304" customFormat="1" ht="20.100000000000001" customHeight="1">
      <c r="A9" s="290">
        <v>2021</v>
      </c>
      <c r="B9" s="1139" t="s">
        <v>1644</v>
      </c>
      <c r="C9" s="435">
        <v>2570</v>
      </c>
      <c r="D9" s="435">
        <v>3727</v>
      </c>
      <c r="E9" s="435">
        <v>4248</v>
      </c>
      <c r="F9" s="435">
        <v>6845</v>
      </c>
      <c r="G9" s="435">
        <v>7826</v>
      </c>
      <c r="H9" s="435">
        <v>10479</v>
      </c>
      <c r="I9" s="435">
        <v>7962</v>
      </c>
      <c r="J9" s="435">
        <v>9322</v>
      </c>
      <c r="K9" s="435">
        <v>4968</v>
      </c>
      <c r="L9" s="435">
        <v>4524</v>
      </c>
      <c r="M9" s="435">
        <v>2354</v>
      </c>
      <c r="N9" s="435">
        <v>1017</v>
      </c>
      <c r="O9" s="456">
        <v>5548</v>
      </c>
      <c r="P9" s="312"/>
    </row>
    <row r="10" spans="1:16" s="304" customFormat="1" ht="14.1" customHeight="1">
      <c r="A10" s="290"/>
      <c r="B10" s="1139" t="s">
        <v>1645</v>
      </c>
      <c r="C10" s="435">
        <v>2704</v>
      </c>
      <c r="D10" s="435">
        <v>3978</v>
      </c>
      <c r="E10" s="435">
        <v>3912</v>
      </c>
      <c r="F10" s="435">
        <v>6673</v>
      </c>
      <c r="G10" s="435">
        <v>7645</v>
      </c>
      <c r="H10" s="435">
        <v>10506</v>
      </c>
      <c r="I10" s="435">
        <v>7916</v>
      </c>
      <c r="J10" s="435">
        <v>9265</v>
      </c>
      <c r="K10" s="435">
        <v>4921</v>
      </c>
      <c r="L10" s="435">
        <v>4474</v>
      </c>
      <c r="M10" s="435">
        <v>2319</v>
      </c>
      <c r="N10" s="435">
        <v>994</v>
      </c>
      <c r="O10" s="456">
        <v>5529</v>
      </c>
      <c r="P10" s="312"/>
    </row>
    <row r="11" spans="1:16" s="304" customFormat="1" ht="14.1" customHeight="1">
      <c r="A11" s="290"/>
      <c r="B11" s="1139" t="s">
        <v>1646</v>
      </c>
      <c r="C11" s="435">
        <v>3131</v>
      </c>
      <c r="D11" s="435">
        <v>3819</v>
      </c>
      <c r="E11" s="435">
        <v>3544</v>
      </c>
      <c r="F11" s="435">
        <v>5955</v>
      </c>
      <c r="G11" s="435">
        <v>7384</v>
      </c>
      <c r="H11" s="435">
        <v>10638</v>
      </c>
      <c r="I11" s="435">
        <v>7790</v>
      </c>
      <c r="J11" s="435">
        <v>8939</v>
      </c>
      <c r="K11" s="435">
        <v>4737</v>
      </c>
      <c r="L11" s="435">
        <v>4312</v>
      </c>
      <c r="M11" s="435">
        <v>2228</v>
      </c>
      <c r="N11" s="435">
        <v>948</v>
      </c>
      <c r="O11" s="456">
        <v>5517</v>
      </c>
      <c r="P11" s="312"/>
    </row>
    <row r="12" spans="1:16" s="304" customFormat="1" ht="14.1" customHeight="1">
      <c r="A12" s="290"/>
      <c r="B12" s="1139" t="s">
        <v>1647</v>
      </c>
      <c r="C12" s="435">
        <v>2692</v>
      </c>
      <c r="D12" s="435">
        <v>4379</v>
      </c>
      <c r="E12" s="435">
        <v>3490</v>
      </c>
      <c r="F12" s="435">
        <v>5282</v>
      </c>
      <c r="G12" s="435">
        <v>7204</v>
      </c>
      <c r="H12" s="435">
        <v>10708</v>
      </c>
      <c r="I12" s="435">
        <v>7573</v>
      </c>
      <c r="J12" s="435">
        <v>8806</v>
      </c>
      <c r="K12" s="435">
        <v>4611</v>
      </c>
      <c r="L12" s="435">
        <v>4218</v>
      </c>
      <c r="M12" s="435">
        <v>2185</v>
      </c>
      <c r="N12" s="435">
        <v>912</v>
      </c>
      <c r="O12" s="456">
        <v>5450</v>
      </c>
      <c r="P12" s="312"/>
    </row>
    <row r="13" spans="1:16" s="304" customFormat="1" ht="14.1" customHeight="1">
      <c r="A13" s="290"/>
      <c r="B13" s="1139" t="s">
        <v>1648</v>
      </c>
      <c r="C13" s="435">
        <v>2884</v>
      </c>
      <c r="D13" s="435">
        <v>4527</v>
      </c>
      <c r="E13" s="435">
        <v>3524</v>
      </c>
      <c r="F13" s="435">
        <v>4953</v>
      </c>
      <c r="G13" s="435">
        <v>6760</v>
      </c>
      <c r="H13" s="435">
        <v>10838</v>
      </c>
      <c r="I13" s="435">
        <v>7477</v>
      </c>
      <c r="J13" s="435">
        <v>8734</v>
      </c>
      <c r="K13" s="435">
        <v>4610</v>
      </c>
      <c r="L13" s="435">
        <v>4257</v>
      </c>
      <c r="M13" s="435">
        <v>2200</v>
      </c>
      <c r="N13" s="435">
        <v>903</v>
      </c>
      <c r="O13" s="456">
        <v>5305</v>
      </c>
      <c r="P13" s="312"/>
    </row>
    <row r="14" spans="1:16" s="304" customFormat="1" ht="14.1" customHeight="1">
      <c r="A14" s="290"/>
      <c r="B14" s="1139" t="s">
        <v>1649</v>
      </c>
      <c r="C14" s="435">
        <v>2526</v>
      </c>
      <c r="D14" s="435">
        <v>4749</v>
      </c>
      <c r="E14" s="435">
        <v>4008</v>
      </c>
      <c r="F14" s="435">
        <v>4722</v>
      </c>
      <c r="G14" s="435">
        <v>6484</v>
      </c>
      <c r="H14" s="435">
        <v>10885</v>
      </c>
      <c r="I14" s="435">
        <v>7429</v>
      </c>
      <c r="J14" s="435">
        <v>8701</v>
      </c>
      <c r="K14" s="435">
        <v>4662</v>
      </c>
      <c r="L14" s="435">
        <v>4284</v>
      </c>
      <c r="M14" s="435">
        <v>2237</v>
      </c>
      <c r="N14" s="435">
        <v>902</v>
      </c>
      <c r="O14" s="456">
        <v>5159</v>
      </c>
      <c r="P14" s="312"/>
    </row>
    <row r="15" spans="1:16" s="304" customFormat="1" ht="14.1" customHeight="1">
      <c r="A15" s="290"/>
      <c r="B15" s="1021"/>
      <c r="C15" s="435"/>
      <c r="D15" s="435"/>
      <c r="E15" s="435"/>
      <c r="F15" s="435"/>
      <c r="G15" s="435"/>
      <c r="H15" s="435"/>
      <c r="I15" s="435"/>
      <c r="J15" s="435"/>
      <c r="K15" s="435"/>
      <c r="L15" s="435"/>
      <c r="M15" s="435"/>
      <c r="N15" s="435"/>
      <c r="O15" s="456"/>
      <c r="P15" s="312"/>
    </row>
    <row r="16" spans="1:16" s="304" customFormat="1" ht="14.1" customHeight="1">
      <c r="A16" s="290">
        <v>2022</v>
      </c>
      <c r="B16" s="1021" t="s">
        <v>1638</v>
      </c>
      <c r="C16" s="435">
        <v>3617</v>
      </c>
      <c r="D16" s="435">
        <v>4605</v>
      </c>
      <c r="E16" s="435">
        <v>4546</v>
      </c>
      <c r="F16" s="435">
        <v>4547</v>
      </c>
      <c r="G16" s="435">
        <v>6283</v>
      </c>
      <c r="H16" s="435">
        <v>11176</v>
      </c>
      <c r="I16" s="435">
        <v>7815</v>
      </c>
      <c r="J16" s="435">
        <v>9095</v>
      </c>
      <c r="K16" s="435">
        <v>4926</v>
      </c>
      <c r="L16" s="435">
        <v>4505</v>
      </c>
      <c r="M16" s="435">
        <v>2290</v>
      </c>
      <c r="N16" s="435">
        <v>925</v>
      </c>
      <c r="O16" s="456">
        <v>5218</v>
      </c>
      <c r="P16" s="312"/>
    </row>
    <row r="17" spans="1:16" s="304" customFormat="1" ht="14.1" customHeight="1">
      <c r="A17" s="290"/>
      <c r="B17" s="1021" t="s">
        <v>1639</v>
      </c>
      <c r="C17" s="435">
        <v>2879</v>
      </c>
      <c r="D17" s="435">
        <v>5059</v>
      </c>
      <c r="E17" s="435">
        <v>4694</v>
      </c>
      <c r="F17" s="435">
        <v>4482</v>
      </c>
      <c r="G17" s="435">
        <v>6088</v>
      </c>
      <c r="H17" s="435">
        <v>11231</v>
      </c>
      <c r="I17" s="435">
        <v>7749</v>
      </c>
      <c r="J17" s="435">
        <v>9013</v>
      </c>
      <c r="K17" s="435">
        <v>4923</v>
      </c>
      <c r="L17" s="435">
        <v>4469</v>
      </c>
      <c r="M17" s="435">
        <v>2248</v>
      </c>
      <c r="N17" s="435">
        <v>898</v>
      </c>
      <c r="O17" s="456">
        <v>5133</v>
      </c>
      <c r="P17" s="312"/>
    </row>
    <row r="18" spans="1:16" s="304" customFormat="1" ht="14.1" customHeight="1">
      <c r="A18" s="290"/>
      <c r="B18" s="1027" t="s">
        <v>1640</v>
      </c>
      <c r="C18" s="435">
        <v>2855</v>
      </c>
      <c r="D18" s="435">
        <v>4850</v>
      </c>
      <c r="E18" s="435">
        <v>4386</v>
      </c>
      <c r="F18" s="435">
        <v>4601</v>
      </c>
      <c r="G18" s="435">
        <v>5901</v>
      </c>
      <c r="H18" s="435">
        <v>11055</v>
      </c>
      <c r="I18" s="435">
        <v>7522</v>
      </c>
      <c r="J18" s="435">
        <v>8708</v>
      </c>
      <c r="K18" s="435">
        <v>4700</v>
      </c>
      <c r="L18" s="435">
        <v>4286</v>
      </c>
      <c r="M18" s="435">
        <v>2186</v>
      </c>
      <c r="N18" s="435">
        <v>876</v>
      </c>
      <c r="O18" s="456">
        <v>5370</v>
      </c>
      <c r="P18" s="312"/>
    </row>
    <row r="19" spans="1:16" s="304" customFormat="1" ht="14.1" customHeight="1">
      <c r="A19" s="290"/>
      <c r="B19" s="1139" t="s">
        <v>1641</v>
      </c>
      <c r="C19" s="435">
        <v>2731</v>
      </c>
      <c r="D19" s="435">
        <v>4212</v>
      </c>
      <c r="E19" s="435">
        <v>4432</v>
      </c>
      <c r="F19" s="435">
        <v>4847</v>
      </c>
      <c r="G19" s="435">
        <v>5726</v>
      </c>
      <c r="H19" s="435">
        <v>10897</v>
      </c>
      <c r="I19" s="435">
        <v>7324</v>
      </c>
      <c r="J19" s="435">
        <v>8470</v>
      </c>
      <c r="K19" s="435">
        <v>4577</v>
      </c>
      <c r="L19" s="435">
        <v>4150</v>
      </c>
      <c r="M19" s="435">
        <v>2132</v>
      </c>
      <c r="N19" s="435">
        <v>858</v>
      </c>
      <c r="O19" s="456">
        <v>5334</v>
      </c>
      <c r="P19" s="312"/>
    </row>
    <row r="20" spans="1:16" s="304" customFormat="1" ht="14.1" customHeight="1">
      <c r="A20" s="290"/>
      <c r="B20" s="1139" t="s">
        <v>1642</v>
      </c>
      <c r="C20" s="435">
        <v>2826</v>
      </c>
      <c r="D20" s="435">
        <v>4033</v>
      </c>
      <c r="E20" s="435">
        <v>4278</v>
      </c>
      <c r="F20" s="435">
        <v>4955</v>
      </c>
      <c r="G20" s="435">
        <v>5399</v>
      </c>
      <c r="H20" s="435">
        <v>10797</v>
      </c>
      <c r="I20" s="435">
        <v>7163</v>
      </c>
      <c r="J20" s="435">
        <v>8288</v>
      </c>
      <c r="K20" s="435">
        <v>4489</v>
      </c>
      <c r="L20" s="435">
        <v>4057</v>
      </c>
      <c r="M20" s="435">
        <v>2105</v>
      </c>
      <c r="N20" s="435">
        <v>836</v>
      </c>
      <c r="O20" s="456">
        <v>5350</v>
      </c>
      <c r="P20" s="312"/>
    </row>
    <row r="21" spans="1:16" s="304" customFormat="1" ht="14.1" customHeight="1">
      <c r="A21" s="290"/>
      <c r="B21" s="1139" t="s">
        <v>1643</v>
      </c>
      <c r="C21" s="435">
        <v>2503</v>
      </c>
      <c r="D21" s="435">
        <v>3954</v>
      </c>
      <c r="E21" s="435">
        <v>4174</v>
      </c>
      <c r="F21" s="435">
        <v>4860</v>
      </c>
      <c r="G21" s="435">
        <v>5054</v>
      </c>
      <c r="H21" s="435">
        <v>10620</v>
      </c>
      <c r="I21" s="435">
        <v>6829</v>
      </c>
      <c r="J21" s="435">
        <v>8031</v>
      </c>
      <c r="K21" s="435">
        <v>4363</v>
      </c>
      <c r="L21" s="435">
        <v>3991</v>
      </c>
      <c r="M21" s="435">
        <v>2057</v>
      </c>
      <c r="N21" s="435">
        <v>818</v>
      </c>
      <c r="O21" s="456">
        <v>5076</v>
      </c>
      <c r="P21" s="312"/>
    </row>
    <row r="22" spans="1:16" s="304" customFormat="1" ht="14.1" customHeight="1">
      <c r="A22" s="290"/>
      <c r="B22" s="1139" t="s">
        <v>1644</v>
      </c>
      <c r="C22" s="435">
        <v>2964</v>
      </c>
      <c r="D22" s="435">
        <v>4133</v>
      </c>
      <c r="E22" s="435">
        <v>3766</v>
      </c>
      <c r="F22" s="435">
        <v>5003</v>
      </c>
      <c r="G22" s="435">
        <v>4765</v>
      </c>
      <c r="H22" s="435">
        <v>10411</v>
      </c>
      <c r="I22" s="435">
        <v>6801</v>
      </c>
      <c r="J22" s="435">
        <v>7988</v>
      </c>
      <c r="K22" s="435">
        <v>4378</v>
      </c>
      <c r="L22" s="435">
        <v>3957</v>
      </c>
      <c r="M22" s="435">
        <v>2066</v>
      </c>
      <c r="N22" s="435">
        <v>810</v>
      </c>
      <c r="O22" s="456">
        <v>5042</v>
      </c>
      <c r="P22" s="312"/>
    </row>
    <row r="23" spans="1:16" s="304" customFormat="1" ht="14.1" customHeight="1">
      <c r="A23" s="290"/>
      <c r="B23" s="1139" t="s">
        <v>1645</v>
      </c>
      <c r="C23" s="435">
        <v>2901</v>
      </c>
      <c r="D23" s="435">
        <v>4616</v>
      </c>
      <c r="E23" s="435">
        <v>3632</v>
      </c>
      <c r="F23" s="435">
        <v>4968</v>
      </c>
      <c r="G23" s="435">
        <v>4635</v>
      </c>
      <c r="H23" s="435">
        <v>10165</v>
      </c>
      <c r="I23" s="435">
        <v>6834</v>
      </c>
      <c r="J23" s="435">
        <v>7956</v>
      </c>
      <c r="K23" s="435">
        <v>4369</v>
      </c>
      <c r="L23" s="435">
        <v>3941</v>
      </c>
      <c r="M23" s="435">
        <v>2006</v>
      </c>
      <c r="N23" s="435">
        <v>789</v>
      </c>
      <c r="O23" s="456">
        <v>5022</v>
      </c>
      <c r="P23" s="312"/>
    </row>
    <row r="24" spans="1:16" s="304" customFormat="1" ht="14.1" customHeight="1">
      <c r="A24" s="290"/>
      <c r="B24" s="1139" t="s">
        <v>1646</v>
      </c>
      <c r="C24" s="435">
        <v>3763</v>
      </c>
      <c r="D24" s="435">
        <v>4340</v>
      </c>
      <c r="E24" s="435">
        <v>3567</v>
      </c>
      <c r="F24" s="435">
        <v>4631</v>
      </c>
      <c r="G24" s="435">
        <v>4455</v>
      </c>
      <c r="H24" s="435">
        <v>10039</v>
      </c>
      <c r="I24" s="435">
        <v>6718</v>
      </c>
      <c r="J24" s="435">
        <v>7960</v>
      </c>
      <c r="K24" s="435">
        <v>4326</v>
      </c>
      <c r="L24" s="435">
        <v>3880</v>
      </c>
      <c r="M24" s="435">
        <v>1983</v>
      </c>
      <c r="N24" s="435">
        <v>741</v>
      </c>
      <c r="O24" s="456">
        <v>5187</v>
      </c>
      <c r="P24" s="312"/>
    </row>
    <row r="25" spans="1:16" s="407" customFormat="1" ht="14.1" customHeight="1">
      <c r="A25" s="457"/>
      <c r="B25" s="458" t="s">
        <v>6</v>
      </c>
      <c r="C25" s="459">
        <v>120.2</v>
      </c>
      <c r="D25" s="459">
        <v>113.6</v>
      </c>
      <c r="E25" s="459">
        <v>100.6</v>
      </c>
      <c r="F25" s="459">
        <v>77.8</v>
      </c>
      <c r="G25" s="459">
        <v>60.3</v>
      </c>
      <c r="H25" s="459">
        <v>94.4</v>
      </c>
      <c r="I25" s="459">
        <v>86.2</v>
      </c>
      <c r="J25" s="459">
        <v>89</v>
      </c>
      <c r="K25" s="459">
        <v>91.3</v>
      </c>
      <c r="L25" s="459">
        <v>90</v>
      </c>
      <c r="M25" s="459">
        <v>89</v>
      </c>
      <c r="N25" s="459">
        <v>78.2</v>
      </c>
      <c r="O25" s="460">
        <v>94</v>
      </c>
      <c r="P25" s="406"/>
    </row>
    <row r="26" spans="1:16" s="407" customFormat="1" ht="14.1" customHeight="1">
      <c r="A26" s="457"/>
      <c r="B26" s="461" t="s">
        <v>7</v>
      </c>
      <c r="C26" s="462">
        <v>129.69999999999999</v>
      </c>
      <c r="D26" s="462">
        <v>94</v>
      </c>
      <c r="E26" s="462">
        <v>98.2</v>
      </c>
      <c r="F26" s="462">
        <v>93.2</v>
      </c>
      <c r="G26" s="462">
        <v>96.1</v>
      </c>
      <c r="H26" s="462">
        <v>98.8</v>
      </c>
      <c r="I26" s="462">
        <v>98.3</v>
      </c>
      <c r="J26" s="462">
        <v>100.1</v>
      </c>
      <c r="K26" s="462">
        <v>99</v>
      </c>
      <c r="L26" s="462">
        <v>98.5</v>
      </c>
      <c r="M26" s="462">
        <v>98.9</v>
      </c>
      <c r="N26" s="462">
        <v>93.9</v>
      </c>
      <c r="O26" s="463">
        <v>103.3</v>
      </c>
      <c r="P26" s="406"/>
    </row>
    <row r="27" spans="1:16" s="69" customFormat="1" ht="24.95" customHeight="1">
      <c r="A27" s="1862" t="s">
        <v>1696</v>
      </c>
      <c r="B27" s="1862"/>
      <c r="C27" s="1862"/>
      <c r="D27" s="1862"/>
      <c r="E27" s="1862"/>
      <c r="F27" s="1862"/>
      <c r="G27" s="1862"/>
      <c r="H27" s="1862"/>
      <c r="I27" s="1862"/>
      <c r="J27" s="1862"/>
      <c r="K27" s="1862"/>
      <c r="L27" s="1862"/>
      <c r="M27" s="1862"/>
      <c r="N27" s="1862"/>
      <c r="O27" s="1862"/>
      <c r="P27" s="934"/>
    </row>
    <row r="28" spans="1:16" s="70" customFormat="1" ht="11.25" customHeight="1">
      <c r="A28" s="1847" t="s">
        <v>1699</v>
      </c>
      <c r="B28" s="1851"/>
      <c r="C28" s="1851"/>
      <c r="D28" s="1851"/>
      <c r="E28" s="1851"/>
      <c r="F28" s="1851"/>
      <c r="G28" s="1851"/>
      <c r="H28" s="1851"/>
      <c r="I28" s="1851"/>
      <c r="J28" s="1851"/>
      <c r="K28" s="1851"/>
      <c r="L28" s="1851"/>
      <c r="M28" s="1851"/>
      <c r="N28" s="1851"/>
      <c r="O28" s="1851"/>
      <c r="P28" s="910"/>
    </row>
    <row r="29" spans="1:16" s="70" customFormat="1" ht="11.25" customHeight="1">
      <c r="A29" s="1847" t="s">
        <v>1700</v>
      </c>
      <c r="B29" s="1851"/>
      <c r="C29" s="1851"/>
      <c r="D29" s="1851"/>
      <c r="E29" s="1851"/>
      <c r="F29" s="1851"/>
      <c r="G29" s="1851"/>
      <c r="H29" s="1851"/>
      <c r="I29" s="1851"/>
      <c r="J29" s="1851"/>
      <c r="K29" s="1851"/>
      <c r="L29" s="1851"/>
      <c r="M29" s="1851"/>
      <c r="N29" s="1851"/>
      <c r="O29" s="1851"/>
      <c r="P29" s="910"/>
    </row>
    <row r="30" spans="1:16" s="1138" customFormat="1" ht="11.25" customHeight="1">
      <c r="A30" s="1863" t="s">
        <v>1701</v>
      </c>
      <c r="B30" s="1863"/>
      <c r="C30" s="1863"/>
      <c r="D30" s="1863"/>
      <c r="E30" s="1863"/>
      <c r="F30" s="1863"/>
      <c r="G30" s="1863"/>
      <c r="H30" s="1863"/>
      <c r="I30" s="1863"/>
      <c r="J30" s="1863"/>
      <c r="K30" s="1863"/>
      <c r="L30" s="1863"/>
      <c r="M30" s="1863"/>
      <c r="N30" s="1863"/>
      <c r="O30" s="1863"/>
    </row>
    <row r="31" spans="1:16" s="70" customFormat="1" ht="15" customHeight="1">
      <c r="A31" s="1857" t="s">
        <v>1698</v>
      </c>
      <c r="B31" s="1857"/>
      <c r="C31" s="1857"/>
      <c r="D31" s="1857"/>
      <c r="E31" s="1857"/>
      <c r="F31" s="1857"/>
      <c r="G31" s="1857"/>
      <c r="H31" s="1857"/>
      <c r="I31" s="1857"/>
      <c r="J31" s="1857"/>
      <c r="K31" s="1857"/>
      <c r="L31" s="1857"/>
      <c r="M31" s="1857"/>
      <c r="N31" s="1857"/>
      <c r="O31" s="1857"/>
      <c r="P31" s="910"/>
    </row>
    <row r="32" spans="1:16" s="72" customFormat="1" ht="11.25" customHeight="1">
      <c r="A32" s="1849" t="s">
        <v>1708</v>
      </c>
      <c r="B32" s="1850"/>
      <c r="C32" s="1850"/>
      <c r="D32" s="1850"/>
      <c r="E32" s="1850"/>
      <c r="F32" s="1850"/>
      <c r="G32" s="1850"/>
      <c r="H32" s="1850"/>
      <c r="I32" s="1850"/>
      <c r="J32" s="1850"/>
      <c r="K32" s="1850"/>
      <c r="L32" s="1850"/>
      <c r="M32" s="1850"/>
      <c r="N32" s="1850"/>
      <c r="O32" s="1850"/>
      <c r="P32" s="71"/>
    </row>
    <row r="33" spans="1:15" ht="11.25" customHeight="1">
      <c r="A33" s="1876" t="s">
        <v>1709</v>
      </c>
      <c r="B33" s="1662"/>
      <c r="C33" s="1662"/>
      <c r="D33" s="1662"/>
      <c r="E33" s="1662"/>
      <c r="F33" s="1662"/>
      <c r="G33" s="1662"/>
      <c r="H33" s="1662"/>
      <c r="I33" s="1662"/>
      <c r="J33" s="1662"/>
      <c r="K33" s="1662"/>
      <c r="L33" s="1662"/>
      <c r="M33" s="1662"/>
      <c r="N33" s="1662"/>
      <c r="O33" s="1662"/>
    </row>
    <row r="34" spans="1:15" s="1137" customFormat="1" ht="12" customHeight="1">
      <c r="A34" s="1867" t="s">
        <v>1702</v>
      </c>
      <c r="B34" s="1867"/>
      <c r="C34" s="1867"/>
      <c r="D34" s="1867"/>
      <c r="E34" s="1867"/>
      <c r="F34" s="1867"/>
      <c r="G34" s="1867"/>
      <c r="H34" s="1867"/>
      <c r="I34" s="1867"/>
      <c r="J34" s="1867"/>
      <c r="K34" s="1867"/>
      <c r="L34" s="1867"/>
      <c r="M34" s="1867"/>
      <c r="N34" s="1867"/>
      <c r="O34" s="1867"/>
    </row>
    <row r="35" spans="1:15">
      <c r="C35" s="68"/>
      <c r="D35" s="68"/>
      <c r="E35" s="68"/>
      <c r="F35" s="68"/>
      <c r="G35" s="68"/>
      <c r="H35" s="68"/>
      <c r="I35" s="68"/>
      <c r="J35" s="68"/>
      <c r="K35" s="68"/>
      <c r="L35" s="68"/>
      <c r="M35" s="68"/>
      <c r="N35" s="68"/>
      <c r="O35" s="68"/>
    </row>
    <row r="36" spans="1:15">
      <c r="C36" s="68"/>
      <c r="D36" s="68"/>
      <c r="E36" s="68"/>
      <c r="F36" s="68"/>
      <c r="G36" s="68"/>
      <c r="H36" s="68"/>
      <c r="I36" s="68"/>
      <c r="J36" s="68"/>
      <c r="K36" s="68"/>
      <c r="L36" s="68"/>
      <c r="M36" s="68"/>
      <c r="N36" s="68"/>
      <c r="O36" s="68"/>
    </row>
    <row r="37" spans="1:15">
      <c r="C37" s="68"/>
      <c r="D37" s="68"/>
      <c r="E37" s="68"/>
      <c r="F37" s="68"/>
      <c r="G37" s="68"/>
      <c r="H37" s="68"/>
      <c r="I37" s="68"/>
      <c r="J37" s="68"/>
      <c r="K37" s="68"/>
      <c r="L37" s="68"/>
      <c r="M37" s="68"/>
      <c r="N37" s="68"/>
      <c r="O37" s="68"/>
    </row>
  </sheetData>
  <mergeCells count="19">
    <mergeCell ref="A34:O34"/>
    <mergeCell ref="A2:M2"/>
    <mergeCell ref="A3:M3"/>
    <mergeCell ref="A5:M5"/>
    <mergeCell ref="A6:M6"/>
    <mergeCell ref="A4:M4"/>
    <mergeCell ref="A7:B8"/>
    <mergeCell ref="C7:H7"/>
    <mergeCell ref="I7:O7"/>
    <mergeCell ref="A33:O33"/>
    <mergeCell ref="A28:O28"/>
    <mergeCell ref="A32:O32"/>
    <mergeCell ref="A29:O29"/>
    <mergeCell ref="A27:O27"/>
    <mergeCell ref="A30:O30"/>
    <mergeCell ref="A31:O31"/>
    <mergeCell ref="O1:P1"/>
    <mergeCell ref="O2:P2"/>
    <mergeCell ref="A1:M1"/>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 B16:B17 B9:B14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zoomScaleNormal="100" workbookViewId="0">
      <selection sqref="A1:F1"/>
    </sheetView>
  </sheetViews>
  <sheetFormatPr defaultRowHeight="14.25"/>
  <cols>
    <col min="1" max="1" width="7.125" style="58" customWidth="1"/>
    <col min="2" max="2" width="12.625" style="58" customWidth="1"/>
    <col min="3" max="9" width="11.125" style="58" customWidth="1"/>
    <col min="10" max="16384" width="9" style="63"/>
  </cols>
  <sheetData>
    <row r="1" spans="1:10" ht="15" customHeight="1">
      <c r="A1" s="1726" t="s">
        <v>1967</v>
      </c>
      <c r="B1" s="1726"/>
      <c r="C1" s="1726"/>
      <c r="D1" s="1726"/>
      <c r="E1" s="1726"/>
      <c r="F1" s="1726"/>
      <c r="G1" s="190"/>
      <c r="H1" s="1825" t="s">
        <v>5</v>
      </c>
      <c r="I1" s="1825"/>
    </row>
    <row r="2" spans="1:10" ht="15" customHeight="1">
      <c r="A2" s="1885" t="s">
        <v>1968</v>
      </c>
      <c r="B2" s="1886"/>
      <c r="C2" s="1886"/>
      <c r="D2" s="1886"/>
      <c r="E2" s="1886"/>
      <c r="F2" s="1886"/>
      <c r="G2" s="1005"/>
      <c r="H2" s="1199"/>
      <c r="I2" s="1199" t="s">
        <v>137</v>
      </c>
    </row>
    <row r="3" spans="1:10" s="304" customFormat="1" ht="30" customHeight="1">
      <c r="A3" s="1869" t="s">
        <v>957</v>
      </c>
      <c r="B3" s="1870"/>
      <c r="C3" s="1878" t="s">
        <v>964</v>
      </c>
      <c r="D3" s="1877" t="s">
        <v>958</v>
      </c>
      <c r="E3" s="1874"/>
      <c r="F3" s="1875"/>
      <c r="G3" s="1878" t="s">
        <v>959</v>
      </c>
      <c r="H3" s="1878" t="s">
        <v>960</v>
      </c>
      <c r="I3" s="1881" t="s">
        <v>961</v>
      </c>
    </row>
    <row r="4" spans="1:10" s="304" customFormat="1" ht="52.5" customHeight="1">
      <c r="A4" s="1887"/>
      <c r="B4" s="1888"/>
      <c r="C4" s="1879"/>
      <c r="D4" s="464" t="s">
        <v>865</v>
      </c>
      <c r="E4" s="465" t="s">
        <v>965</v>
      </c>
      <c r="F4" s="466" t="s">
        <v>963</v>
      </c>
      <c r="G4" s="1879"/>
      <c r="H4" s="1880"/>
      <c r="I4" s="1882"/>
    </row>
    <row r="5" spans="1:10" s="304" customFormat="1" ht="20.100000000000001" customHeight="1">
      <c r="A5" s="1871"/>
      <c r="B5" s="1872"/>
      <c r="C5" s="1877" t="s">
        <v>885</v>
      </c>
      <c r="D5" s="1874"/>
      <c r="E5" s="1874"/>
      <c r="F5" s="1874"/>
      <c r="G5" s="1875"/>
      <c r="H5" s="1877" t="s">
        <v>962</v>
      </c>
      <c r="I5" s="1874"/>
    </row>
    <row r="6" spans="1:10" s="469" customFormat="1" ht="20.100000000000001" customHeight="1">
      <c r="A6" s="467">
        <v>2021</v>
      </c>
      <c r="B6" s="314" t="s">
        <v>1664</v>
      </c>
      <c r="C6" s="468">
        <v>875</v>
      </c>
      <c r="D6" s="468">
        <v>513</v>
      </c>
      <c r="E6" s="468">
        <v>494</v>
      </c>
      <c r="F6" s="468">
        <v>18</v>
      </c>
      <c r="G6" s="468">
        <v>363</v>
      </c>
      <c r="H6" s="285">
        <v>58.6</v>
      </c>
      <c r="I6" s="394">
        <v>56.5</v>
      </c>
    </row>
    <row r="7" spans="1:10" s="469" customFormat="1" ht="14.1" customHeight="1">
      <c r="A7" s="467"/>
      <c r="B7" s="284" t="s">
        <v>1665</v>
      </c>
      <c r="C7" s="468">
        <v>874</v>
      </c>
      <c r="D7" s="468">
        <v>509</v>
      </c>
      <c r="E7" s="468">
        <v>495</v>
      </c>
      <c r="F7" s="468">
        <v>14</v>
      </c>
      <c r="G7" s="468">
        <v>365</v>
      </c>
      <c r="H7" s="285">
        <v>58.2</v>
      </c>
      <c r="I7" s="394">
        <v>56.6</v>
      </c>
    </row>
    <row r="8" spans="1:10" s="469" customFormat="1" ht="14.1" customHeight="1">
      <c r="A8" s="467"/>
      <c r="B8" s="953" t="s">
        <v>1666</v>
      </c>
      <c r="C8" s="468">
        <v>874</v>
      </c>
      <c r="D8" s="468">
        <v>491</v>
      </c>
      <c r="E8" s="468">
        <v>481</v>
      </c>
      <c r="F8" s="468">
        <v>10</v>
      </c>
      <c r="G8" s="468">
        <v>383</v>
      </c>
      <c r="H8" s="285">
        <v>56.2</v>
      </c>
      <c r="I8" s="394">
        <v>55</v>
      </c>
    </row>
    <row r="9" spans="1:10" s="469" customFormat="1" ht="14.1" customHeight="1">
      <c r="A9" s="467"/>
      <c r="B9" s="953"/>
      <c r="C9" s="285"/>
      <c r="D9" s="285"/>
      <c r="E9" s="285"/>
      <c r="F9" s="285"/>
      <c r="G9" s="285"/>
      <c r="H9" s="285"/>
      <c r="I9" s="394"/>
    </row>
    <row r="10" spans="1:10" s="469" customFormat="1" ht="14.1" customHeight="1">
      <c r="A10" s="467">
        <v>2022</v>
      </c>
      <c r="B10" s="470" t="s">
        <v>1663</v>
      </c>
      <c r="C10" s="468">
        <v>871</v>
      </c>
      <c r="D10" s="468">
        <v>505</v>
      </c>
      <c r="E10" s="468">
        <v>493</v>
      </c>
      <c r="F10" s="468">
        <v>12</v>
      </c>
      <c r="G10" s="468">
        <v>366</v>
      </c>
      <c r="H10" s="285">
        <v>58</v>
      </c>
      <c r="I10" s="394">
        <v>56.6</v>
      </c>
    </row>
    <row r="11" spans="1:10" s="469" customFormat="1" ht="14.1" customHeight="1">
      <c r="A11" s="467"/>
      <c r="B11" s="314" t="s">
        <v>1664</v>
      </c>
      <c r="C11" s="468">
        <v>870</v>
      </c>
      <c r="D11" s="468">
        <v>511</v>
      </c>
      <c r="E11" s="468">
        <v>499</v>
      </c>
      <c r="F11" s="468">
        <v>12</v>
      </c>
      <c r="G11" s="468">
        <v>358</v>
      </c>
      <c r="H11" s="285">
        <v>58.7</v>
      </c>
      <c r="I11" s="394">
        <v>57.4</v>
      </c>
    </row>
    <row r="12" spans="1:10" s="469" customFormat="1" ht="14.1" customHeight="1">
      <c r="A12" s="467"/>
      <c r="B12" s="284" t="s">
        <v>1665</v>
      </c>
      <c r="C12" s="1650">
        <v>869</v>
      </c>
      <c r="D12" s="1650">
        <v>510</v>
      </c>
      <c r="E12" s="1650">
        <v>496</v>
      </c>
      <c r="F12" s="1650">
        <v>14</v>
      </c>
      <c r="G12" s="1650">
        <v>359</v>
      </c>
      <c r="H12" s="285">
        <v>58.7</v>
      </c>
      <c r="I12" s="394">
        <v>57.1</v>
      </c>
    </row>
    <row r="13" spans="1:10" s="472" customFormat="1" ht="14.1" customHeight="1">
      <c r="A13" s="471"/>
      <c r="B13" s="1003" t="s">
        <v>11</v>
      </c>
      <c r="C13" s="1651">
        <v>99.4</v>
      </c>
      <c r="D13" s="1651">
        <v>100.2</v>
      </c>
      <c r="E13" s="1651">
        <v>100.2</v>
      </c>
      <c r="F13" s="1651">
        <v>100</v>
      </c>
      <c r="G13" s="1651">
        <v>98.4</v>
      </c>
      <c r="H13" s="1173" t="s">
        <v>124</v>
      </c>
      <c r="I13" s="1174" t="s">
        <v>124</v>
      </c>
    </row>
    <row r="14" spans="1:10" s="472" customFormat="1" ht="14.1" customHeight="1">
      <c r="A14" s="471"/>
      <c r="B14" s="473" t="s">
        <v>12</v>
      </c>
      <c r="C14" s="1652">
        <v>99.9</v>
      </c>
      <c r="D14" s="1652">
        <v>99.8</v>
      </c>
      <c r="E14" s="1652">
        <v>99.4</v>
      </c>
      <c r="F14" s="1652">
        <v>116.7</v>
      </c>
      <c r="G14" s="1652">
        <v>100.3</v>
      </c>
      <c r="H14" s="1173" t="s">
        <v>124</v>
      </c>
      <c r="I14" s="1174" t="s">
        <v>124</v>
      </c>
    </row>
    <row r="15" spans="1:10" s="75" customFormat="1" ht="24.95" customHeight="1">
      <c r="A15" s="1883" t="s">
        <v>2093</v>
      </c>
      <c r="B15" s="1884"/>
      <c r="C15" s="1884"/>
      <c r="D15" s="1884"/>
      <c r="E15" s="1884"/>
      <c r="F15" s="1884"/>
      <c r="G15" s="1884"/>
      <c r="H15" s="1884"/>
      <c r="I15" s="1884"/>
      <c r="J15" s="74"/>
    </row>
    <row r="16" spans="1:10" ht="15" customHeight="1">
      <c r="A16" s="1849" t="s">
        <v>2094</v>
      </c>
      <c r="B16" s="1850"/>
      <c r="C16" s="1850"/>
      <c r="D16" s="1850"/>
      <c r="E16" s="1850"/>
      <c r="F16" s="1850"/>
      <c r="G16" s="1850"/>
      <c r="H16" s="1850"/>
      <c r="I16" s="1850"/>
      <c r="J16" s="74"/>
    </row>
    <row r="17" spans="3:9">
      <c r="C17" s="61"/>
      <c r="D17" s="61"/>
      <c r="E17" s="61"/>
      <c r="F17" s="61"/>
      <c r="G17" s="61"/>
      <c r="H17" s="61"/>
      <c r="I17" s="61"/>
    </row>
    <row r="20" spans="3:9">
      <c r="C20" s="61"/>
      <c r="D20" s="61"/>
      <c r="E20" s="61"/>
      <c r="F20" s="61"/>
      <c r="G20" s="61"/>
    </row>
    <row r="21" spans="3:9">
      <c r="C21" s="61"/>
      <c r="D21" s="61"/>
      <c r="E21" s="61"/>
      <c r="F21" s="61"/>
      <c r="G21" s="61"/>
    </row>
  </sheetData>
  <mergeCells count="13">
    <mergeCell ref="H1:I1"/>
    <mergeCell ref="A16:I16"/>
    <mergeCell ref="D3:F3"/>
    <mergeCell ref="G3:G4"/>
    <mergeCell ref="H3:H4"/>
    <mergeCell ref="A1:F1"/>
    <mergeCell ref="I3:I4"/>
    <mergeCell ref="C5:G5"/>
    <mergeCell ref="A15:I15"/>
    <mergeCell ref="A2:F2"/>
    <mergeCell ref="H5:I5"/>
    <mergeCell ref="A3:B5"/>
    <mergeCell ref="C3:C4"/>
  </mergeCells>
  <phoneticPr fontId="0" type="noConversion"/>
  <hyperlinks>
    <hyperlink ref="H1" location="'Spis tablic     List of tables'!A30" tooltip="Powrót do spisu tablic" display="Powrót do spisu tablic" xr:uid="{00000000-0004-0000-1100-000000000000}"/>
    <hyperlink ref="I2" location="'Spis tablic     List of tables'!A30" tooltip="Return to list of tables" display="Return to list of tables" xr:uid="{00000000-0004-0000-1100-000001000000}"/>
    <hyperlink ref="H1:I2" location="'Spis tablic     List of tables'!A28" tooltip="Return to list of tables" display="Powrót do spisu tablic" xr:uid="{00000000-0004-0000-1100-000002000000}"/>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8"/>
  <sheetViews>
    <sheetView zoomScaleNormal="100" workbookViewId="0">
      <selection sqref="A1:E1"/>
    </sheetView>
  </sheetViews>
  <sheetFormatPr defaultRowHeight="14.25"/>
  <cols>
    <col min="1" max="1" width="7.125" style="62" customWidth="1"/>
    <col min="2" max="2" width="12.625" style="62" customWidth="1"/>
    <col min="3" max="3" width="7.875" style="62" customWidth="1"/>
    <col min="4" max="12" width="8.625" style="62" customWidth="1"/>
    <col min="13" max="13" width="13.625" style="62" customWidth="1"/>
    <col min="14" max="14" width="9" style="37"/>
    <col min="15" max="16384" width="9" style="23"/>
  </cols>
  <sheetData>
    <row r="1" spans="1:14" ht="15" customHeight="1">
      <c r="A1" s="1726" t="s">
        <v>1969</v>
      </c>
      <c r="B1" s="1726"/>
      <c r="C1" s="1726"/>
      <c r="D1" s="1726"/>
      <c r="E1" s="1726"/>
      <c r="H1" s="24"/>
      <c r="I1" s="24"/>
      <c r="J1" s="24"/>
      <c r="K1" s="24"/>
      <c r="L1" s="1892" t="s">
        <v>5</v>
      </c>
      <c r="M1" s="1673"/>
    </row>
    <row r="2" spans="1:14" ht="15" customHeight="1">
      <c r="A2" s="1885" t="s">
        <v>1970</v>
      </c>
      <c r="B2" s="1886"/>
      <c r="C2" s="1886"/>
      <c r="D2" s="1886"/>
      <c r="E2" s="1886"/>
      <c r="H2" s="24"/>
      <c r="I2" s="24"/>
      <c r="J2" s="24"/>
      <c r="K2" s="24"/>
      <c r="L2" s="1674" t="s">
        <v>137</v>
      </c>
      <c r="M2" s="1674"/>
    </row>
    <row r="3" spans="1:14" s="354" customFormat="1" ht="30" customHeight="1">
      <c r="A3" s="1893" t="s">
        <v>966</v>
      </c>
      <c r="B3" s="1894"/>
      <c r="C3" s="1899" t="s">
        <v>967</v>
      </c>
      <c r="D3" s="1893"/>
      <c r="E3" s="1893"/>
      <c r="F3" s="1894"/>
      <c r="G3" s="1899" t="s">
        <v>968</v>
      </c>
      <c r="H3" s="1893"/>
      <c r="I3" s="1893"/>
      <c r="J3" s="1893"/>
      <c r="K3" s="1893"/>
      <c r="L3" s="1893"/>
      <c r="M3" s="1893"/>
      <c r="N3" s="376"/>
    </row>
    <row r="4" spans="1:14" s="354" customFormat="1" ht="20.100000000000001" customHeight="1">
      <c r="A4" s="1895"/>
      <c r="B4" s="1896"/>
      <c r="C4" s="1904" t="s">
        <v>969</v>
      </c>
      <c r="D4" s="1906" t="s">
        <v>970</v>
      </c>
      <c r="E4" s="1907"/>
      <c r="F4" s="1908"/>
      <c r="G4" s="1911" t="s">
        <v>847</v>
      </c>
      <c r="H4" s="1909" t="s">
        <v>971</v>
      </c>
      <c r="I4" s="1910"/>
      <c r="J4" s="1910"/>
      <c r="K4" s="1910"/>
      <c r="L4" s="1910"/>
      <c r="M4" s="1910"/>
      <c r="N4" s="376"/>
    </row>
    <row r="5" spans="1:14" s="354" customFormat="1" ht="159.94999999999999" customHeight="1">
      <c r="A5" s="1895"/>
      <c r="B5" s="1896"/>
      <c r="C5" s="1905"/>
      <c r="D5" s="474" t="s">
        <v>972</v>
      </c>
      <c r="E5" s="475" t="s">
        <v>973</v>
      </c>
      <c r="F5" s="476" t="s">
        <v>974</v>
      </c>
      <c r="G5" s="1912"/>
      <c r="H5" s="477" t="s">
        <v>975</v>
      </c>
      <c r="I5" s="477" t="s">
        <v>972</v>
      </c>
      <c r="J5" s="477" t="s">
        <v>976</v>
      </c>
      <c r="K5" s="477" t="s">
        <v>977</v>
      </c>
      <c r="L5" s="478" t="s">
        <v>978</v>
      </c>
      <c r="M5" s="479" t="s">
        <v>979</v>
      </c>
      <c r="N5" s="376"/>
    </row>
    <row r="6" spans="1:14" s="354" customFormat="1" ht="20.100000000000001" customHeight="1">
      <c r="A6" s="1897"/>
      <c r="B6" s="1898"/>
      <c r="C6" s="1900" t="s">
        <v>980</v>
      </c>
      <c r="D6" s="1901"/>
      <c r="E6" s="1901"/>
      <c r="F6" s="1902"/>
      <c r="G6" s="1903" t="s">
        <v>981</v>
      </c>
      <c r="H6" s="1901"/>
      <c r="I6" s="1901"/>
      <c r="J6" s="1901"/>
      <c r="K6" s="1901"/>
      <c r="L6" s="1901"/>
      <c r="M6" s="1901"/>
      <c r="N6" s="376"/>
    </row>
    <row r="7" spans="1:14" s="480" customFormat="1" ht="20.100000000000001" customHeight="1">
      <c r="A7" s="1002">
        <v>2021</v>
      </c>
      <c r="B7" s="314" t="s">
        <v>1664</v>
      </c>
      <c r="C7" s="468">
        <v>18</v>
      </c>
      <c r="D7" s="481" t="s">
        <v>124</v>
      </c>
      <c r="E7" s="468">
        <v>11</v>
      </c>
      <c r="F7" s="481" t="s">
        <v>124</v>
      </c>
      <c r="G7" s="285">
        <v>3.5</v>
      </c>
      <c r="H7" s="285">
        <v>3.9</v>
      </c>
      <c r="I7" s="481" t="s">
        <v>124</v>
      </c>
      <c r="J7" s="285">
        <v>3.5</v>
      </c>
      <c r="K7" s="481" t="s">
        <v>124</v>
      </c>
      <c r="L7" s="481" t="s">
        <v>124</v>
      </c>
      <c r="M7" s="746" t="s">
        <v>124</v>
      </c>
      <c r="N7" s="929"/>
    </row>
    <row r="8" spans="1:14" s="480" customFormat="1" ht="14.1" customHeight="1">
      <c r="A8" s="1002"/>
      <c r="B8" s="284" t="s">
        <v>1665</v>
      </c>
      <c r="C8" s="468">
        <v>14</v>
      </c>
      <c r="D8" s="481" t="s">
        <v>124</v>
      </c>
      <c r="E8" s="468">
        <v>10</v>
      </c>
      <c r="F8" s="481" t="s">
        <v>124</v>
      </c>
      <c r="G8" s="285">
        <v>2.8</v>
      </c>
      <c r="H8" s="1068" t="s">
        <v>124</v>
      </c>
      <c r="I8" s="481" t="s">
        <v>124</v>
      </c>
      <c r="J8" s="285">
        <v>3.3</v>
      </c>
      <c r="K8" s="481" t="s">
        <v>124</v>
      </c>
      <c r="L8" s="481" t="s">
        <v>124</v>
      </c>
      <c r="M8" s="746" t="s">
        <v>124</v>
      </c>
      <c r="N8" s="929"/>
    </row>
    <row r="9" spans="1:14" s="480" customFormat="1" ht="14.1" customHeight="1">
      <c r="A9" s="1002"/>
      <c r="B9" s="953" t="s">
        <v>1666</v>
      </c>
      <c r="C9" s="468">
        <v>10</v>
      </c>
      <c r="D9" s="481" t="s">
        <v>124</v>
      </c>
      <c r="E9" s="481" t="s">
        <v>124</v>
      </c>
      <c r="F9" s="481" t="s">
        <v>124</v>
      </c>
      <c r="G9" s="285">
        <v>2</v>
      </c>
      <c r="H9" s="1068" t="s">
        <v>124</v>
      </c>
      <c r="I9" s="481" t="s">
        <v>124</v>
      </c>
      <c r="J9" s="1068" t="s">
        <v>124</v>
      </c>
      <c r="K9" s="481" t="s">
        <v>124</v>
      </c>
      <c r="L9" s="481" t="s">
        <v>124</v>
      </c>
      <c r="M9" s="746" t="s">
        <v>124</v>
      </c>
      <c r="N9" s="929"/>
    </row>
    <row r="10" spans="1:14" s="480" customFormat="1" ht="14.1" customHeight="1">
      <c r="A10" s="1002"/>
      <c r="B10" s="953"/>
      <c r="C10" s="468"/>
      <c r="D10" s="481"/>
      <c r="E10" s="481"/>
      <c r="F10" s="481"/>
      <c r="G10" s="285"/>
      <c r="H10" s="1068"/>
      <c r="I10" s="481"/>
      <c r="J10" s="1068"/>
      <c r="K10" s="481"/>
      <c r="L10" s="481"/>
      <c r="M10" s="746"/>
      <c r="N10" s="929"/>
    </row>
    <row r="11" spans="1:14" s="480" customFormat="1" ht="14.1" customHeight="1">
      <c r="A11" s="1002">
        <v>2022</v>
      </c>
      <c r="B11" s="470" t="s">
        <v>1663</v>
      </c>
      <c r="C11" s="468">
        <v>12</v>
      </c>
      <c r="D11" s="481" t="s">
        <v>124</v>
      </c>
      <c r="E11" s="481" t="s">
        <v>124</v>
      </c>
      <c r="F11" s="481" t="s">
        <v>124</v>
      </c>
      <c r="G11" s="285">
        <v>2.4</v>
      </c>
      <c r="H11" s="1068" t="s">
        <v>124</v>
      </c>
      <c r="I11" s="481" t="s">
        <v>124</v>
      </c>
      <c r="J11" s="1068" t="s">
        <v>124</v>
      </c>
      <c r="K11" s="481" t="s">
        <v>124</v>
      </c>
      <c r="L11" s="481" t="s">
        <v>124</v>
      </c>
      <c r="M11" s="746" t="s">
        <v>124</v>
      </c>
      <c r="N11" s="929"/>
    </row>
    <row r="12" spans="1:14" s="480" customFormat="1" ht="14.1" customHeight="1">
      <c r="A12" s="1002"/>
      <c r="B12" s="314" t="s">
        <v>1664</v>
      </c>
      <c r="C12" s="468">
        <v>12</v>
      </c>
      <c r="D12" s="481" t="s">
        <v>124</v>
      </c>
      <c r="E12" s="481" t="s">
        <v>124</v>
      </c>
      <c r="F12" s="481" t="s">
        <v>124</v>
      </c>
      <c r="G12" s="285">
        <v>2.2999999999999998</v>
      </c>
      <c r="H12" s="481" t="s">
        <v>124</v>
      </c>
      <c r="I12" s="481" t="s">
        <v>124</v>
      </c>
      <c r="J12" s="481" t="s">
        <v>124</v>
      </c>
      <c r="K12" s="481" t="s">
        <v>124</v>
      </c>
      <c r="L12" s="481" t="s">
        <v>124</v>
      </c>
      <c r="M12" s="746" t="s">
        <v>124</v>
      </c>
      <c r="N12" s="929"/>
    </row>
    <row r="13" spans="1:14" s="480" customFormat="1" ht="14.1" customHeight="1">
      <c r="A13" s="1002"/>
      <c r="B13" s="284" t="s">
        <v>1665</v>
      </c>
      <c r="C13" s="468">
        <v>14</v>
      </c>
      <c r="D13" s="481" t="s">
        <v>124</v>
      </c>
      <c r="E13" s="481" t="s">
        <v>124</v>
      </c>
      <c r="F13" s="481" t="s">
        <v>124</v>
      </c>
      <c r="G13" s="285">
        <v>2.7</v>
      </c>
      <c r="H13" s="481" t="s">
        <v>124</v>
      </c>
      <c r="I13" s="481" t="s">
        <v>124</v>
      </c>
      <c r="J13" s="481" t="s">
        <v>124</v>
      </c>
      <c r="K13" s="481" t="s">
        <v>124</v>
      </c>
      <c r="L13" s="481" t="s">
        <v>124</v>
      </c>
      <c r="M13" s="1653" t="s">
        <v>124</v>
      </c>
      <c r="N13" s="1654"/>
    </row>
    <row r="14" spans="1:14" s="482" customFormat="1" ht="14.1" customHeight="1">
      <c r="A14" s="446"/>
      <c r="B14" s="1003" t="s">
        <v>11</v>
      </c>
      <c r="C14" s="286">
        <v>100</v>
      </c>
      <c r="D14" s="481" t="s">
        <v>124</v>
      </c>
      <c r="E14" s="481" t="s">
        <v>124</v>
      </c>
      <c r="F14" s="481" t="s">
        <v>124</v>
      </c>
      <c r="G14" s="481" t="s">
        <v>124</v>
      </c>
      <c r="H14" s="481" t="s">
        <v>124</v>
      </c>
      <c r="I14" s="481" t="s">
        <v>124</v>
      </c>
      <c r="J14" s="481" t="s">
        <v>124</v>
      </c>
      <c r="K14" s="481" t="s">
        <v>124</v>
      </c>
      <c r="L14" s="481" t="s">
        <v>124</v>
      </c>
      <c r="M14" s="1653" t="s">
        <v>124</v>
      </c>
      <c r="N14" s="1655"/>
    </row>
    <row r="15" spans="1:14" s="482" customFormat="1" ht="14.1" customHeight="1">
      <c r="A15" s="446"/>
      <c r="B15" s="1004" t="s">
        <v>12</v>
      </c>
      <c r="C15" s="287">
        <v>116.7</v>
      </c>
      <c r="D15" s="481" t="s">
        <v>124</v>
      </c>
      <c r="E15" s="481" t="s">
        <v>124</v>
      </c>
      <c r="F15" s="481" t="s">
        <v>124</v>
      </c>
      <c r="G15" s="481" t="s">
        <v>124</v>
      </c>
      <c r="H15" s="481" t="s">
        <v>124</v>
      </c>
      <c r="I15" s="481" t="s">
        <v>124</v>
      </c>
      <c r="J15" s="481" t="s">
        <v>124</v>
      </c>
      <c r="K15" s="481" t="s">
        <v>124</v>
      </c>
      <c r="L15" s="481" t="s">
        <v>124</v>
      </c>
      <c r="M15" s="1653" t="s">
        <v>124</v>
      </c>
      <c r="N15" s="1655"/>
    </row>
    <row r="16" spans="1:14" ht="24.95" customHeight="1">
      <c r="A16" s="1890" t="s">
        <v>2095</v>
      </c>
      <c r="B16" s="1891"/>
      <c r="C16" s="1891"/>
      <c r="D16" s="1891"/>
      <c r="E16" s="1891"/>
      <c r="F16" s="1891"/>
      <c r="G16" s="1891"/>
      <c r="H16" s="1891"/>
      <c r="I16" s="1891"/>
      <c r="J16" s="1891"/>
      <c r="K16" s="1891"/>
      <c r="L16" s="1891"/>
      <c r="M16" s="1891"/>
    </row>
    <row r="17" spans="1:13" ht="15" customHeight="1">
      <c r="A17" s="1889" t="s">
        <v>2094</v>
      </c>
      <c r="B17" s="1684"/>
      <c r="C17" s="1684"/>
      <c r="D17" s="1684"/>
      <c r="E17" s="1684"/>
      <c r="F17" s="1684"/>
      <c r="G17" s="1684"/>
      <c r="H17" s="1684"/>
      <c r="I17" s="1684"/>
      <c r="J17" s="1684"/>
      <c r="K17" s="1684"/>
      <c r="L17" s="1684"/>
      <c r="M17" s="1684"/>
    </row>
    <row r="18" spans="1:13">
      <c r="C18" s="77"/>
      <c r="D18" s="77"/>
      <c r="E18" s="77"/>
      <c r="F18" s="77"/>
      <c r="G18" s="77"/>
      <c r="H18" s="77"/>
      <c r="I18" s="77"/>
      <c r="J18" s="77"/>
      <c r="K18" s="77"/>
      <c r="L18" s="77"/>
      <c r="M18" s="77"/>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75" t="s">
        <v>3</v>
      </c>
      <c r="B1" s="1676"/>
      <c r="C1" s="1676"/>
      <c r="D1" s="1676"/>
      <c r="E1" s="1676"/>
      <c r="F1" s="187"/>
      <c r="G1" s="187"/>
      <c r="H1" s="187"/>
      <c r="I1" s="187"/>
      <c r="J1" s="187"/>
      <c r="K1" s="187"/>
      <c r="L1" s="1673" t="s">
        <v>5</v>
      </c>
      <c r="M1" s="1673"/>
    </row>
    <row r="2" spans="1:14" ht="15" customHeight="1">
      <c r="A2" s="1677" t="s">
        <v>4</v>
      </c>
      <c r="B2" s="1677"/>
      <c r="C2" s="1677"/>
      <c r="D2" s="1677"/>
      <c r="E2" s="1677"/>
      <c r="F2" s="215"/>
      <c r="G2" s="215"/>
      <c r="H2" s="215"/>
      <c r="I2" s="215"/>
      <c r="J2" s="215"/>
      <c r="K2" s="215"/>
      <c r="L2" s="1674" t="s">
        <v>137</v>
      </c>
      <c r="M2" s="1674"/>
    </row>
    <row r="3" spans="1:14" ht="15" customHeight="1">
      <c r="A3" s="1678" t="s">
        <v>654</v>
      </c>
      <c r="B3" s="1678"/>
      <c r="C3" s="1678"/>
      <c r="D3" s="1678"/>
      <c r="E3" s="1678"/>
      <c r="F3" s="188"/>
      <c r="G3" s="188"/>
      <c r="H3" s="188"/>
      <c r="I3" s="188"/>
      <c r="J3" s="188"/>
      <c r="K3" s="188"/>
      <c r="L3" s="188"/>
      <c r="M3" s="188"/>
    </row>
    <row r="4" spans="1:14" ht="15" customHeight="1">
      <c r="A4" s="1679" t="s">
        <v>200</v>
      </c>
      <c r="B4" s="1679"/>
      <c r="C4" s="1679"/>
      <c r="D4" s="1679"/>
      <c r="E4" s="1679"/>
      <c r="F4" s="216"/>
      <c r="G4" s="216"/>
      <c r="H4" s="216"/>
      <c r="I4" s="216"/>
      <c r="J4" s="216"/>
      <c r="K4" s="216"/>
      <c r="L4" s="216"/>
      <c r="M4" s="216"/>
    </row>
    <row r="5" spans="1:14" s="277" customFormat="1" ht="110.1" customHeight="1">
      <c r="A5" s="1667" t="s">
        <v>827</v>
      </c>
      <c r="B5" s="1668"/>
      <c r="C5" s="1671" t="s">
        <v>1933</v>
      </c>
      <c r="D5" s="1671" t="s">
        <v>1934</v>
      </c>
      <c r="E5" s="1680" t="s">
        <v>1935</v>
      </c>
      <c r="F5" s="1681"/>
      <c r="G5" s="1682"/>
      <c r="H5" s="1683" t="s">
        <v>1936</v>
      </c>
      <c r="I5" s="1671" t="s">
        <v>1937</v>
      </c>
      <c r="J5" s="1671" t="s">
        <v>1938</v>
      </c>
      <c r="K5" s="1665" t="s">
        <v>828</v>
      </c>
      <c r="L5" s="1666"/>
      <c r="M5" s="1666"/>
    </row>
    <row r="6" spans="1:14" s="277" customFormat="1" ht="30" customHeight="1">
      <c r="A6" s="1669"/>
      <c r="B6" s="1670"/>
      <c r="C6" s="1672"/>
      <c r="D6" s="1672"/>
      <c r="E6" s="278" t="s">
        <v>829</v>
      </c>
      <c r="F6" s="279" t="s">
        <v>6</v>
      </c>
      <c r="G6" s="280" t="s">
        <v>7</v>
      </c>
      <c r="H6" s="1670"/>
      <c r="I6" s="1672"/>
      <c r="J6" s="1672"/>
      <c r="K6" s="281" t="s">
        <v>829</v>
      </c>
      <c r="L6" s="282" t="s">
        <v>6</v>
      </c>
      <c r="M6" s="283" t="s">
        <v>7</v>
      </c>
    </row>
    <row r="7" spans="1:14" s="13" customFormat="1" ht="20.100000000000001" customHeight="1">
      <c r="A7" s="284">
        <v>2020</v>
      </c>
      <c r="B7" s="1021" t="s">
        <v>1650</v>
      </c>
      <c r="C7" s="302">
        <v>1156.5999999999999</v>
      </c>
      <c r="D7" s="285">
        <v>109.5</v>
      </c>
      <c r="E7" s="294">
        <v>37.799999999999997</v>
      </c>
      <c r="F7" s="295">
        <v>113.7</v>
      </c>
      <c r="G7" s="286" t="s">
        <v>124</v>
      </c>
      <c r="H7" s="297" t="s">
        <v>2155</v>
      </c>
      <c r="I7" s="685" t="s">
        <v>124</v>
      </c>
      <c r="J7" s="298">
        <v>49</v>
      </c>
      <c r="K7" s="285">
        <v>118.6</v>
      </c>
      <c r="L7" s="286">
        <v>100.2</v>
      </c>
      <c r="M7" s="384" t="s">
        <v>124</v>
      </c>
      <c r="N7" s="743"/>
    </row>
    <row r="8" spans="1:14" s="13" customFormat="1" ht="14.1" customHeight="1">
      <c r="A8" s="284">
        <v>2021</v>
      </c>
      <c r="B8" s="1021" t="s">
        <v>1650</v>
      </c>
      <c r="C8" s="302">
        <v>1148.7</v>
      </c>
      <c r="D8" s="285">
        <v>113.2</v>
      </c>
      <c r="E8" s="294">
        <v>33.4</v>
      </c>
      <c r="F8" s="295">
        <v>88.2</v>
      </c>
      <c r="G8" s="286" t="s">
        <v>124</v>
      </c>
      <c r="H8" s="297" t="s">
        <v>2156</v>
      </c>
      <c r="I8" s="685" t="s">
        <v>124</v>
      </c>
      <c r="J8" s="298">
        <v>35</v>
      </c>
      <c r="K8" s="285">
        <v>119.64400000000001</v>
      </c>
      <c r="L8" s="286">
        <v>100.9</v>
      </c>
      <c r="M8" s="384" t="s">
        <v>124</v>
      </c>
      <c r="N8" s="743"/>
    </row>
    <row r="9" spans="1:14" s="293" customFormat="1" ht="14.1" customHeight="1">
      <c r="A9" s="284"/>
      <c r="B9" s="1022"/>
      <c r="C9" s="291"/>
      <c r="D9" s="285"/>
      <c r="E9" s="294"/>
      <c r="F9" s="295"/>
      <c r="G9" s="296"/>
      <c r="H9" s="297"/>
      <c r="I9" s="298"/>
      <c r="J9" s="298"/>
      <c r="K9" s="285"/>
      <c r="L9" s="286"/>
      <c r="M9" s="292"/>
    </row>
    <row r="10" spans="1:14" s="293" customFormat="1" ht="14.1" customHeight="1">
      <c r="A10" s="284">
        <v>2021</v>
      </c>
      <c r="B10" s="1021" t="s">
        <v>1644</v>
      </c>
      <c r="C10" s="291" t="s">
        <v>124</v>
      </c>
      <c r="D10" s="285">
        <v>111.8</v>
      </c>
      <c r="E10" s="294">
        <v>35.700000000000003</v>
      </c>
      <c r="F10" s="295">
        <v>96.2</v>
      </c>
      <c r="G10" s="296">
        <v>99.2</v>
      </c>
      <c r="H10" s="1335" t="s">
        <v>2157</v>
      </c>
      <c r="I10" s="298">
        <v>1883</v>
      </c>
      <c r="J10" s="298">
        <v>28</v>
      </c>
      <c r="K10" s="299">
        <v>120.5</v>
      </c>
      <c r="L10" s="300">
        <v>102.9</v>
      </c>
      <c r="M10" s="301">
        <v>99.9</v>
      </c>
    </row>
    <row r="11" spans="1:14" s="293" customFormat="1" ht="14.1" customHeight="1">
      <c r="A11" s="284"/>
      <c r="B11" s="1021" t="s">
        <v>1645</v>
      </c>
      <c r="C11" s="291" t="s">
        <v>124</v>
      </c>
      <c r="D11" s="285">
        <v>112</v>
      </c>
      <c r="E11" s="294">
        <v>35.4</v>
      </c>
      <c r="F11" s="295">
        <v>95.7</v>
      </c>
      <c r="G11" s="296">
        <v>99.2</v>
      </c>
      <c r="H11" s="1335" t="s">
        <v>2157</v>
      </c>
      <c r="I11" s="298">
        <v>2013</v>
      </c>
      <c r="J11" s="298">
        <v>22</v>
      </c>
      <c r="K11" s="299">
        <v>120.3</v>
      </c>
      <c r="L11" s="300">
        <v>101.9</v>
      </c>
      <c r="M11" s="301">
        <v>99.8</v>
      </c>
    </row>
    <row r="12" spans="1:14" s="293" customFormat="1" ht="14.1" customHeight="1">
      <c r="A12" s="284"/>
      <c r="B12" s="1021" t="s">
        <v>1646</v>
      </c>
      <c r="C12" s="291" t="s">
        <v>124</v>
      </c>
      <c r="D12" s="285">
        <v>112.4</v>
      </c>
      <c r="E12" s="294">
        <v>34.5</v>
      </c>
      <c r="F12" s="295">
        <v>93.7</v>
      </c>
      <c r="G12" s="296">
        <v>97.3</v>
      </c>
      <c r="H12" s="1335" t="s">
        <v>2158</v>
      </c>
      <c r="I12" s="298">
        <v>2351</v>
      </c>
      <c r="J12" s="298">
        <v>23</v>
      </c>
      <c r="K12" s="299">
        <v>119.8</v>
      </c>
      <c r="L12" s="300">
        <v>100.9</v>
      </c>
      <c r="M12" s="301">
        <v>99.6</v>
      </c>
    </row>
    <row r="13" spans="1:14" s="293" customFormat="1" ht="14.1" customHeight="1">
      <c r="A13" s="284"/>
      <c r="B13" s="1022" t="s">
        <v>1647</v>
      </c>
      <c r="C13" s="291" t="s">
        <v>124</v>
      </c>
      <c r="D13" s="285">
        <v>112.8</v>
      </c>
      <c r="E13" s="294">
        <v>33.799999999999997</v>
      </c>
      <c r="F13" s="295">
        <v>92.4</v>
      </c>
      <c r="G13" s="296">
        <v>97.9</v>
      </c>
      <c r="H13" s="1335" t="s">
        <v>2159</v>
      </c>
      <c r="I13" s="298">
        <v>1985</v>
      </c>
      <c r="J13" s="298">
        <v>23</v>
      </c>
      <c r="K13" s="299">
        <v>120</v>
      </c>
      <c r="L13" s="300">
        <v>101.1</v>
      </c>
      <c r="M13" s="301">
        <v>100.2</v>
      </c>
    </row>
    <row r="14" spans="1:14" s="293" customFormat="1" ht="14.1" customHeight="1">
      <c r="A14" s="284"/>
      <c r="B14" s="1022" t="s">
        <v>1648</v>
      </c>
      <c r="C14" s="291" t="s">
        <v>124</v>
      </c>
      <c r="D14" s="285">
        <v>113.1</v>
      </c>
      <c r="E14" s="294">
        <v>33.5</v>
      </c>
      <c r="F14" s="295">
        <v>90.8</v>
      </c>
      <c r="G14" s="296">
        <v>90.8</v>
      </c>
      <c r="H14" s="1335" t="s">
        <v>2160</v>
      </c>
      <c r="I14" s="298">
        <v>1716</v>
      </c>
      <c r="J14" s="298">
        <v>26</v>
      </c>
      <c r="K14" s="299">
        <v>120.4</v>
      </c>
      <c r="L14" s="300">
        <v>101.2</v>
      </c>
      <c r="M14" s="301">
        <v>100.3</v>
      </c>
    </row>
    <row r="15" spans="1:14" s="293" customFormat="1" ht="14.1" customHeight="1">
      <c r="A15" s="284"/>
      <c r="B15" s="1022" t="s">
        <v>1649</v>
      </c>
      <c r="C15" s="302">
        <v>1148.7</v>
      </c>
      <c r="D15" s="285">
        <v>113.2</v>
      </c>
      <c r="E15" s="294">
        <v>33.4</v>
      </c>
      <c r="F15" s="295">
        <v>88.2</v>
      </c>
      <c r="G15" s="296">
        <v>99.7</v>
      </c>
      <c r="H15" s="1335" t="s">
        <v>2156</v>
      </c>
      <c r="I15" s="298">
        <v>1505</v>
      </c>
      <c r="J15" s="298">
        <v>35</v>
      </c>
      <c r="K15" s="299">
        <v>120.5</v>
      </c>
      <c r="L15" s="300">
        <v>101.5</v>
      </c>
      <c r="M15" s="301">
        <v>100.1</v>
      </c>
    </row>
    <row r="16" spans="1:14" s="293" customFormat="1" ht="14.1" customHeight="1">
      <c r="A16" s="284"/>
      <c r="B16" s="1021"/>
      <c r="C16" s="291"/>
      <c r="D16" s="285"/>
      <c r="E16" s="294"/>
      <c r="F16" s="295"/>
      <c r="G16" s="296"/>
      <c r="H16" s="1335"/>
      <c r="I16" s="298"/>
      <c r="J16" s="298"/>
      <c r="K16" s="299"/>
      <c r="L16" s="300"/>
      <c r="M16" s="301"/>
    </row>
    <row r="17" spans="1:13" s="293" customFormat="1" ht="14.1" customHeight="1">
      <c r="A17" s="284">
        <v>2022</v>
      </c>
      <c r="B17" s="1022" t="s">
        <v>1638</v>
      </c>
      <c r="C17" s="291" t="s">
        <v>124</v>
      </c>
      <c r="D17" s="285">
        <v>113.3</v>
      </c>
      <c r="E17" s="294">
        <v>34.799999999999997</v>
      </c>
      <c r="F17" s="295">
        <v>88.1</v>
      </c>
      <c r="G17" s="296">
        <v>104.2</v>
      </c>
      <c r="H17" s="1335" t="s">
        <v>2161</v>
      </c>
      <c r="I17" s="298">
        <v>2123</v>
      </c>
      <c r="J17" s="298">
        <v>26</v>
      </c>
      <c r="K17" s="1114">
        <v>121.95399999999999</v>
      </c>
      <c r="L17" s="1115">
        <v>102.2</v>
      </c>
      <c r="M17" s="1116">
        <v>101.2</v>
      </c>
    </row>
    <row r="18" spans="1:13" s="293" customFormat="1" ht="14.1" customHeight="1">
      <c r="A18" s="284"/>
      <c r="B18" s="1022" t="s">
        <v>1639</v>
      </c>
      <c r="C18" s="291" t="s">
        <v>124</v>
      </c>
      <c r="D18" s="285">
        <v>113.5</v>
      </c>
      <c r="E18" s="294">
        <v>34.4</v>
      </c>
      <c r="F18" s="295">
        <v>86.8</v>
      </c>
      <c r="G18" s="296">
        <v>99</v>
      </c>
      <c r="H18" s="1335" t="s">
        <v>2159</v>
      </c>
      <c r="I18" s="298">
        <v>2805</v>
      </c>
      <c r="J18" s="298">
        <v>19</v>
      </c>
      <c r="K18" s="1114">
        <v>122.32</v>
      </c>
      <c r="L18" s="1115">
        <v>102.1</v>
      </c>
      <c r="M18" s="1116">
        <v>100.3</v>
      </c>
    </row>
    <row r="19" spans="1:13" s="293" customFormat="1" ht="14.1" customHeight="1">
      <c r="A19" s="284"/>
      <c r="B19" s="1022" t="s">
        <v>1640</v>
      </c>
      <c r="C19" s="291" t="s">
        <v>124</v>
      </c>
      <c r="D19" s="285">
        <v>113.8</v>
      </c>
      <c r="E19" s="294">
        <v>33.6</v>
      </c>
      <c r="F19" s="295">
        <v>86.3</v>
      </c>
      <c r="G19" s="296">
        <v>97.7</v>
      </c>
      <c r="H19" s="1335" t="s">
        <v>2156</v>
      </c>
      <c r="I19" s="298">
        <v>2557</v>
      </c>
      <c r="J19" s="298">
        <v>19</v>
      </c>
      <c r="K19" s="1114">
        <v>122.792</v>
      </c>
      <c r="L19" s="1115">
        <v>102.6</v>
      </c>
      <c r="M19" s="1116">
        <v>100.4</v>
      </c>
    </row>
    <row r="20" spans="1:13" s="293" customFormat="1" ht="14.1" customHeight="1">
      <c r="A20" s="284"/>
      <c r="B20" s="1022" t="s">
        <v>1641</v>
      </c>
      <c r="C20" s="291" t="s">
        <v>124</v>
      </c>
      <c r="D20" s="294">
        <v>114.1</v>
      </c>
      <c r="E20" s="294">
        <v>32.799999999999997</v>
      </c>
      <c r="F20" s="295">
        <v>86.4</v>
      </c>
      <c r="G20" s="296">
        <v>97.6</v>
      </c>
      <c r="H20" s="1335" t="s">
        <v>2162</v>
      </c>
      <c r="I20" s="298">
        <v>1948</v>
      </c>
      <c r="J20" s="298">
        <v>26</v>
      </c>
      <c r="K20" s="294">
        <v>123</v>
      </c>
      <c r="L20" s="295">
        <v>102.5</v>
      </c>
      <c r="M20" s="1040">
        <v>100.2</v>
      </c>
    </row>
    <row r="21" spans="1:13" s="293" customFormat="1" ht="14.1" customHeight="1">
      <c r="A21" s="284"/>
      <c r="B21" s="1022" t="s">
        <v>1642</v>
      </c>
      <c r="C21" s="291" t="s">
        <v>124</v>
      </c>
      <c r="D21" s="294">
        <v>114.5</v>
      </c>
      <c r="E21" s="294">
        <v>32.299999999999997</v>
      </c>
      <c r="F21" s="295">
        <v>87.1</v>
      </c>
      <c r="G21" s="296">
        <v>98.3</v>
      </c>
      <c r="H21" s="1335" t="s">
        <v>2163</v>
      </c>
      <c r="I21" s="298">
        <v>2358</v>
      </c>
      <c r="J21" s="298">
        <v>17</v>
      </c>
      <c r="K21" s="294">
        <v>122.9</v>
      </c>
      <c r="L21" s="295">
        <v>102.2</v>
      </c>
      <c r="M21" s="1040">
        <v>100</v>
      </c>
    </row>
    <row r="22" spans="1:13" s="293" customFormat="1" ht="14.1" customHeight="1">
      <c r="A22" s="284"/>
      <c r="B22" s="1022" t="s">
        <v>1643</v>
      </c>
      <c r="C22" s="302">
        <v>1145.8</v>
      </c>
      <c r="D22" s="294">
        <v>115</v>
      </c>
      <c r="E22" s="294">
        <v>31.2</v>
      </c>
      <c r="F22" s="295">
        <v>86.6</v>
      </c>
      <c r="G22" s="296">
        <v>96.5</v>
      </c>
      <c r="H22" s="1335" t="s">
        <v>2164</v>
      </c>
      <c r="I22" s="298">
        <v>1582</v>
      </c>
      <c r="J22" s="298">
        <v>21</v>
      </c>
      <c r="K22" s="294">
        <v>122.3</v>
      </c>
      <c r="L22" s="295">
        <v>101.4</v>
      </c>
      <c r="M22" s="1040">
        <v>99.4</v>
      </c>
    </row>
    <row r="23" spans="1:13" s="293" customFormat="1" ht="14.1" customHeight="1">
      <c r="A23" s="284"/>
      <c r="B23" s="1021" t="s">
        <v>1644</v>
      </c>
      <c r="C23" s="291" t="s">
        <v>124</v>
      </c>
      <c r="D23" s="1280">
        <v>115.4</v>
      </c>
      <c r="E23" s="294">
        <v>31</v>
      </c>
      <c r="F23" s="295">
        <v>87</v>
      </c>
      <c r="G23" s="296">
        <v>99.6</v>
      </c>
      <c r="H23" s="1283">
        <v>7.2</v>
      </c>
      <c r="I23" s="298">
        <v>1714</v>
      </c>
      <c r="J23" s="298">
        <v>22</v>
      </c>
      <c r="K23" s="1353">
        <v>122.3</v>
      </c>
      <c r="L23" s="1354">
        <v>101.5</v>
      </c>
      <c r="M23" s="1355">
        <v>100</v>
      </c>
    </row>
    <row r="24" spans="1:13" s="293" customFormat="1" ht="14.1" customHeight="1">
      <c r="A24" s="284"/>
      <c r="B24" s="1021" t="s">
        <v>1645</v>
      </c>
      <c r="C24" s="291" t="s">
        <v>124</v>
      </c>
      <c r="D24" s="1280">
        <v>115.7</v>
      </c>
      <c r="E24" s="294">
        <v>30.9</v>
      </c>
      <c r="F24" s="295">
        <v>87.3</v>
      </c>
      <c r="G24" s="296">
        <v>99.6</v>
      </c>
      <c r="H24" s="1283">
        <v>7.2</v>
      </c>
      <c r="I24" s="298">
        <v>1751</v>
      </c>
      <c r="J24" s="298">
        <v>23</v>
      </c>
      <c r="K24" s="1353">
        <v>122.2</v>
      </c>
      <c r="L24" s="1354">
        <v>101.6</v>
      </c>
      <c r="M24" s="1355">
        <v>100</v>
      </c>
    </row>
    <row r="25" spans="1:13" s="293" customFormat="1" ht="14.1" customHeight="1">
      <c r="A25" s="284"/>
      <c r="B25" s="1021" t="s">
        <v>1646</v>
      </c>
      <c r="C25" s="291" t="s">
        <v>124</v>
      </c>
      <c r="D25" s="1280">
        <v>116.1</v>
      </c>
      <c r="E25" s="294">
        <v>30.8</v>
      </c>
      <c r="F25" s="295">
        <v>89.3</v>
      </c>
      <c r="G25" s="296">
        <v>99.6</v>
      </c>
      <c r="H25" s="1283">
        <v>7.2</v>
      </c>
      <c r="I25" s="298">
        <v>1800</v>
      </c>
      <c r="J25" s="298">
        <v>24</v>
      </c>
      <c r="K25" s="1353">
        <v>121.9</v>
      </c>
      <c r="L25" s="1354">
        <v>101.8</v>
      </c>
      <c r="M25" s="1355">
        <v>99.8</v>
      </c>
    </row>
    <row r="26" spans="1:13" ht="24.95" customHeight="1">
      <c r="A26" s="1663" t="s">
        <v>683</v>
      </c>
      <c r="B26" s="1663"/>
      <c r="C26" s="1663"/>
      <c r="D26" s="1663"/>
      <c r="E26" s="1663"/>
      <c r="F26" s="1663"/>
      <c r="G26" s="1663"/>
      <c r="H26" s="1663"/>
      <c r="I26" s="1663"/>
      <c r="J26" s="1663"/>
      <c r="K26" s="1663"/>
      <c r="L26" s="1663"/>
      <c r="M26" s="1663"/>
    </row>
    <row r="27" spans="1:13" ht="11.85" customHeight="1">
      <c r="A27" s="1663" t="s">
        <v>684</v>
      </c>
      <c r="B27" s="1663"/>
      <c r="C27" s="1663"/>
      <c r="D27" s="1663"/>
      <c r="E27" s="1663"/>
      <c r="F27" s="1663"/>
      <c r="G27" s="1663"/>
      <c r="H27" s="1663"/>
      <c r="I27" s="1663"/>
      <c r="J27" s="1663"/>
      <c r="K27" s="1663"/>
      <c r="L27" s="1663"/>
      <c r="M27" s="1663"/>
    </row>
    <row r="28" spans="1:13" ht="11.85" customHeight="1">
      <c r="A28" s="1663" t="s">
        <v>685</v>
      </c>
      <c r="B28" s="1663"/>
      <c r="C28" s="1663"/>
      <c r="D28" s="1663"/>
      <c r="E28" s="1663"/>
      <c r="F28" s="1663"/>
      <c r="G28" s="1663"/>
      <c r="H28" s="1663"/>
      <c r="I28" s="1663"/>
      <c r="J28" s="1663"/>
      <c r="K28" s="1663"/>
      <c r="L28" s="1663"/>
      <c r="M28" s="1663"/>
    </row>
    <row r="29" spans="1:13" ht="11.85" customHeight="1">
      <c r="A29" s="1663" t="s">
        <v>686</v>
      </c>
      <c r="B29" s="1663"/>
      <c r="C29" s="1663"/>
      <c r="D29" s="1663"/>
      <c r="E29" s="1663"/>
      <c r="F29" s="1663"/>
      <c r="G29" s="1663"/>
      <c r="H29" s="1663"/>
      <c r="I29" s="1663"/>
      <c r="J29" s="1663"/>
      <c r="K29" s="1663"/>
      <c r="L29" s="1663"/>
      <c r="M29" s="1663"/>
    </row>
    <row r="30" spans="1:13" ht="11.85" customHeight="1">
      <c r="A30" s="1663" t="s">
        <v>687</v>
      </c>
      <c r="B30" s="1663"/>
      <c r="C30" s="1663"/>
      <c r="D30" s="1663"/>
      <c r="E30" s="1663"/>
      <c r="F30" s="1663"/>
      <c r="G30" s="1663"/>
      <c r="H30" s="1663"/>
      <c r="I30" s="1663"/>
      <c r="J30" s="1663"/>
      <c r="K30" s="1663"/>
      <c r="L30" s="1663"/>
      <c r="M30" s="1663"/>
    </row>
    <row r="31" spans="1:13" s="12" customFormat="1" ht="15" customHeight="1">
      <c r="A31" s="1664" t="s">
        <v>192</v>
      </c>
      <c r="B31" s="1664"/>
      <c r="C31" s="1664"/>
      <c r="D31" s="1664"/>
      <c r="E31" s="1664"/>
      <c r="F31" s="1664"/>
      <c r="G31" s="1664"/>
      <c r="H31" s="1664"/>
      <c r="I31" s="1664"/>
      <c r="J31" s="1664"/>
      <c r="K31" s="1664"/>
      <c r="L31" s="1664"/>
      <c r="M31" s="1664"/>
    </row>
    <row r="32" spans="1:13" ht="11.25" customHeight="1">
      <c r="A32" s="1662" t="s">
        <v>526</v>
      </c>
      <c r="B32" s="1662"/>
      <c r="C32" s="1662"/>
      <c r="D32" s="1662"/>
      <c r="E32" s="1662"/>
      <c r="F32" s="1662"/>
      <c r="G32" s="1662"/>
      <c r="H32" s="1662"/>
      <c r="I32" s="1662"/>
      <c r="J32" s="1662"/>
      <c r="K32" s="1662"/>
      <c r="L32" s="1662"/>
      <c r="M32" s="1662"/>
    </row>
    <row r="33" spans="1:13" ht="11.25" customHeight="1">
      <c r="A33" s="1662" t="s">
        <v>527</v>
      </c>
      <c r="B33" s="1662"/>
      <c r="C33" s="1662"/>
      <c r="D33" s="1662"/>
      <c r="E33" s="1662"/>
      <c r="F33" s="1662"/>
      <c r="G33" s="1662"/>
      <c r="H33" s="1662"/>
      <c r="I33" s="1662"/>
      <c r="J33" s="1662"/>
      <c r="K33" s="1662"/>
      <c r="L33" s="1662"/>
      <c r="M33" s="1662"/>
    </row>
    <row r="34" spans="1:13" ht="11.25" customHeight="1">
      <c r="A34" s="1662" t="s">
        <v>528</v>
      </c>
      <c r="B34" s="1662"/>
      <c r="C34" s="1662"/>
      <c r="D34" s="1662"/>
      <c r="E34" s="1662"/>
      <c r="F34" s="1662"/>
      <c r="G34" s="1662"/>
      <c r="H34" s="1662"/>
      <c r="I34" s="1662"/>
      <c r="J34" s="1662"/>
      <c r="K34" s="1662"/>
      <c r="L34" s="1662"/>
      <c r="M34" s="1662"/>
    </row>
    <row r="35" spans="1:13" ht="11.25" customHeight="1">
      <c r="A35" s="1662" t="s">
        <v>529</v>
      </c>
      <c r="B35" s="1662"/>
      <c r="C35" s="1662"/>
      <c r="D35" s="1662"/>
      <c r="E35" s="1662"/>
      <c r="F35" s="1662"/>
      <c r="G35" s="1662"/>
      <c r="H35" s="1662"/>
      <c r="I35" s="1662"/>
      <c r="J35" s="1662"/>
      <c r="K35" s="1662"/>
      <c r="L35" s="1662"/>
      <c r="M35" s="1662"/>
    </row>
    <row r="36" spans="1:13">
      <c r="K36" s="13"/>
      <c r="L36" s="13"/>
      <c r="M36" s="13"/>
    </row>
    <row r="37" spans="1:13">
      <c r="K37" s="13"/>
      <c r="L37" s="13"/>
      <c r="M37" s="13"/>
    </row>
    <row r="38" spans="1:13">
      <c r="K38" s="13"/>
      <c r="L38" s="13"/>
      <c r="M38" s="13"/>
    </row>
    <row r="55" spans="2:2">
      <c r="B55" s="14"/>
    </row>
  </sheetData>
  <mergeCells count="24">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 ref="A35:M35"/>
    <mergeCell ref="A27:M27"/>
    <mergeCell ref="A28:M28"/>
    <mergeCell ref="A29:M29"/>
    <mergeCell ref="A32:M32"/>
    <mergeCell ref="A33:M33"/>
    <mergeCell ref="A34:M34"/>
    <mergeCell ref="A30:M30"/>
    <mergeCell ref="A31:M31"/>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5" tooltip="Powrót do spis tablic" display="Powrót do spisu tablic" xr:uid="{00000000-0004-0000-0100-000002000000}"/>
    <hyperlink ref="L2:M2" location="'Spis tablic     List of tables'!A5" tooltip="Return to list of tables" display="Return to list of tables" xr:uid="{00000000-0004-0000-0100-000003000000}"/>
    <hyperlink ref="L1:M2" location="'Spis tablic     List of tables'!A4" tooltip="Return to list of tables" display="Powrót do spisu tablic" xr:uid="{00000000-0004-0000-0100-000004000000}"/>
  </hyperlinks>
  <printOptions horizontalCentered="1"/>
  <pageMargins left="0.39370078740157483" right="0.39370078740157483" top="0.19685039370078741" bottom="0" header="0.31496062992125984" footer="0.31496062992125984"/>
  <pageSetup paperSize="9" orientation="landscape" r:id="rId1"/>
  <ignoredErrors>
    <ignoredError sqref="B10:B15 B17: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2"/>
  <sheetViews>
    <sheetView zoomScaleNormal="100" workbookViewId="0">
      <pane ySplit="8" topLeftCell="A9" activePane="bottomLeft" state="frozen"/>
      <selection sqref="A1:T54"/>
      <selection pane="bottomLeft" sqref="A1:G1"/>
    </sheetView>
  </sheetViews>
  <sheetFormatPr defaultColWidth="13.625" defaultRowHeight="12.75"/>
  <cols>
    <col min="1" max="1" width="7.125" style="78" customWidth="1"/>
    <col min="2" max="9" width="12.625" style="78" customWidth="1"/>
    <col min="10" max="10" width="9.25" style="79" customWidth="1"/>
    <col min="11" max="25" width="9.25" style="78" customWidth="1"/>
    <col min="26" max="26" width="8" style="78" customWidth="1"/>
    <col min="27" max="27" width="8.125" style="78" customWidth="1"/>
    <col min="28" max="28" width="8.25" style="78" customWidth="1"/>
    <col min="29" max="30" width="9.25" style="78" customWidth="1"/>
    <col min="31" max="16384" width="13.625" style="78"/>
  </cols>
  <sheetData>
    <row r="1" spans="1:10" ht="15" customHeight="1">
      <c r="A1" s="1916" t="s">
        <v>1635</v>
      </c>
      <c r="B1" s="1916"/>
      <c r="C1" s="1916"/>
      <c r="D1" s="1916"/>
      <c r="E1" s="1916"/>
      <c r="F1" s="1916"/>
      <c r="G1" s="1916"/>
      <c r="H1" s="1673" t="s">
        <v>5</v>
      </c>
      <c r="I1" s="1673"/>
    </row>
    <row r="2" spans="1:10" ht="15" customHeight="1">
      <c r="A2" s="1915" t="s">
        <v>88</v>
      </c>
      <c r="B2" s="1915"/>
      <c r="C2" s="1915"/>
      <c r="D2" s="1915"/>
      <c r="E2" s="1915"/>
      <c r="F2" s="239"/>
      <c r="H2" s="1674" t="s">
        <v>137</v>
      </c>
      <c r="I2" s="1674"/>
    </row>
    <row r="3" spans="1:10" ht="15" customHeight="1">
      <c r="A3" s="1913" t="s">
        <v>519</v>
      </c>
      <c r="B3" s="1913"/>
      <c r="C3" s="1913"/>
      <c r="D3" s="1913"/>
      <c r="E3" s="1913"/>
      <c r="F3" s="1913"/>
      <c r="G3" s="1913"/>
      <c r="H3" s="80"/>
    </row>
    <row r="4" spans="1:10" ht="15" customHeight="1">
      <c r="A4" s="1914" t="s">
        <v>174</v>
      </c>
      <c r="B4" s="1914"/>
      <c r="C4" s="1914"/>
      <c r="D4" s="1914"/>
      <c r="E4" s="1914"/>
      <c r="F4" s="1914"/>
      <c r="G4" s="1914"/>
      <c r="H4" s="100"/>
    </row>
    <row r="5" spans="1:10" s="484" customFormat="1" ht="20.100000000000001" customHeight="1">
      <c r="A5" s="1739" t="s">
        <v>982</v>
      </c>
      <c r="B5" s="1740"/>
      <c r="C5" s="1920" t="s">
        <v>864</v>
      </c>
      <c r="D5" s="1917"/>
      <c r="E5" s="1917"/>
      <c r="F5" s="1917"/>
      <c r="G5" s="1917"/>
      <c r="H5" s="1917"/>
      <c r="I5" s="1917"/>
      <c r="J5" s="483"/>
    </row>
    <row r="6" spans="1:10" s="484" customFormat="1" ht="20.100000000000001" customHeight="1">
      <c r="A6" s="1741"/>
      <c r="B6" s="1742"/>
      <c r="C6" s="1927"/>
      <c r="D6" s="1924" t="s">
        <v>1971</v>
      </c>
      <c r="E6" s="1925"/>
      <c r="F6" s="1925"/>
      <c r="G6" s="1925"/>
      <c r="H6" s="1926"/>
      <c r="I6" s="1920" t="s">
        <v>983</v>
      </c>
      <c r="J6" s="483"/>
    </row>
    <row r="7" spans="1:10" s="484" customFormat="1" ht="127.5" customHeight="1">
      <c r="A7" s="1741"/>
      <c r="B7" s="1742"/>
      <c r="C7" s="1921"/>
      <c r="D7" s="485" t="s">
        <v>865</v>
      </c>
      <c r="E7" s="486" t="s">
        <v>995</v>
      </c>
      <c r="F7" s="486" t="s">
        <v>902</v>
      </c>
      <c r="G7" s="486" t="s">
        <v>986</v>
      </c>
      <c r="H7" s="486" t="s">
        <v>984</v>
      </c>
      <c r="I7" s="1921"/>
      <c r="J7" s="483"/>
    </row>
    <row r="8" spans="1:10" s="484" customFormat="1" ht="20.100000000000001" customHeight="1">
      <c r="A8" s="1743"/>
      <c r="B8" s="1744"/>
      <c r="C8" s="1922" t="s">
        <v>985</v>
      </c>
      <c r="D8" s="1923"/>
      <c r="E8" s="1923"/>
      <c r="F8" s="1917"/>
      <c r="G8" s="1917"/>
      <c r="H8" s="1917"/>
      <c r="I8" s="1917"/>
      <c r="J8" s="483"/>
    </row>
    <row r="9" spans="1:10" s="484" customFormat="1" ht="20.100000000000001" customHeight="1">
      <c r="A9" s="487">
        <v>2020</v>
      </c>
      <c r="B9" s="393" t="s">
        <v>1652</v>
      </c>
      <c r="C9" s="497">
        <v>4680.6499999999996</v>
      </c>
      <c r="D9" s="489">
        <v>4792.76</v>
      </c>
      <c r="E9" s="489">
        <v>5264.9</v>
      </c>
      <c r="F9" s="489">
        <v>4761.57</v>
      </c>
      <c r="G9" s="489">
        <v>6121.83</v>
      </c>
      <c r="H9" s="489">
        <v>4629.01</v>
      </c>
      <c r="I9" s="490">
        <v>5562.17</v>
      </c>
      <c r="J9" s="483"/>
    </row>
    <row r="10" spans="1:10" s="496" customFormat="1" ht="14.1" customHeight="1">
      <c r="A10" s="491"/>
      <c r="B10" s="499" t="s">
        <v>11</v>
      </c>
      <c r="C10" s="493">
        <v>106</v>
      </c>
      <c r="D10" s="493">
        <v>105.9</v>
      </c>
      <c r="E10" s="493">
        <v>103.4</v>
      </c>
      <c r="F10" s="493">
        <v>105.9</v>
      </c>
      <c r="G10" s="915">
        <v>108.8</v>
      </c>
      <c r="H10" s="493">
        <v>104.8</v>
      </c>
      <c r="I10" s="494">
        <v>107.1</v>
      </c>
      <c r="J10" s="495"/>
    </row>
    <row r="11" spans="1:10" s="484" customFormat="1" ht="14.1" customHeight="1">
      <c r="A11" s="487"/>
      <c r="B11" s="383"/>
      <c r="C11" s="368"/>
      <c r="D11" s="368"/>
      <c r="E11" s="368"/>
      <c r="F11" s="368"/>
      <c r="G11" s="368"/>
      <c r="H11" s="368"/>
      <c r="I11" s="369"/>
      <c r="J11" s="483"/>
    </row>
    <row r="12" spans="1:10" s="484" customFormat="1" ht="14.1" customHeight="1">
      <c r="A12" s="487">
        <v>2021</v>
      </c>
      <c r="B12" s="393" t="s">
        <v>1659</v>
      </c>
      <c r="C12" s="502">
        <v>4918.93</v>
      </c>
      <c r="D12" s="502">
        <v>5040.8999999999996</v>
      </c>
      <c r="E12" s="502">
        <v>5358.3</v>
      </c>
      <c r="F12" s="498">
        <v>5024.97</v>
      </c>
      <c r="G12" s="502">
        <v>6236.51</v>
      </c>
      <c r="H12" s="502">
        <v>4732.3900000000003</v>
      </c>
      <c r="I12" s="503">
        <v>5866.58</v>
      </c>
      <c r="J12" s="483"/>
    </row>
    <row r="13" spans="1:10" s="484" customFormat="1" ht="14.1" customHeight="1">
      <c r="A13" s="487"/>
      <c r="B13" s="393" t="s">
        <v>1660</v>
      </c>
      <c r="C13" s="502">
        <v>4948.62</v>
      </c>
      <c r="D13" s="502">
        <v>5058.4799999999996</v>
      </c>
      <c r="E13" s="498">
        <v>5479.89</v>
      </c>
      <c r="F13" s="498">
        <v>5038.13</v>
      </c>
      <c r="G13" s="502">
        <v>6399.52</v>
      </c>
      <c r="H13" s="502">
        <v>4740.5</v>
      </c>
      <c r="I13" s="503">
        <v>5938.35</v>
      </c>
      <c r="J13" s="483"/>
    </row>
    <row r="14" spans="1:10" s="484" customFormat="1" ht="14.1" customHeight="1">
      <c r="A14" s="487"/>
      <c r="B14" s="393" t="s">
        <v>1661</v>
      </c>
      <c r="C14" s="502">
        <v>4985.96</v>
      </c>
      <c r="D14" s="502">
        <v>5083.66</v>
      </c>
      <c r="E14" s="498">
        <v>5628.05</v>
      </c>
      <c r="F14" s="498">
        <v>5063.24</v>
      </c>
      <c r="G14" s="502">
        <v>6417.97</v>
      </c>
      <c r="H14" s="502">
        <v>4746.8999999999996</v>
      </c>
      <c r="I14" s="503">
        <v>5989.28</v>
      </c>
      <c r="J14" s="483"/>
    </row>
    <row r="15" spans="1:10" s="484" customFormat="1" ht="14.1" customHeight="1">
      <c r="A15" s="487"/>
      <c r="B15" s="393" t="s">
        <v>1662</v>
      </c>
      <c r="C15" s="502">
        <v>5015.03</v>
      </c>
      <c r="D15" s="502">
        <v>5103.26</v>
      </c>
      <c r="E15" s="498">
        <v>5815.69</v>
      </c>
      <c r="F15" s="498">
        <v>5083.1899999999996</v>
      </c>
      <c r="G15" s="502">
        <v>6341.25</v>
      </c>
      <c r="H15" s="502">
        <v>4768.1499999999996</v>
      </c>
      <c r="I15" s="503">
        <v>6039.43</v>
      </c>
      <c r="J15" s="483"/>
    </row>
    <row r="16" spans="1:10" s="484" customFormat="1" ht="14.1" customHeight="1">
      <c r="A16" s="487"/>
      <c r="B16" s="393" t="s">
        <v>1653</v>
      </c>
      <c r="C16" s="502">
        <v>5045.37</v>
      </c>
      <c r="D16" s="502">
        <v>5143.26</v>
      </c>
      <c r="E16" s="498">
        <v>5898.57</v>
      </c>
      <c r="F16" s="498">
        <v>5124.71</v>
      </c>
      <c r="G16" s="502">
        <v>6369.35</v>
      </c>
      <c r="H16" s="502">
        <v>4779.0600000000004</v>
      </c>
      <c r="I16" s="503">
        <v>6067.22</v>
      </c>
      <c r="J16" s="483"/>
    </row>
    <row r="17" spans="1:10" s="484" customFormat="1" ht="14.1" customHeight="1">
      <c r="A17" s="487"/>
      <c r="B17" s="393" t="s">
        <v>1652</v>
      </c>
      <c r="C17" s="502">
        <v>5112.55</v>
      </c>
      <c r="D17" s="502">
        <v>5214.33</v>
      </c>
      <c r="E17" s="498">
        <v>5869.96</v>
      </c>
      <c r="F17" s="498">
        <v>5194.41</v>
      </c>
      <c r="G17" s="502">
        <v>6522.03</v>
      </c>
      <c r="H17" s="502">
        <v>4860.6000000000004</v>
      </c>
      <c r="I17" s="503">
        <v>6091.91</v>
      </c>
      <c r="J17" s="483"/>
    </row>
    <row r="18" spans="1:10" s="484" customFormat="1" ht="14.1" customHeight="1">
      <c r="A18" s="491"/>
      <c r="B18" s="499" t="s">
        <v>11</v>
      </c>
      <c r="C18" s="977">
        <v>109.2</v>
      </c>
      <c r="D18" s="979">
        <v>108.8</v>
      </c>
      <c r="E18" s="977">
        <v>111.5</v>
      </c>
      <c r="F18" s="977">
        <v>109.1</v>
      </c>
      <c r="G18" s="979">
        <v>106.5</v>
      </c>
      <c r="H18" s="979">
        <v>105</v>
      </c>
      <c r="I18" s="978">
        <v>109.5</v>
      </c>
      <c r="J18" s="483"/>
    </row>
    <row r="19" spans="1:10" s="484" customFormat="1" ht="14.1" customHeight="1">
      <c r="A19" s="487"/>
      <c r="B19" s="383"/>
      <c r="C19" s="315"/>
      <c r="D19" s="324"/>
      <c r="E19" s="315"/>
      <c r="F19" s="315"/>
      <c r="G19" s="324"/>
      <c r="H19" s="324"/>
      <c r="I19" s="501"/>
      <c r="J19" s="483"/>
    </row>
    <row r="20" spans="1:10" s="484" customFormat="1" ht="14.1" customHeight="1">
      <c r="A20" s="487">
        <v>2022</v>
      </c>
      <c r="B20" s="393" t="s">
        <v>1654</v>
      </c>
      <c r="C20" s="1117">
        <v>5234.45</v>
      </c>
      <c r="D20" s="1117">
        <v>5353.18</v>
      </c>
      <c r="E20" s="1117">
        <v>5678.63</v>
      </c>
      <c r="F20" s="1117">
        <v>5341.92</v>
      </c>
      <c r="G20" s="1117">
        <v>7003.12</v>
      </c>
      <c r="H20" s="1117">
        <v>4788.92</v>
      </c>
      <c r="I20" s="1126">
        <v>6119.97</v>
      </c>
      <c r="J20" s="483"/>
    </row>
    <row r="21" spans="1:10" s="484" customFormat="1" ht="14.1" customHeight="1">
      <c r="A21" s="487"/>
      <c r="B21" s="393" t="s">
        <v>1655</v>
      </c>
      <c r="C21" s="1117">
        <v>5373.06</v>
      </c>
      <c r="D21" s="1117">
        <v>5487.02</v>
      </c>
      <c r="E21" s="1117">
        <v>5802.97</v>
      </c>
      <c r="F21" s="1117">
        <v>5475.13</v>
      </c>
      <c r="G21" s="1117">
        <v>7022.86</v>
      </c>
      <c r="H21" s="1117">
        <v>4981.6099999999997</v>
      </c>
      <c r="I21" s="1126">
        <v>6501.06</v>
      </c>
      <c r="J21" s="483"/>
    </row>
    <row r="22" spans="1:10" s="484" customFormat="1" ht="14.1" customHeight="1">
      <c r="A22" s="487"/>
      <c r="B22" s="393" t="s">
        <v>1656</v>
      </c>
      <c r="C22" s="324">
        <v>5487.91</v>
      </c>
      <c r="D22" s="324">
        <v>5624.12</v>
      </c>
      <c r="E22" s="324">
        <v>5625.35</v>
      </c>
      <c r="F22" s="324">
        <v>5624.78</v>
      </c>
      <c r="G22" s="324">
        <v>7075.8</v>
      </c>
      <c r="H22" s="324">
        <v>5018.45</v>
      </c>
      <c r="I22" s="501">
        <v>6574.05</v>
      </c>
      <c r="J22" s="483"/>
    </row>
    <row r="23" spans="1:10" s="484" customFormat="1" ht="14.1" customHeight="1">
      <c r="A23" s="487"/>
      <c r="B23" s="393" t="s">
        <v>1657</v>
      </c>
      <c r="C23" s="324">
        <v>5535.65</v>
      </c>
      <c r="D23" s="324">
        <v>5655.97</v>
      </c>
      <c r="E23" s="324">
        <v>5721.2</v>
      </c>
      <c r="F23" s="324">
        <v>5656.13</v>
      </c>
      <c r="G23" s="324">
        <v>6985.16</v>
      </c>
      <c r="H23" s="324">
        <v>5095.63</v>
      </c>
      <c r="I23" s="501">
        <v>6739.98</v>
      </c>
      <c r="J23" s="483"/>
    </row>
    <row r="24" spans="1:10" s="484" customFormat="1" ht="14.1" customHeight="1">
      <c r="A24" s="487"/>
      <c r="B24" s="393" t="s">
        <v>1658</v>
      </c>
      <c r="C24" s="324">
        <v>5585.67</v>
      </c>
      <c r="D24" s="324">
        <v>5671.75</v>
      </c>
      <c r="E24" s="324">
        <v>5795.79</v>
      </c>
      <c r="F24" s="324">
        <v>5671.89</v>
      </c>
      <c r="G24" s="324">
        <v>6975.59</v>
      </c>
      <c r="H24" s="324">
        <v>5108.9799999999996</v>
      </c>
      <c r="I24" s="501">
        <v>6824.46</v>
      </c>
      <c r="J24" s="483"/>
    </row>
    <row r="25" spans="1:10" s="484" customFormat="1" ht="14.1" customHeight="1">
      <c r="A25" s="487"/>
      <c r="B25" s="393" t="s">
        <v>1659</v>
      </c>
      <c r="C25" s="1356">
        <v>5639.35</v>
      </c>
      <c r="D25" s="1356">
        <v>5690.19</v>
      </c>
      <c r="E25" s="1356">
        <v>5885.79</v>
      </c>
      <c r="F25" s="1356">
        <v>5688.04</v>
      </c>
      <c r="G25" s="1356">
        <v>6998.43</v>
      </c>
      <c r="H25" s="1356">
        <v>5147.3599999999997</v>
      </c>
      <c r="I25" s="1371">
        <v>6963.92</v>
      </c>
      <c r="J25" s="483"/>
    </row>
    <row r="26" spans="1:10" s="484" customFormat="1" ht="14.1" customHeight="1">
      <c r="A26" s="487"/>
      <c r="B26" s="393" t="s">
        <v>1660</v>
      </c>
      <c r="C26" s="1356">
        <v>5663.14</v>
      </c>
      <c r="D26" s="1356">
        <v>5733.47</v>
      </c>
      <c r="E26" s="1356">
        <v>5995.54</v>
      </c>
      <c r="F26" s="1356">
        <v>5728.06</v>
      </c>
      <c r="G26" s="1356">
        <v>7194.95</v>
      </c>
      <c r="H26" s="1356">
        <v>5168.04</v>
      </c>
      <c r="I26" s="1371">
        <v>6955.74</v>
      </c>
      <c r="J26" s="483"/>
    </row>
    <row r="27" spans="1:10" s="484" customFormat="1" ht="14.1" customHeight="1">
      <c r="A27" s="487"/>
      <c r="B27" s="393" t="s">
        <v>1661</v>
      </c>
      <c r="C27" s="1356">
        <v>5687.8</v>
      </c>
      <c r="D27" s="1356">
        <v>5754.28</v>
      </c>
      <c r="E27" s="1356">
        <v>6054.56</v>
      </c>
      <c r="F27" s="1356">
        <v>5746.36</v>
      </c>
      <c r="G27" s="1356">
        <v>7224.58</v>
      </c>
      <c r="H27" s="1356">
        <v>5215.2</v>
      </c>
      <c r="I27" s="1371">
        <v>7009.05</v>
      </c>
      <c r="J27" s="483"/>
    </row>
    <row r="28" spans="1:10" s="484" customFormat="1" ht="14.1" customHeight="1">
      <c r="A28" s="491"/>
      <c r="B28" s="499" t="s">
        <v>11</v>
      </c>
      <c r="C28" s="1372">
        <v>114.1</v>
      </c>
      <c r="D28" s="1246">
        <v>113.2</v>
      </c>
      <c r="E28" s="1372">
        <v>107.6</v>
      </c>
      <c r="F28" s="1372">
        <v>113.5</v>
      </c>
      <c r="G28" s="1246">
        <v>112.6</v>
      </c>
      <c r="H28" s="1246">
        <v>109.9</v>
      </c>
      <c r="I28" s="1360">
        <v>117</v>
      </c>
      <c r="J28" s="483"/>
    </row>
    <row r="29" spans="1:10" s="484" customFormat="1" ht="14.1" customHeight="1">
      <c r="A29" s="487"/>
      <c r="B29" s="1025"/>
      <c r="C29" s="502"/>
      <c r="D29" s="502"/>
      <c r="E29" s="502"/>
      <c r="F29" s="502"/>
      <c r="G29" s="502"/>
      <c r="H29" s="502"/>
      <c r="I29" s="503"/>
      <c r="J29" s="483"/>
    </row>
    <row r="30" spans="1:10" s="484" customFormat="1" ht="14.1" customHeight="1">
      <c r="A30" s="487">
        <v>2021</v>
      </c>
      <c r="B30" s="1026" t="s">
        <v>1644</v>
      </c>
      <c r="C30" s="502">
        <v>5090.68</v>
      </c>
      <c r="D30" s="502">
        <v>5140.4799999999996</v>
      </c>
      <c r="E30" s="502">
        <v>5748.11</v>
      </c>
      <c r="F30" s="502">
        <v>5104.22</v>
      </c>
      <c r="G30" s="502">
        <v>6871.25</v>
      </c>
      <c r="H30" s="502">
        <v>4883.26</v>
      </c>
      <c r="I30" s="503">
        <v>6024.27</v>
      </c>
      <c r="J30" s="483"/>
    </row>
    <row r="31" spans="1:10" s="484" customFormat="1" ht="14.1" customHeight="1">
      <c r="A31" s="487"/>
      <c r="B31" s="1026" t="s">
        <v>1645</v>
      </c>
      <c r="C31" s="502">
        <v>5088.62</v>
      </c>
      <c r="D31" s="502">
        <v>5170.93</v>
      </c>
      <c r="E31" s="502">
        <v>5906.16</v>
      </c>
      <c r="F31" s="502">
        <v>5139.99</v>
      </c>
      <c r="G31" s="502">
        <v>7028.59</v>
      </c>
      <c r="H31" s="502">
        <v>4757.68</v>
      </c>
      <c r="I31" s="503">
        <v>6061.42</v>
      </c>
      <c r="J31" s="483"/>
    </row>
    <row r="32" spans="1:10" s="484" customFormat="1" ht="14.1" customHeight="1">
      <c r="A32" s="487"/>
      <c r="B32" s="1026" t="s">
        <v>1646</v>
      </c>
      <c r="C32" s="502">
        <v>5193.68</v>
      </c>
      <c r="D32" s="502">
        <v>5282.16</v>
      </c>
      <c r="E32" s="502">
        <v>6764.34</v>
      </c>
      <c r="F32" s="502">
        <v>5267.78</v>
      </c>
      <c r="G32" s="502">
        <v>6178.35</v>
      </c>
      <c r="H32" s="502">
        <v>4848.74</v>
      </c>
      <c r="I32" s="503">
        <v>6450.42</v>
      </c>
      <c r="J32" s="483"/>
    </row>
    <row r="33" spans="1:10" s="484" customFormat="1" ht="14.1" customHeight="1">
      <c r="A33" s="487"/>
      <c r="B33" s="1024" t="s">
        <v>1647</v>
      </c>
      <c r="C33" s="502">
        <v>5191.91</v>
      </c>
      <c r="D33" s="502">
        <v>5201.91</v>
      </c>
      <c r="E33" s="502">
        <v>7478.34</v>
      </c>
      <c r="F33" s="502">
        <v>5178.79</v>
      </c>
      <c r="G33" s="502">
        <v>6012.58</v>
      </c>
      <c r="H33" s="502">
        <v>4777.75</v>
      </c>
      <c r="I33" s="503">
        <v>6263.81</v>
      </c>
      <c r="J33" s="483"/>
    </row>
    <row r="34" spans="1:10" s="484" customFormat="1" ht="14.1" customHeight="1">
      <c r="A34" s="487"/>
      <c r="B34" s="1024" t="s">
        <v>1648</v>
      </c>
      <c r="C34" s="502">
        <v>5310.18</v>
      </c>
      <c r="D34" s="502">
        <v>5508.82</v>
      </c>
      <c r="E34" s="502">
        <v>6645.04</v>
      </c>
      <c r="F34" s="502">
        <v>5503.59</v>
      </c>
      <c r="G34" s="502">
        <v>6761.35</v>
      </c>
      <c r="H34" s="502">
        <v>4845.6099999999997</v>
      </c>
      <c r="I34" s="503">
        <v>6272.61</v>
      </c>
      <c r="J34" s="483"/>
    </row>
    <row r="35" spans="1:10" s="484" customFormat="1" ht="14.1" customHeight="1">
      <c r="A35" s="487"/>
      <c r="B35" s="1024" t="s">
        <v>1649</v>
      </c>
      <c r="C35" s="502">
        <v>5805.2</v>
      </c>
      <c r="D35" s="502">
        <v>5946.91</v>
      </c>
      <c r="E35" s="502">
        <v>5809.32</v>
      </c>
      <c r="F35" s="502">
        <v>5916.5</v>
      </c>
      <c r="G35" s="502">
        <v>8003.53</v>
      </c>
      <c r="H35" s="502">
        <v>5619.84</v>
      </c>
      <c r="I35" s="503">
        <v>6560.53</v>
      </c>
      <c r="J35" s="483"/>
    </row>
    <row r="36" spans="1:10" s="484" customFormat="1" ht="14.1" customHeight="1">
      <c r="A36" s="487"/>
      <c r="B36" s="1024"/>
      <c r="C36" s="502"/>
      <c r="D36" s="502"/>
      <c r="E36" s="502"/>
      <c r="F36" s="502"/>
      <c r="G36" s="502"/>
      <c r="H36" s="502"/>
      <c r="I36" s="503"/>
      <c r="J36" s="483"/>
    </row>
    <row r="37" spans="1:10" s="484" customFormat="1" ht="14.1" customHeight="1">
      <c r="A37" s="487">
        <v>2022</v>
      </c>
      <c r="B37" s="1025" t="s">
        <v>1638</v>
      </c>
      <c r="C37" s="1117">
        <v>5195.6000000000004</v>
      </c>
      <c r="D37" s="1117">
        <v>5248.38</v>
      </c>
      <c r="E37" s="1117">
        <v>5651.28</v>
      </c>
      <c r="F37" s="1117">
        <v>5258.59</v>
      </c>
      <c r="G37" s="1117">
        <v>6092.23</v>
      </c>
      <c r="H37" s="1117">
        <v>4652.03</v>
      </c>
      <c r="I37" s="1126">
        <v>6225.69</v>
      </c>
      <c r="J37" s="483"/>
    </row>
    <row r="38" spans="1:10" s="484" customFormat="1" ht="14.1" customHeight="1">
      <c r="A38" s="487"/>
      <c r="B38" s="1025" t="s">
        <v>1639</v>
      </c>
      <c r="C38" s="1117">
        <v>5275.08</v>
      </c>
      <c r="D38" s="1117">
        <v>5430.23</v>
      </c>
      <c r="E38" s="1117">
        <v>5685.81</v>
      </c>
      <c r="F38" s="1117">
        <v>5388.7</v>
      </c>
      <c r="G38" s="1117">
        <v>8141.96</v>
      </c>
      <c r="H38" s="1117">
        <v>4935.0600000000004</v>
      </c>
      <c r="I38" s="1126">
        <v>6365.08</v>
      </c>
      <c r="J38" s="483"/>
    </row>
    <row r="39" spans="1:10" s="484" customFormat="1" ht="14.1" customHeight="1">
      <c r="A39" s="487"/>
      <c r="B39" s="1025" t="s">
        <v>1640</v>
      </c>
      <c r="C39" s="1117">
        <v>5518.76</v>
      </c>
      <c r="D39" s="1117">
        <v>5645.17</v>
      </c>
      <c r="E39" s="1117">
        <v>5944.32</v>
      </c>
      <c r="F39" s="1117">
        <v>5633.77</v>
      </c>
      <c r="G39" s="1117">
        <v>6773.96</v>
      </c>
      <c r="H39" s="1117">
        <v>5302.35</v>
      </c>
      <c r="I39" s="1126">
        <v>6910.05</v>
      </c>
      <c r="J39" s="483"/>
    </row>
    <row r="40" spans="1:10" s="484" customFormat="1" ht="14.1" customHeight="1">
      <c r="A40" s="487"/>
      <c r="B40" s="1026" t="s">
        <v>1641</v>
      </c>
      <c r="C40" s="324">
        <v>5667.99</v>
      </c>
      <c r="D40" s="324">
        <v>5826.2</v>
      </c>
      <c r="E40" s="324">
        <v>5552.86</v>
      </c>
      <c r="F40" s="324">
        <v>5834.6</v>
      </c>
      <c r="G40" s="324">
        <v>7395.04</v>
      </c>
      <c r="H40" s="324">
        <v>5108.95</v>
      </c>
      <c r="I40" s="501">
        <v>6675.49</v>
      </c>
      <c r="J40" s="483"/>
    </row>
    <row r="41" spans="1:10" s="484" customFormat="1" ht="14.1" customHeight="1">
      <c r="A41" s="487"/>
      <c r="B41" s="1026" t="s">
        <v>1642</v>
      </c>
      <c r="C41" s="324">
        <v>5648.66</v>
      </c>
      <c r="D41" s="324">
        <v>5703.08</v>
      </c>
      <c r="E41" s="324">
        <v>5864.01</v>
      </c>
      <c r="F41" s="324">
        <v>5704.38</v>
      </c>
      <c r="G41" s="324">
        <v>6387.85</v>
      </c>
      <c r="H41" s="324">
        <v>5367.75</v>
      </c>
      <c r="I41" s="501">
        <v>7081.43</v>
      </c>
      <c r="J41" s="483"/>
    </row>
    <row r="42" spans="1:10" s="484" customFormat="1" ht="14.1" customHeight="1">
      <c r="A42" s="487"/>
      <c r="B42" s="1026" t="s">
        <v>1643</v>
      </c>
      <c r="C42" s="324">
        <v>5682.41</v>
      </c>
      <c r="D42" s="324">
        <v>5731.33</v>
      </c>
      <c r="E42" s="324">
        <v>6003.47</v>
      </c>
      <c r="F42" s="324">
        <v>5728.64</v>
      </c>
      <c r="G42" s="324">
        <v>7000.73</v>
      </c>
      <c r="H42" s="324">
        <v>5198.84</v>
      </c>
      <c r="I42" s="501">
        <v>7078.86</v>
      </c>
      <c r="J42" s="483"/>
    </row>
    <row r="43" spans="1:10" s="484" customFormat="1" ht="14.1" customHeight="1">
      <c r="A43" s="487"/>
      <c r="B43" s="1026" t="s">
        <v>1644</v>
      </c>
      <c r="C43" s="1356">
        <v>5862.93</v>
      </c>
      <c r="D43" s="1356">
        <v>5840.64</v>
      </c>
      <c r="E43" s="1356">
        <v>6223.25</v>
      </c>
      <c r="F43" s="1356">
        <v>5833.26</v>
      </c>
      <c r="G43" s="1356">
        <v>7089.83</v>
      </c>
      <c r="H43" s="1356">
        <v>5364.63</v>
      </c>
      <c r="I43" s="1371">
        <v>7033.89</v>
      </c>
      <c r="J43" s="483"/>
    </row>
    <row r="44" spans="1:10" s="484" customFormat="1" ht="14.1" customHeight="1">
      <c r="A44" s="487"/>
      <c r="B44" s="1026" t="s">
        <v>1645</v>
      </c>
      <c r="C44" s="1356">
        <v>5747.34</v>
      </c>
      <c r="D44" s="1356">
        <v>5800.53</v>
      </c>
      <c r="E44" s="1356">
        <v>6389.83</v>
      </c>
      <c r="F44" s="1356">
        <v>5751.54</v>
      </c>
      <c r="G44" s="1356">
        <v>8463.8700000000008</v>
      </c>
      <c r="H44" s="1356">
        <v>5368.11</v>
      </c>
      <c r="I44" s="1371">
        <v>7086.96</v>
      </c>
      <c r="J44" s="483"/>
    </row>
    <row r="45" spans="1:10" s="484" customFormat="1" ht="14.1" customHeight="1">
      <c r="A45" s="487"/>
      <c r="B45" s="1026" t="s">
        <v>1646</v>
      </c>
      <c r="C45" s="1356">
        <v>5874.55</v>
      </c>
      <c r="D45" s="1356">
        <v>5947.95</v>
      </c>
      <c r="E45" s="1356">
        <v>6474.83</v>
      </c>
      <c r="F45" s="1356">
        <v>5924.36</v>
      </c>
      <c r="G45" s="1356">
        <v>7734.74</v>
      </c>
      <c r="H45" s="1356">
        <v>5478.36</v>
      </c>
      <c r="I45" s="1371">
        <v>7251.16</v>
      </c>
      <c r="J45" s="483"/>
    </row>
    <row r="46" spans="1:10" s="496" customFormat="1" ht="14.1" customHeight="1">
      <c r="A46" s="491"/>
      <c r="B46" s="492" t="s">
        <v>11</v>
      </c>
      <c r="C46" s="1357">
        <v>113.1</v>
      </c>
      <c r="D46" s="1357">
        <v>112.6</v>
      </c>
      <c r="E46" s="1357">
        <v>95.7</v>
      </c>
      <c r="F46" s="1357">
        <v>112.5</v>
      </c>
      <c r="G46" s="1357">
        <v>125.2</v>
      </c>
      <c r="H46" s="1357">
        <v>113</v>
      </c>
      <c r="I46" s="1373">
        <v>112.4</v>
      </c>
      <c r="J46" s="495"/>
    </row>
    <row r="47" spans="1:10" s="496" customFormat="1" ht="14.1" customHeight="1">
      <c r="A47" s="491"/>
      <c r="B47" s="505" t="s">
        <v>12</v>
      </c>
      <c r="C47" s="1358">
        <v>102.2</v>
      </c>
      <c r="D47" s="1358">
        <v>102.5</v>
      </c>
      <c r="E47" s="1358">
        <v>101.3</v>
      </c>
      <c r="F47" s="1358">
        <v>103</v>
      </c>
      <c r="G47" s="1358">
        <v>91.4</v>
      </c>
      <c r="H47" s="1358">
        <v>102.1</v>
      </c>
      <c r="I47" s="1374">
        <v>102.3</v>
      </c>
      <c r="J47" s="495"/>
    </row>
    <row r="48" spans="1:10" s="82" customFormat="1" ht="24.95" customHeight="1">
      <c r="A48" s="1919" t="s">
        <v>787</v>
      </c>
      <c r="B48" s="1919"/>
      <c r="C48" s="1919"/>
      <c r="D48" s="1919"/>
      <c r="E48" s="1919"/>
      <c r="F48" s="1919"/>
      <c r="G48" s="1919"/>
      <c r="H48" s="1919"/>
      <c r="I48" s="1919"/>
      <c r="J48" s="81"/>
    </row>
    <row r="49" spans="1:9" ht="15" customHeight="1">
      <c r="A49" s="1918" t="s">
        <v>166</v>
      </c>
      <c r="B49" s="1918"/>
      <c r="C49" s="1918"/>
      <c r="D49" s="1918"/>
      <c r="E49" s="1918"/>
      <c r="F49" s="1918"/>
      <c r="G49" s="1918"/>
      <c r="H49" s="1918"/>
      <c r="I49" s="1918"/>
    </row>
    <row r="50" spans="1:9">
      <c r="C50" s="83"/>
      <c r="D50" s="83"/>
      <c r="E50" s="83"/>
      <c r="F50" s="83"/>
      <c r="G50" s="83"/>
      <c r="H50" s="83"/>
      <c r="I50" s="83"/>
    </row>
    <row r="51" spans="1:9">
      <c r="C51" s="83"/>
      <c r="D51" s="83"/>
      <c r="E51" s="83"/>
      <c r="F51" s="83"/>
      <c r="G51" s="83"/>
      <c r="H51" s="83"/>
      <c r="I51" s="83"/>
    </row>
    <row r="52" spans="1:9">
      <c r="C52" s="83"/>
      <c r="D52" s="83"/>
      <c r="E52" s="83"/>
      <c r="F52" s="83"/>
      <c r="G52" s="83"/>
      <c r="H52" s="83"/>
      <c r="I52" s="83"/>
    </row>
  </sheetData>
  <mergeCells count="14">
    <mergeCell ref="D5:I5"/>
    <mergeCell ref="A49:I49"/>
    <mergeCell ref="A48:I48"/>
    <mergeCell ref="I6:I7"/>
    <mergeCell ref="C8:I8"/>
    <mergeCell ref="A5:B8"/>
    <mergeCell ref="D6:H6"/>
    <mergeCell ref="C5:C7"/>
    <mergeCell ref="H1:I1"/>
    <mergeCell ref="H2:I2"/>
    <mergeCell ref="A3:G3"/>
    <mergeCell ref="A4:G4"/>
    <mergeCell ref="A2:E2"/>
    <mergeCell ref="A1:G1"/>
  </mergeCells>
  <phoneticPr fontId="0" type="noConversion"/>
  <hyperlinks>
    <hyperlink ref="H1" location="'Spis tablic     List of tables'!A1" display="Powrót do spisu tablic" xr:uid="{00000000-0004-0000-1300-000000000000}"/>
    <hyperlink ref="H2" location="'Spis tablic     List of tables'!A1" display="Return to list tables" xr:uid="{00000000-0004-0000-1300-000001000000}"/>
    <hyperlink ref="H1:I1" location="'Spis tablic     List of tables'!A34" tooltip="Powrót do spisu tablic" display="Powrót do spisu tablic" xr:uid="{00000000-0004-0000-1300-000002000000}"/>
    <hyperlink ref="H2:I2" location="'Spis tablic     List of tables'!A34" tooltip="Return to list of tables" display="Return to list of tables" xr:uid="{00000000-0004-0000-1300-000003000000}"/>
    <hyperlink ref="H1:I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9 B37:B39 B30:B35 B40:B42 B43: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3" customWidth="1"/>
    <col min="2" max="2" width="12.625" style="63" customWidth="1"/>
    <col min="3" max="8" width="13.625" style="63" customWidth="1"/>
    <col min="9" max="9" width="9" style="64"/>
    <col min="10" max="16384" width="9" style="63"/>
  </cols>
  <sheetData>
    <row r="1" spans="1:11" ht="15" customHeight="1">
      <c r="A1" s="1935" t="s">
        <v>801</v>
      </c>
      <c r="B1" s="1935"/>
      <c r="C1" s="1935"/>
      <c r="D1" s="1935"/>
      <c r="E1" s="1935"/>
      <c r="F1" s="1935"/>
      <c r="G1" s="1935"/>
      <c r="H1" s="1825" t="s">
        <v>5</v>
      </c>
      <c r="I1" s="1825"/>
      <c r="J1" s="1934"/>
      <c r="K1" s="1934"/>
    </row>
    <row r="2" spans="1:11" ht="15" customHeight="1">
      <c r="A2" s="1914" t="s">
        <v>175</v>
      </c>
      <c r="B2" s="1914"/>
      <c r="C2" s="1928"/>
      <c r="D2" s="1928"/>
      <c r="E2" s="1928"/>
      <c r="F2" s="1928"/>
      <c r="G2" s="1928"/>
      <c r="H2" s="1864" t="s">
        <v>137</v>
      </c>
      <c r="I2" s="1936"/>
      <c r="J2" s="1934"/>
      <c r="K2" s="1934"/>
    </row>
    <row r="3" spans="1:11" s="304" customFormat="1" ht="20.100000000000001" customHeight="1">
      <c r="A3" s="1929" t="s">
        <v>987</v>
      </c>
      <c r="B3" s="1929"/>
      <c r="C3" s="1932"/>
      <c r="D3" s="1933"/>
      <c r="E3" s="1933"/>
      <c r="F3" s="1933"/>
      <c r="G3" s="1933"/>
      <c r="H3" s="1933"/>
      <c r="I3" s="312"/>
      <c r="J3" s="506"/>
      <c r="K3" s="506"/>
    </row>
    <row r="4" spans="1:11" s="304" customFormat="1" ht="98.25" customHeight="1">
      <c r="A4" s="1930"/>
      <c r="B4" s="1930"/>
      <c r="C4" s="507" t="s">
        <v>988</v>
      </c>
      <c r="D4" s="507" t="s">
        <v>994</v>
      </c>
      <c r="E4" s="508" t="s">
        <v>989</v>
      </c>
      <c r="F4" s="508" t="s">
        <v>990</v>
      </c>
      <c r="G4" s="509" t="s">
        <v>991</v>
      </c>
      <c r="H4" s="508" t="s">
        <v>992</v>
      </c>
      <c r="I4" s="312"/>
    </row>
    <row r="5" spans="1:11" s="304" customFormat="1" ht="20.100000000000001" customHeight="1">
      <c r="A5" s="1931"/>
      <c r="B5" s="1931"/>
      <c r="C5" s="1932" t="s">
        <v>993</v>
      </c>
      <c r="D5" s="1933"/>
      <c r="E5" s="1933"/>
      <c r="F5" s="1933"/>
      <c r="G5" s="1933"/>
      <c r="H5" s="1933"/>
      <c r="I5" s="312"/>
    </row>
    <row r="6" spans="1:11" s="304" customFormat="1" ht="20.100000000000001" customHeight="1">
      <c r="A6" s="487">
        <v>2020</v>
      </c>
      <c r="B6" s="393" t="s">
        <v>1652</v>
      </c>
      <c r="C6" s="510">
        <v>4316.84</v>
      </c>
      <c r="D6" s="510">
        <v>4019.99</v>
      </c>
      <c r="E6" s="510">
        <v>3095.77</v>
      </c>
      <c r="F6" s="510">
        <v>5254.98</v>
      </c>
      <c r="G6" s="510">
        <v>4700.95</v>
      </c>
      <c r="H6" s="511">
        <v>3168.33</v>
      </c>
      <c r="I6" s="312"/>
    </row>
    <row r="7" spans="1:11" s="407" customFormat="1" ht="14.1" customHeight="1">
      <c r="A7" s="491"/>
      <c r="B7" s="499" t="s">
        <v>11</v>
      </c>
      <c r="C7" s="512">
        <v>107.9</v>
      </c>
      <c r="D7" s="512">
        <v>102.7</v>
      </c>
      <c r="E7" s="512">
        <v>99.8</v>
      </c>
      <c r="F7" s="512">
        <v>109.6</v>
      </c>
      <c r="G7" s="512">
        <v>101.4</v>
      </c>
      <c r="H7" s="513">
        <v>106.1</v>
      </c>
      <c r="I7" s="406"/>
    </row>
    <row r="8" spans="1:11" s="304" customFormat="1" ht="11.25">
      <c r="A8" s="487"/>
      <c r="B8" s="383"/>
      <c r="C8" s="410"/>
      <c r="D8" s="410"/>
      <c r="E8" s="410"/>
      <c r="F8" s="410"/>
      <c r="G8" s="410"/>
      <c r="H8" s="411"/>
      <c r="I8" s="312"/>
    </row>
    <row r="9" spans="1:11" s="304" customFormat="1" ht="14.1" customHeight="1">
      <c r="A9" s="487">
        <v>2021</v>
      </c>
      <c r="B9" s="393" t="s">
        <v>1659</v>
      </c>
      <c r="C9" s="510">
        <v>4553.29</v>
      </c>
      <c r="D9" s="510">
        <v>4279.3500000000004</v>
      </c>
      <c r="E9" s="510">
        <v>3207.2</v>
      </c>
      <c r="F9" s="510">
        <v>5530.89</v>
      </c>
      <c r="G9" s="510">
        <v>4868.49</v>
      </c>
      <c r="H9" s="511">
        <v>3457.27</v>
      </c>
      <c r="I9" s="312"/>
    </row>
    <row r="10" spans="1:11" s="304" customFormat="1" ht="14.1" customHeight="1">
      <c r="A10" s="487"/>
      <c r="B10" s="393" t="s">
        <v>1660</v>
      </c>
      <c r="C10" s="510">
        <v>4587.53</v>
      </c>
      <c r="D10" s="510">
        <v>4330.99</v>
      </c>
      <c r="E10" s="510">
        <v>3311.12</v>
      </c>
      <c r="F10" s="510">
        <v>5473.27</v>
      </c>
      <c r="G10" s="510">
        <v>4890.4799999999996</v>
      </c>
      <c r="H10" s="511">
        <v>3467.15</v>
      </c>
      <c r="I10" s="312"/>
    </row>
    <row r="11" spans="1:11" s="304" customFormat="1" ht="14.1" customHeight="1">
      <c r="A11" s="487"/>
      <c r="B11" s="393" t="s">
        <v>1661</v>
      </c>
      <c r="C11" s="510">
        <v>4610.71</v>
      </c>
      <c r="D11" s="510">
        <v>4349.55</v>
      </c>
      <c r="E11" s="510">
        <v>3300.78</v>
      </c>
      <c r="F11" s="510">
        <v>5538.39</v>
      </c>
      <c r="G11" s="510">
        <v>4929.74</v>
      </c>
      <c r="H11" s="511">
        <v>3561.73</v>
      </c>
      <c r="I11" s="312"/>
    </row>
    <row r="12" spans="1:11" s="304" customFormat="1" ht="14.1" customHeight="1">
      <c r="A12" s="487"/>
      <c r="B12" s="393" t="s">
        <v>1662</v>
      </c>
      <c r="C12" s="510">
        <v>4635.03</v>
      </c>
      <c r="D12" s="510">
        <v>4372.04</v>
      </c>
      <c r="E12" s="510">
        <v>3328.12</v>
      </c>
      <c r="F12" s="510">
        <v>5720.39</v>
      </c>
      <c r="G12" s="510">
        <v>4957.5600000000004</v>
      </c>
      <c r="H12" s="511">
        <v>3574.91</v>
      </c>
      <c r="I12" s="312"/>
    </row>
    <row r="13" spans="1:11" s="304" customFormat="1" ht="14.1" customHeight="1">
      <c r="A13" s="487"/>
      <c r="B13" s="393" t="s">
        <v>1653</v>
      </c>
      <c r="C13" s="510">
        <v>4652.72</v>
      </c>
      <c r="D13" s="510">
        <v>4385.29</v>
      </c>
      <c r="E13" s="510">
        <v>3349.6</v>
      </c>
      <c r="F13" s="510">
        <v>5748.07</v>
      </c>
      <c r="G13" s="510">
        <v>4966.54</v>
      </c>
      <c r="H13" s="511">
        <v>3591.29</v>
      </c>
      <c r="I13" s="312"/>
    </row>
    <row r="14" spans="1:11" s="304" customFormat="1" ht="14.1" customHeight="1">
      <c r="A14" s="487"/>
      <c r="B14" s="393" t="s">
        <v>1652</v>
      </c>
      <c r="C14" s="510">
        <v>4711.1499999999996</v>
      </c>
      <c r="D14" s="510">
        <v>4401.41</v>
      </c>
      <c r="E14" s="510">
        <v>3383.63</v>
      </c>
      <c r="F14" s="510">
        <v>5850.54</v>
      </c>
      <c r="G14" s="510">
        <v>5028.0200000000004</v>
      </c>
      <c r="H14" s="511">
        <v>3628.09</v>
      </c>
      <c r="I14" s="312"/>
    </row>
    <row r="15" spans="1:11" s="304" customFormat="1" ht="14.1" customHeight="1">
      <c r="A15" s="487"/>
      <c r="B15" s="499" t="s">
        <v>11</v>
      </c>
      <c r="C15" s="512">
        <v>109.1</v>
      </c>
      <c r="D15" s="512">
        <v>109.5</v>
      </c>
      <c r="E15" s="512">
        <v>109.3</v>
      </c>
      <c r="F15" s="512">
        <v>111.3</v>
      </c>
      <c r="G15" s="512">
        <v>107</v>
      </c>
      <c r="H15" s="513">
        <v>114.5</v>
      </c>
      <c r="I15" s="312"/>
    </row>
    <row r="16" spans="1:11" s="304" customFormat="1" ht="11.25">
      <c r="A16" s="487"/>
      <c r="B16" s="383"/>
      <c r="C16" s="514"/>
      <c r="D16" s="514"/>
      <c r="E16" s="514"/>
      <c r="F16" s="514"/>
      <c r="G16" s="514"/>
      <c r="H16" s="516"/>
      <c r="I16" s="312"/>
    </row>
    <row r="17" spans="1:9" s="304" customFormat="1" ht="14.1" customHeight="1">
      <c r="A17" s="487">
        <v>2022</v>
      </c>
      <c r="B17" s="393" t="s">
        <v>1654</v>
      </c>
      <c r="C17" s="1127">
        <v>4903.6899999999996</v>
      </c>
      <c r="D17" s="1127">
        <v>4225.24</v>
      </c>
      <c r="E17" s="1127">
        <v>3666.47</v>
      </c>
      <c r="F17" s="1127">
        <v>6852.32</v>
      </c>
      <c r="G17" s="1127">
        <v>4992.09</v>
      </c>
      <c r="H17" s="1128">
        <v>3928.77</v>
      </c>
      <c r="I17" s="312"/>
    </row>
    <row r="18" spans="1:9" s="304" customFormat="1" ht="14.1" customHeight="1">
      <c r="A18" s="487"/>
      <c r="B18" s="393" t="s">
        <v>1655</v>
      </c>
      <c r="C18" s="1127">
        <v>4952.6400000000003</v>
      </c>
      <c r="D18" s="1127">
        <v>4541.43</v>
      </c>
      <c r="E18" s="1127">
        <v>3728.77</v>
      </c>
      <c r="F18" s="1127">
        <v>6854.27</v>
      </c>
      <c r="G18" s="1127">
        <v>5031.68</v>
      </c>
      <c r="H18" s="1128">
        <v>3932.94</v>
      </c>
      <c r="I18" s="312"/>
    </row>
    <row r="19" spans="1:9" s="304" customFormat="1" ht="14.1" customHeight="1">
      <c r="A19" s="487"/>
      <c r="B19" s="393" t="s">
        <v>1656</v>
      </c>
      <c r="C19" s="1234">
        <v>5033.24</v>
      </c>
      <c r="D19" s="1234">
        <v>4738.58</v>
      </c>
      <c r="E19" s="1234">
        <v>3790.05</v>
      </c>
      <c r="F19" s="1234">
        <v>6741.14</v>
      </c>
      <c r="G19" s="1234">
        <v>5027.1400000000003</v>
      </c>
      <c r="H19" s="1235">
        <v>3918.82</v>
      </c>
      <c r="I19" s="312"/>
    </row>
    <row r="20" spans="1:9" s="304" customFormat="1" ht="14.1" customHeight="1">
      <c r="A20" s="487"/>
      <c r="B20" s="393" t="s">
        <v>1657</v>
      </c>
      <c r="C20" s="1234">
        <v>5088.04</v>
      </c>
      <c r="D20" s="1234">
        <v>4786.62</v>
      </c>
      <c r="E20" s="1234">
        <v>3831.09</v>
      </c>
      <c r="F20" s="1234">
        <v>6698.22</v>
      </c>
      <c r="G20" s="1234">
        <v>5079.55</v>
      </c>
      <c r="H20" s="1235">
        <v>3908.05</v>
      </c>
      <c r="I20" s="312"/>
    </row>
    <row r="21" spans="1:9" s="304" customFormat="1" ht="14.1" customHeight="1">
      <c r="A21" s="487"/>
      <c r="B21" s="393" t="s">
        <v>1658</v>
      </c>
      <c r="C21" s="1234">
        <v>5142.53</v>
      </c>
      <c r="D21" s="1234">
        <v>4944.3599999999997</v>
      </c>
      <c r="E21" s="1234">
        <v>3898.72</v>
      </c>
      <c r="F21" s="1234">
        <v>6956.63</v>
      </c>
      <c r="G21" s="1234">
        <v>5108.87</v>
      </c>
      <c r="H21" s="1235">
        <v>3977.28</v>
      </c>
      <c r="I21" s="312"/>
    </row>
    <row r="22" spans="1:9" s="304" customFormat="1" ht="14.1" customHeight="1">
      <c r="A22" s="487"/>
      <c r="B22" s="393" t="s">
        <v>1659</v>
      </c>
      <c r="C22" s="1375">
        <v>5174.93</v>
      </c>
      <c r="D22" s="1375">
        <v>5032.91</v>
      </c>
      <c r="E22" s="1375">
        <v>3920.63</v>
      </c>
      <c r="F22" s="1375">
        <v>6959.27</v>
      </c>
      <c r="G22" s="1375">
        <v>5219.0200000000004</v>
      </c>
      <c r="H22" s="1376">
        <v>3981.81</v>
      </c>
      <c r="I22" s="312"/>
    </row>
    <row r="23" spans="1:9" s="304" customFormat="1" ht="14.1" customHeight="1">
      <c r="A23" s="487"/>
      <c r="B23" s="393" t="s">
        <v>1660</v>
      </c>
      <c r="C23" s="1375">
        <v>5171.29</v>
      </c>
      <c r="D23" s="1375">
        <v>5063.6400000000003</v>
      </c>
      <c r="E23" s="1375">
        <v>3972.04</v>
      </c>
      <c r="F23" s="1375">
        <v>7069.6</v>
      </c>
      <c r="G23" s="1375">
        <v>5243.07</v>
      </c>
      <c r="H23" s="1376">
        <v>4017.21</v>
      </c>
      <c r="I23" s="312"/>
    </row>
    <row r="24" spans="1:9" s="304" customFormat="1" ht="14.1" customHeight="1">
      <c r="A24" s="487"/>
      <c r="B24" s="393" t="s">
        <v>1661</v>
      </c>
      <c r="C24" s="1375">
        <v>5206.1899999999996</v>
      </c>
      <c r="D24" s="1375">
        <v>5084.04</v>
      </c>
      <c r="E24" s="1375">
        <v>3997.4</v>
      </c>
      <c r="F24" s="1375">
        <v>6996.9</v>
      </c>
      <c r="G24" s="1375">
        <v>5268.53</v>
      </c>
      <c r="H24" s="1376">
        <v>4039.73</v>
      </c>
      <c r="I24" s="312"/>
    </row>
    <row r="25" spans="1:9" s="304" customFormat="1" ht="14.1" customHeight="1">
      <c r="A25" s="487"/>
      <c r="B25" s="499" t="s">
        <v>11</v>
      </c>
      <c r="C25" s="1369">
        <v>112.9</v>
      </c>
      <c r="D25" s="1369">
        <v>116.9</v>
      </c>
      <c r="E25" s="1369">
        <v>121.1</v>
      </c>
      <c r="F25" s="1369">
        <v>126.3</v>
      </c>
      <c r="G25" s="1369">
        <v>106.9</v>
      </c>
      <c r="H25" s="1370">
        <v>113.4</v>
      </c>
      <c r="I25" s="312"/>
    </row>
    <row r="26" spans="1:9" s="304" customFormat="1" ht="11.25">
      <c r="A26" s="487"/>
      <c r="B26" s="1025"/>
      <c r="C26" s="510"/>
      <c r="D26" s="510"/>
      <c r="E26" s="510"/>
      <c r="F26" s="510"/>
      <c r="G26" s="510"/>
      <c r="H26" s="511"/>
      <c r="I26" s="312"/>
    </row>
    <row r="27" spans="1:9" s="304" customFormat="1" ht="14.1" customHeight="1">
      <c r="A27" s="487">
        <v>2021</v>
      </c>
      <c r="B27" s="1026" t="s">
        <v>1644</v>
      </c>
      <c r="C27" s="510">
        <v>4644.3500000000004</v>
      </c>
      <c r="D27" s="510">
        <v>4512.16</v>
      </c>
      <c r="E27" s="510">
        <v>3559.39</v>
      </c>
      <c r="F27" s="510">
        <v>5715.9</v>
      </c>
      <c r="G27" s="510">
        <v>5352.54</v>
      </c>
      <c r="H27" s="511">
        <v>3696.24</v>
      </c>
      <c r="I27" s="312"/>
    </row>
    <row r="28" spans="1:9" s="304" customFormat="1" ht="14.1" customHeight="1">
      <c r="A28" s="487"/>
      <c r="B28" s="1026" t="s">
        <v>1645</v>
      </c>
      <c r="C28" s="510">
        <v>4763.67</v>
      </c>
      <c r="D28" s="510">
        <v>4586.54</v>
      </c>
      <c r="E28" s="510">
        <v>3837</v>
      </c>
      <c r="F28" s="510">
        <v>5705.54</v>
      </c>
      <c r="G28" s="510">
        <v>5018.58</v>
      </c>
      <c r="H28" s="511">
        <v>3505.44</v>
      </c>
      <c r="I28" s="312"/>
    </row>
    <row r="29" spans="1:9" s="304" customFormat="1" ht="14.1" customHeight="1">
      <c r="A29" s="487"/>
      <c r="B29" s="1026" t="s">
        <v>1646</v>
      </c>
      <c r="C29" s="510">
        <v>4718.5600000000004</v>
      </c>
      <c r="D29" s="510">
        <v>4580.13</v>
      </c>
      <c r="E29" s="510">
        <v>3534.96</v>
      </c>
      <c r="F29" s="510">
        <v>5980.35</v>
      </c>
      <c r="G29" s="510">
        <v>5206.95</v>
      </c>
      <c r="H29" s="511">
        <v>3583.37</v>
      </c>
      <c r="I29" s="312"/>
    </row>
    <row r="30" spans="1:9" s="304" customFormat="1" ht="14.1" customHeight="1">
      <c r="A30" s="487"/>
      <c r="B30" s="1024" t="s">
        <v>1647</v>
      </c>
      <c r="C30" s="510">
        <v>4790.24</v>
      </c>
      <c r="D30" s="510">
        <v>4670.8100000000004</v>
      </c>
      <c r="E30" s="510">
        <v>3523.48</v>
      </c>
      <c r="F30" s="510">
        <v>7005.43</v>
      </c>
      <c r="G30" s="510">
        <v>5156.16</v>
      </c>
      <c r="H30" s="511">
        <v>3507.57</v>
      </c>
      <c r="I30" s="312"/>
    </row>
    <row r="31" spans="1:9" s="304" customFormat="1" ht="14.1" customHeight="1">
      <c r="A31" s="487"/>
      <c r="B31" s="1024" t="s">
        <v>1648</v>
      </c>
      <c r="C31" s="510">
        <v>4834.34</v>
      </c>
      <c r="D31" s="510">
        <v>4491.21</v>
      </c>
      <c r="E31" s="510">
        <v>3580.64</v>
      </c>
      <c r="F31" s="510">
        <v>6173.38</v>
      </c>
      <c r="G31" s="510">
        <v>5128.7</v>
      </c>
      <c r="H31" s="511">
        <v>3612.94</v>
      </c>
      <c r="I31" s="312"/>
    </row>
    <row r="32" spans="1:9" s="304" customFormat="1" ht="14.1" customHeight="1">
      <c r="A32" s="487"/>
      <c r="B32" s="1024" t="s">
        <v>1649</v>
      </c>
      <c r="C32" s="510">
        <v>5170.95</v>
      </c>
      <c r="D32" s="510">
        <v>4518.3900000000003</v>
      </c>
      <c r="E32" s="510">
        <v>3709.5</v>
      </c>
      <c r="F32" s="510">
        <v>6887.63</v>
      </c>
      <c r="G32" s="510">
        <v>5860.79</v>
      </c>
      <c r="H32" s="511">
        <v>3914.61</v>
      </c>
      <c r="I32" s="312"/>
    </row>
    <row r="33" spans="1:9" s="304" customFormat="1" ht="14.1" customHeight="1">
      <c r="A33" s="487"/>
      <c r="B33" s="1024"/>
      <c r="C33" s="510"/>
      <c r="D33" s="510"/>
      <c r="E33" s="510"/>
      <c r="F33" s="510"/>
      <c r="G33" s="510"/>
      <c r="H33" s="511"/>
      <c r="I33" s="312"/>
    </row>
    <row r="34" spans="1:9" s="304" customFormat="1" ht="14.1" customHeight="1">
      <c r="A34" s="487">
        <v>2022</v>
      </c>
      <c r="B34" s="1025" t="s">
        <v>1638</v>
      </c>
      <c r="C34" s="1127">
        <v>4919.93</v>
      </c>
      <c r="D34" s="1127">
        <v>4181.7</v>
      </c>
      <c r="E34" s="1127">
        <v>3633.01</v>
      </c>
      <c r="F34" s="1127">
        <v>7226.53</v>
      </c>
      <c r="G34" s="1127">
        <v>5019.57</v>
      </c>
      <c r="H34" s="1128">
        <v>3811.52</v>
      </c>
      <c r="I34" s="312"/>
    </row>
    <row r="35" spans="1:9" s="304" customFormat="1" ht="14.1" customHeight="1">
      <c r="A35" s="487"/>
      <c r="B35" s="1025" t="s">
        <v>1639</v>
      </c>
      <c r="C35" s="1127">
        <v>4829.34</v>
      </c>
      <c r="D35" s="1127">
        <v>4295.3500000000004</v>
      </c>
      <c r="E35" s="1127">
        <v>3691.22</v>
      </c>
      <c r="F35" s="1127">
        <v>6557.53</v>
      </c>
      <c r="G35" s="1127">
        <v>4740.7</v>
      </c>
      <c r="H35" s="1128">
        <v>4000.6</v>
      </c>
      <c r="I35" s="312"/>
    </row>
    <row r="36" spans="1:9" s="304" customFormat="1" ht="14.1" customHeight="1">
      <c r="A36" s="487"/>
      <c r="B36" s="1025" t="s">
        <v>1640</v>
      </c>
      <c r="C36" s="1127">
        <v>4967.9799999999996</v>
      </c>
      <c r="D36" s="1127">
        <v>4818.5200000000004</v>
      </c>
      <c r="E36" s="1127">
        <v>3796.96</v>
      </c>
      <c r="F36" s="1127">
        <v>6686.51</v>
      </c>
      <c r="G36" s="1127">
        <v>5197.45</v>
      </c>
      <c r="H36" s="1128">
        <v>3976.58</v>
      </c>
      <c r="I36" s="312"/>
    </row>
    <row r="37" spans="1:9" s="304" customFormat="1" ht="14.1" customHeight="1">
      <c r="A37" s="487"/>
      <c r="B37" s="1026" t="s">
        <v>1641</v>
      </c>
      <c r="C37" s="1234">
        <v>5149.74</v>
      </c>
      <c r="D37" s="1234">
        <v>4998.55</v>
      </c>
      <c r="E37" s="1234">
        <v>3967.74</v>
      </c>
      <c r="F37" s="1234">
        <v>6648.09</v>
      </c>
      <c r="G37" s="1234">
        <v>4974.84</v>
      </c>
      <c r="H37" s="1235">
        <v>3940.64</v>
      </c>
      <c r="I37" s="312"/>
    </row>
    <row r="38" spans="1:9" s="304" customFormat="1" ht="14.1" customHeight="1">
      <c r="A38" s="487"/>
      <c r="B38" s="1026" t="s">
        <v>1642</v>
      </c>
      <c r="C38" s="1234">
        <v>5203.13</v>
      </c>
      <c r="D38" s="1234">
        <v>5173.3500000000004</v>
      </c>
      <c r="E38" s="1234">
        <v>4003.28</v>
      </c>
      <c r="F38" s="1234">
        <v>6432.23</v>
      </c>
      <c r="G38" s="1234">
        <v>5202.78</v>
      </c>
      <c r="H38" s="1235">
        <v>4064.22</v>
      </c>
      <c r="I38" s="312"/>
    </row>
    <row r="39" spans="1:9" s="304" customFormat="1" ht="14.1" customHeight="1">
      <c r="A39" s="487"/>
      <c r="B39" s="1026" t="s">
        <v>1643</v>
      </c>
      <c r="C39" s="1234">
        <v>5175.1400000000003</v>
      </c>
      <c r="D39" s="1234">
        <v>5216.76</v>
      </c>
      <c r="E39" s="1234">
        <v>4126.1499999999996</v>
      </c>
      <c r="F39" s="1234">
        <v>6869.43</v>
      </c>
      <c r="G39" s="1234">
        <v>5301.32</v>
      </c>
      <c r="H39" s="1235">
        <v>4002.34</v>
      </c>
      <c r="I39" s="312"/>
    </row>
    <row r="40" spans="1:9" s="304" customFormat="1" ht="14.1" customHeight="1">
      <c r="A40" s="487"/>
      <c r="B40" s="1026" t="s">
        <v>1644</v>
      </c>
      <c r="C40" s="1375">
        <v>5278.32</v>
      </c>
      <c r="D40" s="1375">
        <v>5329.1</v>
      </c>
      <c r="E40" s="1375">
        <v>4160.33</v>
      </c>
      <c r="F40" s="1375">
        <v>6923.38</v>
      </c>
      <c r="G40" s="1375">
        <v>5742.12</v>
      </c>
      <c r="H40" s="1376">
        <v>4065.94</v>
      </c>
      <c r="I40" s="312"/>
    </row>
    <row r="41" spans="1:9" s="304" customFormat="1" ht="14.1" customHeight="1">
      <c r="A41" s="487"/>
      <c r="B41" s="1026" t="s">
        <v>1645</v>
      </c>
      <c r="C41" s="1375">
        <v>5223.59</v>
      </c>
      <c r="D41" s="1375">
        <v>5318.51</v>
      </c>
      <c r="E41" s="1375">
        <v>4269.91</v>
      </c>
      <c r="F41" s="1375">
        <v>6951.03</v>
      </c>
      <c r="G41" s="1375">
        <v>5371.15</v>
      </c>
      <c r="H41" s="1376">
        <v>4130.6499999999996</v>
      </c>
      <c r="I41" s="312"/>
    </row>
    <row r="42" spans="1:9" s="304" customFormat="1" ht="14.1" customHeight="1">
      <c r="A42" s="487"/>
      <c r="B42" s="1026" t="s">
        <v>1646</v>
      </c>
      <c r="C42" s="1375">
        <v>5307.81</v>
      </c>
      <c r="D42" s="1375">
        <v>5558.45</v>
      </c>
      <c r="E42" s="1375">
        <v>4202.43</v>
      </c>
      <c r="F42" s="1375">
        <v>7124.34</v>
      </c>
      <c r="G42" s="1375">
        <v>5426.93</v>
      </c>
      <c r="H42" s="1376">
        <v>4103.8100000000004</v>
      </c>
      <c r="I42" s="312"/>
    </row>
    <row r="43" spans="1:9" s="407" customFormat="1" ht="14.1" customHeight="1">
      <c r="A43" s="491"/>
      <c r="B43" s="492" t="s">
        <v>11</v>
      </c>
      <c r="C43" s="1369">
        <v>112.5</v>
      </c>
      <c r="D43" s="1369">
        <v>121.4</v>
      </c>
      <c r="E43" s="1369">
        <v>118.9</v>
      </c>
      <c r="F43" s="1369">
        <v>119.1</v>
      </c>
      <c r="G43" s="1369">
        <v>104.2</v>
      </c>
      <c r="H43" s="1370">
        <v>114.5</v>
      </c>
      <c r="I43" s="406"/>
    </row>
    <row r="44" spans="1:9" s="407" customFormat="1" ht="14.1" customHeight="1">
      <c r="A44" s="491"/>
      <c r="B44" s="505" t="s">
        <v>12</v>
      </c>
      <c r="C44" s="1377">
        <v>101.6</v>
      </c>
      <c r="D44" s="1377">
        <v>104.5</v>
      </c>
      <c r="E44" s="1377">
        <v>98.4</v>
      </c>
      <c r="F44" s="1377">
        <v>102.5</v>
      </c>
      <c r="G44" s="1377">
        <v>101</v>
      </c>
      <c r="H44" s="1378">
        <v>99.4</v>
      </c>
      <c r="I44" s="406"/>
    </row>
    <row r="45" spans="1:9">
      <c r="C45" s="68"/>
      <c r="D45" s="68"/>
      <c r="E45" s="68"/>
      <c r="F45" s="68"/>
      <c r="G45" s="68"/>
      <c r="H45" s="68"/>
    </row>
    <row r="46" spans="1:9">
      <c r="C46" s="68"/>
      <c r="D46" s="68"/>
      <c r="E46" s="68"/>
      <c r="F46" s="68"/>
      <c r="G46" s="68"/>
      <c r="H46" s="68"/>
    </row>
    <row r="47" spans="1:9">
      <c r="C47" s="68"/>
      <c r="D47" s="68"/>
      <c r="E47" s="68"/>
      <c r="F47" s="68"/>
      <c r="G47" s="68"/>
      <c r="H47" s="68"/>
    </row>
    <row r="48" spans="1:9">
      <c r="G48" s="84"/>
    </row>
    <row r="49" spans="7:7">
      <c r="G49" s="84"/>
    </row>
    <row r="50" spans="7:7">
      <c r="G50" s="84"/>
    </row>
    <row r="51" spans="7:7">
      <c r="G51" s="84"/>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4" tooltip="Powrót do spisu tablic" display="Powrót do spisu tablic" xr:uid="{00000000-0004-0000-1400-000003000000}"/>
    <hyperlink ref="H2:I2" location="'Spis tablic     List of tables'!A34"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26 B34:B36 B27:B32 B37:B39 B40: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topLeftCell="B1" zoomScaleNormal="100" workbookViewId="0">
      <selection sqref="A1:D1"/>
    </sheetView>
  </sheetViews>
  <sheetFormatPr defaultRowHeight="14.25"/>
  <cols>
    <col min="1" max="1" width="7.125" style="17" customWidth="1"/>
    <col min="2" max="2" width="12.625" style="17" customWidth="1"/>
    <col min="3" max="3" width="11.625" style="17" customWidth="1"/>
    <col min="4" max="10" width="11.125" style="17" customWidth="1"/>
    <col min="11" max="16384" width="9" style="17"/>
  </cols>
  <sheetData>
    <row r="1" spans="1:11" ht="15" customHeight="1">
      <c r="A1" s="1726" t="s">
        <v>1972</v>
      </c>
      <c r="B1" s="1727"/>
      <c r="C1" s="1727"/>
      <c r="D1" s="1727"/>
      <c r="E1" s="209"/>
      <c r="F1" s="209"/>
      <c r="G1" s="63"/>
      <c r="H1" s="63"/>
      <c r="I1" s="1673" t="s">
        <v>5</v>
      </c>
      <c r="J1" s="1673"/>
      <c r="K1" s="63"/>
    </row>
    <row r="2" spans="1:11" ht="15" customHeight="1">
      <c r="A2" s="1937" t="s">
        <v>1973</v>
      </c>
      <c r="B2" s="1938"/>
      <c r="C2" s="1938"/>
      <c r="D2" s="1938"/>
      <c r="E2" s="210"/>
      <c r="F2" s="210"/>
      <c r="G2" s="63"/>
      <c r="H2" s="63"/>
      <c r="I2" s="1674" t="s">
        <v>137</v>
      </c>
      <c r="J2" s="1674"/>
      <c r="K2" s="63"/>
    </row>
    <row r="3" spans="1:11" s="304" customFormat="1" ht="30" customHeight="1">
      <c r="A3" s="1939" t="s">
        <v>998</v>
      </c>
      <c r="B3" s="1939"/>
      <c r="C3" s="1680" t="s">
        <v>1974</v>
      </c>
      <c r="D3" s="1681"/>
      <c r="E3" s="1682"/>
      <c r="F3" s="1665" t="s">
        <v>999</v>
      </c>
      <c r="G3" s="1666"/>
      <c r="H3" s="1666"/>
      <c r="I3" s="1666"/>
      <c r="J3" s="1666"/>
    </row>
    <row r="4" spans="1:11" s="304" customFormat="1" ht="30" customHeight="1">
      <c r="A4" s="1895"/>
      <c r="B4" s="1895"/>
      <c r="C4" s="1940" t="s">
        <v>1000</v>
      </c>
      <c r="D4" s="1940" t="s">
        <v>1001</v>
      </c>
      <c r="E4" s="1940" t="s">
        <v>1002</v>
      </c>
      <c r="F4" s="1942" t="s">
        <v>1003</v>
      </c>
      <c r="G4" s="1697"/>
      <c r="H4" s="1697"/>
      <c r="I4" s="1698"/>
      <c r="J4" s="1695" t="s">
        <v>1004</v>
      </c>
    </row>
    <row r="5" spans="1:11" s="304" customFormat="1" ht="105" customHeight="1">
      <c r="A5" s="1897"/>
      <c r="B5" s="1897"/>
      <c r="C5" s="1941"/>
      <c r="D5" s="1941"/>
      <c r="E5" s="1941"/>
      <c r="F5" s="517" t="s">
        <v>1000</v>
      </c>
      <c r="G5" s="517" t="s">
        <v>1005</v>
      </c>
      <c r="H5" s="517" t="s">
        <v>1006</v>
      </c>
      <c r="I5" s="325" t="s">
        <v>1007</v>
      </c>
      <c r="J5" s="1943"/>
    </row>
    <row r="6" spans="1:11" s="304" customFormat="1" ht="20.100000000000001" customHeight="1">
      <c r="A6" s="290">
        <v>2020</v>
      </c>
      <c r="B6" s="284" t="s">
        <v>1650</v>
      </c>
      <c r="C6" s="285">
        <v>271.89999999999998</v>
      </c>
      <c r="D6" s="285">
        <v>194</v>
      </c>
      <c r="E6" s="285">
        <v>77.900000000000006</v>
      </c>
      <c r="F6" s="1078">
        <v>2178.7800000000002</v>
      </c>
      <c r="G6" s="1078">
        <v>2244.27</v>
      </c>
      <c r="H6" s="1078">
        <v>1851.78</v>
      </c>
      <c r="I6" s="1078">
        <v>1978.95</v>
      </c>
      <c r="J6" s="521">
        <v>1368.46</v>
      </c>
    </row>
    <row r="7" spans="1:11" s="407" customFormat="1" ht="14.1" customHeight="1">
      <c r="A7" s="518"/>
      <c r="B7" s="519" t="s">
        <v>6</v>
      </c>
      <c r="C7" s="286">
        <v>100.4</v>
      </c>
      <c r="D7" s="286">
        <v>102.1</v>
      </c>
      <c r="E7" s="286">
        <v>96.5</v>
      </c>
      <c r="F7" s="286">
        <v>105.7</v>
      </c>
      <c r="G7" s="286">
        <v>105.3</v>
      </c>
      <c r="H7" s="286">
        <v>106.8</v>
      </c>
      <c r="I7" s="286">
        <v>106</v>
      </c>
      <c r="J7" s="384">
        <v>106.9</v>
      </c>
    </row>
    <row r="8" spans="1:11" s="407" customFormat="1" ht="14.1" customHeight="1">
      <c r="A8" s="518"/>
      <c r="B8" s="519"/>
      <c r="C8" s="286"/>
      <c r="D8" s="286"/>
      <c r="E8" s="286"/>
      <c r="F8" s="286"/>
      <c r="G8" s="286"/>
      <c r="H8" s="286"/>
      <c r="I8" s="286"/>
      <c r="J8" s="384"/>
    </row>
    <row r="9" spans="1:11" s="407" customFormat="1" ht="14.1" customHeight="1">
      <c r="A9" s="290">
        <v>2021</v>
      </c>
      <c r="B9" s="284" t="s">
        <v>1651</v>
      </c>
      <c r="C9" s="285">
        <v>270.5</v>
      </c>
      <c r="D9" s="285">
        <v>195.5</v>
      </c>
      <c r="E9" s="285">
        <v>75</v>
      </c>
      <c r="F9" s="310">
        <v>2304.94</v>
      </c>
      <c r="G9" s="310">
        <v>2376.11</v>
      </c>
      <c r="H9" s="310">
        <v>1901.54</v>
      </c>
      <c r="I9" s="310">
        <v>2100.31</v>
      </c>
      <c r="J9" s="982">
        <v>1418</v>
      </c>
    </row>
    <row r="10" spans="1:11" s="407" customFormat="1" ht="14.1" customHeight="1">
      <c r="A10" s="290"/>
      <c r="B10" s="290" t="s">
        <v>1667</v>
      </c>
      <c r="C10" s="299">
        <v>270.3</v>
      </c>
      <c r="D10" s="299">
        <v>195.7</v>
      </c>
      <c r="E10" s="299">
        <v>74.599999999999994</v>
      </c>
      <c r="F10" s="311">
        <v>2318.86</v>
      </c>
      <c r="G10" s="311">
        <v>2390.23</v>
      </c>
      <c r="H10" s="311">
        <v>1915.37</v>
      </c>
      <c r="I10" s="311">
        <v>2110.44</v>
      </c>
      <c r="J10" s="1015">
        <v>1422.99</v>
      </c>
    </row>
    <row r="11" spans="1:11" s="407" customFormat="1" ht="14.1" customHeight="1">
      <c r="A11" s="290"/>
      <c r="B11" s="284" t="s">
        <v>1650</v>
      </c>
      <c r="C11" s="299">
        <v>270.3</v>
      </c>
      <c r="D11" s="299">
        <v>196.1</v>
      </c>
      <c r="E11" s="299">
        <v>74.2</v>
      </c>
      <c r="F11" s="311">
        <v>2330.91</v>
      </c>
      <c r="G11" s="311">
        <v>2402.29</v>
      </c>
      <c r="H11" s="311">
        <v>1925.6</v>
      </c>
      <c r="I11" s="311">
        <v>2119.75</v>
      </c>
      <c r="J11" s="1015">
        <v>1425.27</v>
      </c>
    </row>
    <row r="12" spans="1:11" s="407" customFormat="1" ht="14.1" customHeight="1">
      <c r="A12" s="518"/>
      <c r="B12" s="519" t="s">
        <v>6</v>
      </c>
      <c r="C12" s="300">
        <v>99.4</v>
      </c>
      <c r="D12" s="300">
        <v>101.1</v>
      </c>
      <c r="E12" s="300">
        <v>95.2</v>
      </c>
      <c r="F12" s="300">
        <v>107</v>
      </c>
      <c r="G12" s="300">
        <v>107</v>
      </c>
      <c r="H12" s="300">
        <v>104</v>
      </c>
      <c r="I12" s="300">
        <v>107.1</v>
      </c>
      <c r="J12" s="520">
        <v>104.2</v>
      </c>
    </row>
    <row r="13" spans="1:11" s="407" customFormat="1" ht="14.1" customHeight="1">
      <c r="A13" s="290"/>
      <c r="B13" s="284"/>
      <c r="C13" s="299"/>
      <c r="D13" s="299"/>
      <c r="E13" s="299"/>
      <c r="F13" s="311"/>
      <c r="G13" s="311"/>
      <c r="H13" s="311"/>
      <c r="I13" s="311"/>
      <c r="J13" s="1015"/>
    </row>
    <row r="14" spans="1:11" s="407" customFormat="1" ht="14.1" customHeight="1">
      <c r="A14" s="290">
        <v>2022</v>
      </c>
      <c r="B14" s="290" t="s">
        <v>1668</v>
      </c>
      <c r="C14" s="299">
        <v>269</v>
      </c>
      <c r="D14" s="299">
        <v>197.4</v>
      </c>
      <c r="E14" s="299">
        <v>71.7</v>
      </c>
      <c r="F14" s="311">
        <v>2436.79</v>
      </c>
      <c r="G14" s="311">
        <v>2508.6999999999998</v>
      </c>
      <c r="H14" s="311">
        <v>2011.56</v>
      </c>
      <c r="I14" s="311">
        <v>2218.06</v>
      </c>
      <c r="J14" s="1015">
        <v>1454.73</v>
      </c>
    </row>
    <row r="15" spans="1:11" s="407" customFormat="1" ht="14.1" customHeight="1">
      <c r="A15" s="290"/>
      <c r="B15" s="284" t="s">
        <v>1651</v>
      </c>
      <c r="C15" s="299">
        <v>269</v>
      </c>
      <c r="D15" s="299">
        <v>197.8</v>
      </c>
      <c r="E15" s="299">
        <v>71.3</v>
      </c>
      <c r="F15" s="311">
        <v>2496.73</v>
      </c>
      <c r="G15" s="311">
        <v>2570.89</v>
      </c>
      <c r="H15" s="311">
        <v>2051.63</v>
      </c>
      <c r="I15" s="311">
        <v>2271.65</v>
      </c>
      <c r="J15" s="1015">
        <v>1479.83</v>
      </c>
    </row>
    <row r="16" spans="1:11" s="407" customFormat="1" ht="14.1" customHeight="1">
      <c r="A16" s="290"/>
      <c r="B16" s="290" t="s">
        <v>1667</v>
      </c>
      <c r="C16" s="1445">
        <v>269.10000000000002</v>
      </c>
      <c r="D16" s="1445">
        <v>198.1</v>
      </c>
      <c r="E16" s="1445">
        <v>71</v>
      </c>
      <c r="F16" s="1597">
        <v>2525.25</v>
      </c>
      <c r="G16" s="1597">
        <v>2601.96</v>
      </c>
      <c r="H16" s="1597">
        <v>2068.5300000000002</v>
      </c>
      <c r="I16" s="1597">
        <v>2286.89</v>
      </c>
      <c r="J16" s="1598">
        <v>1490.7</v>
      </c>
    </row>
    <row r="17" spans="1:11" s="407" customFormat="1" ht="14.1" customHeight="1">
      <c r="A17" s="518"/>
      <c r="B17" s="519" t="s">
        <v>6</v>
      </c>
      <c r="C17" s="1443">
        <v>99.6</v>
      </c>
      <c r="D17" s="1443">
        <v>101.2</v>
      </c>
      <c r="E17" s="1443">
        <v>95.2</v>
      </c>
      <c r="F17" s="1443">
        <v>108.9</v>
      </c>
      <c r="G17" s="1443">
        <v>108.9</v>
      </c>
      <c r="H17" s="1443">
        <v>108</v>
      </c>
      <c r="I17" s="1443">
        <v>108.4</v>
      </c>
      <c r="J17" s="1599">
        <v>104.8</v>
      </c>
    </row>
    <row r="18" spans="1:11" s="69" customFormat="1" ht="24.95" customHeight="1">
      <c r="A18" s="1851" t="s">
        <v>729</v>
      </c>
      <c r="B18" s="1851"/>
      <c r="C18" s="1851"/>
      <c r="D18" s="1851"/>
      <c r="E18" s="1851"/>
      <c r="F18" s="1851"/>
      <c r="G18" s="1851"/>
      <c r="H18" s="1851"/>
      <c r="I18" s="1851"/>
      <c r="J18" s="1851"/>
    </row>
    <row r="19" spans="1:11" s="69" customFormat="1" ht="11.25" customHeight="1">
      <c r="A19" s="1851" t="s">
        <v>730</v>
      </c>
      <c r="B19" s="1851"/>
      <c r="C19" s="1851"/>
      <c r="D19" s="1851"/>
      <c r="E19" s="1851"/>
      <c r="F19" s="1851"/>
      <c r="G19" s="1851"/>
      <c r="H19" s="1851"/>
      <c r="I19" s="1851"/>
      <c r="J19" s="1851"/>
    </row>
    <row r="20" spans="1:11" s="69" customFormat="1" ht="15" customHeight="1">
      <c r="A20" s="1684" t="s">
        <v>538</v>
      </c>
      <c r="B20" s="1684"/>
      <c r="C20" s="1684"/>
      <c r="D20" s="1684"/>
      <c r="E20" s="1684"/>
      <c r="F20" s="1684"/>
      <c r="G20" s="1684"/>
      <c r="H20" s="1684"/>
      <c r="I20" s="1684"/>
      <c r="J20" s="1684"/>
    </row>
    <row r="21" spans="1:11" ht="11.25" customHeight="1">
      <c r="A21" s="1662" t="s">
        <v>539</v>
      </c>
      <c r="B21" s="1662"/>
      <c r="C21" s="1662"/>
      <c r="D21" s="1662"/>
      <c r="E21" s="1662"/>
      <c r="F21" s="1662"/>
      <c r="G21" s="1662"/>
      <c r="H21" s="1662"/>
      <c r="I21" s="1662"/>
      <c r="J21" s="1662"/>
      <c r="K21" s="63"/>
    </row>
    <row r="22" spans="1:11">
      <c r="A22" s="63"/>
      <c r="B22" s="63"/>
      <c r="C22" s="68"/>
      <c r="D22" s="68"/>
      <c r="E22" s="68"/>
      <c r="F22" s="68"/>
      <c r="G22" s="68"/>
      <c r="H22" s="68"/>
      <c r="I22" s="68"/>
      <c r="J22" s="68"/>
      <c r="K22" s="63"/>
    </row>
    <row r="23" spans="1:11">
      <c r="A23" s="63"/>
      <c r="B23" s="63"/>
      <c r="C23" s="68"/>
      <c r="D23" s="68"/>
      <c r="E23" s="68"/>
      <c r="F23" s="68"/>
      <c r="G23" s="68"/>
      <c r="H23" s="68"/>
      <c r="I23" s="68"/>
      <c r="J23" s="68"/>
      <c r="K23" s="63"/>
    </row>
    <row r="24" spans="1:11">
      <c r="A24" s="63"/>
      <c r="B24" s="63"/>
      <c r="C24" s="68"/>
      <c r="D24" s="68"/>
      <c r="E24" s="68"/>
      <c r="F24" s="68"/>
      <c r="G24" s="68"/>
      <c r="H24" s="68"/>
      <c r="I24" s="68"/>
      <c r="J24" s="68"/>
      <c r="K24" s="63"/>
    </row>
    <row r="25" spans="1:11">
      <c r="A25" s="63"/>
      <c r="B25" s="63"/>
      <c r="C25" s="63"/>
      <c r="D25" s="63"/>
      <c r="E25" s="63"/>
      <c r="F25" s="63"/>
      <c r="G25" s="63"/>
      <c r="H25" s="63"/>
      <c r="I25" s="63"/>
      <c r="J25" s="63"/>
      <c r="K25" s="63"/>
    </row>
  </sheetData>
  <mergeCells count="16">
    <mergeCell ref="A21:J21"/>
    <mergeCell ref="A18:J18"/>
    <mergeCell ref="A20:J20"/>
    <mergeCell ref="A19:J19"/>
    <mergeCell ref="F3:J3"/>
    <mergeCell ref="F4:I4"/>
    <mergeCell ref="J4:J5"/>
    <mergeCell ref="A2:D2"/>
    <mergeCell ref="I1:J1"/>
    <mergeCell ref="I2:J2"/>
    <mergeCell ref="A3:B5"/>
    <mergeCell ref="C3:E3"/>
    <mergeCell ref="C4:C5"/>
    <mergeCell ref="D4:D5"/>
    <mergeCell ref="E4:E5"/>
    <mergeCell ref="A1:D1"/>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8" customWidth="1"/>
    <col min="2" max="2" width="12.625" style="58" customWidth="1"/>
    <col min="3" max="3" width="9.125" style="58" customWidth="1"/>
    <col min="4" max="5" width="9.625" style="58" customWidth="1"/>
    <col min="6" max="8" width="9.125" style="58" customWidth="1"/>
    <col min="9" max="13" width="9.125" style="63" customWidth="1"/>
    <col min="14" max="14" width="5.625" style="63" customWidth="1"/>
    <col min="15" max="16384" width="8.75" style="63"/>
  </cols>
  <sheetData>
    <row r="1" spans="1:14" ht="15" customHeight="1">
      <c r="A1" s="1724" t="s">
        <v>13</v>
      </c>
      <c r="B1" s="1724"/>
      <c r="C1" s="1724"/>
      <c r="D1" s="1724"/>
      <c r="E1" s="207"/>
      <c r="F1" s="85"/>
      <c r="G1" s="85"/>
      <c r="H1" s="85"/>
      <c r="L1" s="1673" t="s">
        <v>5</v>
      </c>
      <c r="M1" s="1673"/>
    </row>
    <row r="2" spans="1:14" ht="15" customHeight="1">
      <c r="A2" s="1677" t="s">
        <v>14</v>
      </c>
      <c r="B2" s="1677"/>
      <c r="C2" s="1677"/>
      <c r="D2" s="1677"/>
      <c r="E2" s="207"/>
      <c r="F2" s="85"/>
      <c r="G2" s="85"/>
      <c r="H2" s="85"/>
      <c r="L2" s="1674" t="s">
        <v>137</v>
      </c>
      <c r="M2" s="1674"/>
    </row>
    <row r="3" spans="1:14" ht="15" customHeight="1">
      <c r="A3" s="1954" t="s">
        <v>1975</v>
      </c>
      <c r="B3" s="1954"/>
      <c r="C3" s="1954"/>
      <c r="D3" s="1954"/>
      <c r="E3" s="1954"/>
      <c r="H3" s="85"/>
    </row>
    <row r="4" spans="1:14" ht="15" customHeight="1">
      <c r="A4" s="1944" t="s">
        <v>1976</v>
      </c>
      <c r="B4" s="1945"/>
      <c r="C4" s="1945"/>
      <c r="D4" s="1945"/>
      <c r="E4" s="1945"/>
      <c r="F4" s="208"/>
      <c r="G4" s="208"/>
      <c r="H4" s="85"/>
    </row>
    <row r="5" spans="1:14" s="304" customFormat="1" ht="30" customHeight="1">
      <c r="A5" s="1948" t="s">
        <v>1008</v>
      </c>
      <c r="B5" s="1949"/>
      <c r="C5" s="1957" t="s">
        <v>1009</v>
      </c>
      <c r="D5" s="1958"/>
      <c r="E5" s="1958"/>
      <c r="F5" s="1958"/>
      <c r="G5" s="1958"/>
      <c r="H5" s="1959"/>
      <c r="I5" s="1962" t="s">
        <v>1010</v>
      </c>
      <c r="J5" s="1958"/>
      <c r="K5" s="1958"/>
      <c r="L5" s="1958"/>
      <c r="M5" s="1958"/>
    </row>
    <row r="6" spans="1:14" s="304" customFormat="1" ht="20.100000000000001" customHeight="1">
      <c r="A6" s="1950"/>
      <c r="B6" s="1951"/>
      <c r="C6" s="1946" t="s">
        <v>1000</v>
      </c>
      <c r="D6" s="1955" t="s">
        <v>1011</v>
      </c>
      <c r="E6" s="1966" t="s">
        <v>1012</v>
      </c>
      <c r="F6" s="1968" t="s">
        <v>1013</v>
      </c>
      <c r="G6" s="525"/>
      <c r="H6" s="1946" t="s">
        <v>1014</v>
      </c>
      <c r="I6" s="1946" t="s">
        <v>1000</v>
      </c>
      <c r="J6" s="1946" t="s">
        <v>1015</v>
      </c>
      <c r="K6" s="1946" t="s">
        <v>1016</v>
      </c>
      <c r="L6" s="1946" t="s">
        <v>1017</v>
      </c>
      <c r="M6" s="1960" t="s">
        <v>1018</v>
      </c>
    </row>
    <row r="7" spans="1:14" s="304" customFormat="1" ht="120" customHeight="1">
      <c r="A7" s="1950"/>
      <c r="B7" s="1951"/>
      <c r="C7" s="1947"/>
      <c r="D7" s="1956"/>
      <c r="E7" s="1967"/>
      <c r="F7" s="1969"/>
      <c r="G7" s="526" t="s">
        <v>1019</v>
      </c>
      <c r="H7" s="1947"/>
      <c r="I7" s="1947"/>
      <c r="J7" s="1947"/>
      <c r="K7" s="1947"/>
      <c r="L7" s="1947"/>
      <c r="M7" s="1961"/>
    </row>
    <row r="8" spans="1:14" s="304" customFormat="1" ht="20.100000000000001" customHeight="1">
      <c r="A8" s="1952"/>
      <c r="B8" s="1953"/>
      <c r="C8" s="1964" t="s">
        <v>1020</v>
      </c>
      <c r="D8" s="1965"/>
      <c r="E8" s="1965"/>
      <c r="F8" s="1965"/>
      <c r="G8" s="1965"/>
      <c r="H8" s="1965"/>
      <c r="I8" s="1965"/>
      <c r="J8" s="1965"/>
      <c r="K8" s="1965"/>
      <c r="L8" s="1965"/>
      <c r="M8" s="1965"/>
    </row>
    <row r="9" spans="1:14" s="431" customFormat="1" ht="20.100000000000001" customHeight="1">
      <c r="A9" s="314">
        <v>2021</v>
      </c>
      <c r="B9" s="284" t="s">
        <v>1651</v>
      </c>
      <c r="C9" s="408">
        <v>26170.400000000001</v>
      </c>
      <c r="D9" s="408">
        <v>17821.400000000001</v>
      </c>
      <c r="E9" s="408">
        <v>7837.1</v>
      </c>
      <c r="F9" s="408">
        <v>357.5</v>
      </c>
      <c r="G9" s="408">
        <v>104.5</v>
      </c>
      <c r="H9" s="408">
        <v>154.4</v>
      </c>
      <c r="I9" s="408">
        <v>24750.6</v>
      </c>
      <c r="J9" s="408">
        <v>17899.599999999999</v>
      </c>
      <c r="K9" s="408">
        <v>6561.7</v>
      </c>
      <c r="L9" s="408">
        <v>112.8</v>
      </c>
      <c r="M9" s="409">
        <v>176.6</v>
      </c>
      <c r="N9" s="430"/>
    </row>
    <row r="10" spans="1:14" s="431" customFormat="1" ht="14.1" customHeight="1">
      <c r="A10" s="314"/>
      <c r="B10" s="290" t="s">
        <v>1667</v>
      </c>
      <c r="C10" s="410">
        <v>40673.199999999997</v>
      </c>
      <c r="D10" s="410">
        <v>27717.9</v>
      </c>
      <c r="E10" s="410">
        <v>12108.7</v>
      </c>
      <c r="F10" s="410">
        <v>565.6</v>
      </c>
      <c r="G10" s="410">
        <v>159.6</v>
      </c>
      <c r="H10" s="410">
        <v>281</v>
      </c>
      <c r="I10" s="410">
        <v>38426.5</v>
      </c>
      <c r="J10" s="410">
        <v>27884.9</v>
      </c>
      <c r="K10" s="410">
        <v>10096.700000000001</v>
      </c>
      <c r="L10" s="410">
        <v>167.8</v>
      </c>
      <c r="M10" s="528">
        <v>277.10000000000002</v>
      </c>
      <c r="N10" s="430"/>
    </row>
    <row r="11" spans="1:14" s="431" customFormat="1" ht="14.1" customHeight="1">
      <c r="A11" s="314"/>
      <c r="B11" s="284" t="s">
        <v>1650</v>
      </c>
      <c r="C11" s="408">
        <v>57610.3</v>
      </c>
      <c r="D11" s="408">
        <v>39148.400000000001</v>
      </c>
      <c r="E11" s="408">
        <v>17225.2</v>
      </c>
      <c r="F11" s="408">
        <v>951.3</v>
      </c>
      <c r="G11" s="408">
        <v>201.2</v>
      </c>
      <c r="H11" s="408">
        <v>285.5</v>
      </c>
      <c r="I11" s="408">
        <v>54358.400000000001</v>
      </c>
      <c r="J11" s="408">
        <v>39346.5</v>
      </c>
      <c r="K11" s="408">
        <v>14311.1</v>
      </c>
      <c r="L11" s="408">
        <v>386.3</v>
      </c>
      <c r="M11" s="409">
        <v>314.5</v>
      </c>
      <c r="N11" s="430"/>
    </row>
    <row r="12" spans="1:14" s="431" customFormat="1" ht="14.1" customHeight="1">
      <c r="A12" s="314"/>
      <c r="B12" s="284"/>
      <c r="C12" s="408"/>
      <c r="D12" s="408"/>
      <c r="E12" s="408"/>
      <c r="F12" s="408"/>
      <c r="G12" s="408"/>
      <c r="H12" s="408"/>
      <c r="I12" s="408"/>
      <c r="J12" s="408"/>
      <c r="K12" s="408"/>
      <c r="L12" s="408"/>
      <c r="M12" s="527"/>
      <c r="N12" s="430"/>
    </row>
    <row r="13" spans="1:14" s="431" customFormat="1" ht="14.1" customHeight="1">
      <c r="A13" s="314">
        <v>2022</v>
      </c>
      <c r="B13" s="290" t="s">
        <v>1668</v>
      </c>
      <c r="C13" s="410">
        <v>16382</v>
      </c>
      <c r="D13" s="410">
        <v>11317.7</v>
      </c>
      <c r="E13" s="410">
        <v>4776.8999999999996</v>
      </c>
      <c r="F13" s="410">
        <v>152.1</v>
      </c>
      <c r="G13" s="410">
        <v>38.5</v>
      </c>
      <c r="H13" s="410">
        <v>135.19999999999999</v>
      </c>
      <c r="I13" s="410">
        <v>14901.1</v>
      </c>
      <c r="J13" s="410">
        <v>10772.8</v>
      </c>
      <c r="K13" s="410">
        <v>3947.6</v>
      </c>
      <c r="L13" s="410">
        <v>56.5</v>
      </c>
      <c r="M13" s="528">
        <v>124.1</v>
      </c>
      <c r="N13" s="430"/>
    </row>
    <row r="14" spans="1:14" s="431" customFormat="1" ht="14.1" customHeight="1">
      <c r="A14" s="314"/>
      <c r="B14" s="284" t="s">
        <v>1651</v>
      </c>
      <c r="C14" s="410">
        <v>35238.1</v>
      </c>
      <c r="D14" s="410">
        <v>24248.9</v>
      </c>
      <c r="E14" s="410">
        <v>10402.299999999999</v>
      </c>
      <c r="F14" s="410">
        <v>376.7</v>
      </c>
      <c r="G14" s="410">
        <v>108.2</v>
      </c>
      <c r="H14" s="410">
        <v>210.2</v>
      </c>
      <c r="I14" s="410">
        <v>32475.3</v>
      </c>
      <c r="J14" s="410">
        <v>23593.1</v>
      </c>
      <c r="K14" s="410">
        <v>8460.1</v>
      </c>
      <c r="L14" s="410">
        <v>169.9</v>
      </c>
      <c r="M14" s="528">
        <v>252.1</v>
      </c>
      <c r="N14" s="430"/>
    </row>
    <row r="15" spans="1:14" s="431" customFormat="1" ht="14.1" customHeight="1">
      <c r="A15" s="314"/>
      <c r="B15" s="290" t="s">
        <v>1667</v>
      </c>
      <c r="C15" s="1600">
        <v>54686.2</v>
      </c>
      <c r="D15" s="1600">
        <v>37351.1</v>
      </c>
      <c r="E15" s="1600">
        <v>16466.2</v>
      </c>
      <c r="F15" s="1600">
        <v>498.9</v>
      </c>
      <c r="G15" s="1600">
        <v>123</v>
      </c>
      <c r="H15" s="1600">
        <v>370</v>
      </c>
      <c r="I15" s="1600">
        <v>51020.6</v>
      </c>
      <c r="J15" s="1600">
        <v>36968.699999999997</v>
      </c>
      <c r="K15" s="1600">
        <v>13395.9</v>
      </c>
      <c r="L15" s="1600">
        <v>229.4</v>
      </c>
      <c r="M15" s="1257">
        <v>426.6</v>
      </c>
      <c r="N15" s="430"/>
    </row>
    <row r="16" spans="1:14" ht="24.95" customHeight="1">
      <c r="A16" s="1963" t="s">
        <v>726</v>
      </c>
      <c r="B16" s="1963"/>
      <c r="C16" s="1963"/>
      <c r="D16" s="1963"/>
      <c r="E16" s="1963"/>
      <c r="F16" s="1963"/>
      <c r="G16" s="1963"/>
      <c r="H16" s="1963"/>
      <c r="I16" s="1963"/>
      <c r="J16" s="1963"/>
      <c r="K16" s="1963"/>
      <c r="L16" s="1963"/>
      <c r="M16" s="1963"/>
      <c r="N16" s="73"/>
    </row>
    <row r="17" spans="1:14" s="12" customFormat="1" ht="15" customHeight="1">
      <c r="A17" s="1664" t="s">
        <v>728</v>
      </c>
      <c r="B17" s="1664"/>
      <c r="C17" s="1664"/>
      <c r="D17" s="1664"/>
      <c r="E17" s="1664"/>
      <c r="F17" s="1664"/>
      <c r="G17" s="1664"/>
      <c r="H17" s="1664"/>
      <c r="I17" s="1664"/>
      <c r="J17" s="1664"/>
      <c r="K17" s="1664"/>
      <c r="L17" s="1664"/>
      <c r="M17" s="1664"/>
      <c r="N17" s="88"/>
    </row>
    <row r="18" spans="1:14" ht="12.75" customHeight="1">
      <c r="A18" s="183"/>
      <c r="B18" s="183"/>
      <c r="C18" s="183"/>
      <c r="D18" s="183"/>
      <c r="E18" s="183"/>
      <c r="F18" s="183"/>
      <c r="G18" s="183"/>
      <c r="H18" s="183"/>
      <c r="I18" s="183"/>
      <c r="N18" s="89"/>
    </row>
    <row r="19" spans="1:14" ht="12.75" customHeight="1">
      <c r="A19" s="183"/>
      <c r="B19" s="183"/>
      <c r="C19" s="183"/>
      <c r="D19" s="183"/>
      <c r="E19" s="183"/>
      <c r="F19" s="183"/>
      <c r="G19" s="183"/>
      <c r="H19" s="183"/>
      <c r="I19" s="183"/>
      <c r="N19" s="89"/>
    </row>
    <row r="20" spans="1:14" ht="12.75" customHeight="1">
      <c r="A20" s="183"/>
      <c r="B20" s="183"/>
      <c r="C20" s="183"/>
      <c r="D20" s="183"/>
      <c r="E20" s="183"/>
      <c r="F20" s="183"/>
      <c r="G20" s="183"/>
      <c r="H20" s="183"/>
      <c r="I20" s="183"/>
      <c r="N20" s="89"/>
    </row>
    <row r="21" spans="1:14" ht="12.75" customHeight="1">
      <c r="A21" s="183"/>
      <c r="B21" s="183"/>
      <c r="C21" s="183"/>
      <c r="D21" s="183"/>
      <c r="E21" s="183"/>
      <c r="F21" s="183"/>
      <c r="G21" s="183"/>
      <c r="H21" s="183"/>
      <c r="I21" s="183"/>
      <c r="N21" s="89"/>
    </row>
    <row r="22" spans="1:14" ht="12.75" customHeight="1">
      <c r="A22" s="183"/>
      <c r="B22" s="183"/>
      <c r="C22" s="183"/>
      <c r="D22" s="183"/>
      <c r="E22" s="183"/>
      <c r="F22" s="183"/>
      <c r="G22" s="183"/>
      <c r="H22" s="183"/>
      <c r="I22" s="183"/>
      <c r="N22" s="89"/>
    </row>
    <row r="23" spans="1:14" ht="12.75" customHeight="1">
      <c r="A23" s="183"/>
      <c r="B23" s="183"/>
      <c r="C23" s="183"/>
      <c r="D23" s="183"/>
      <c r="E23" s="183"/>
      <c r="F23" s="183"/>
      <c r="G23" s="183"/>
      <c r="H23" s="183"/>
      <c r="I23" s="183"/>
      <c r="N23" s="89"/>
    </row>
    <row r="24" spans="1:14" ht="12.75" customHeight="1">
      <c r="A24" s="183"/>
      <c r="B24" s="183"/>
      <c r="C24" s="183"/>
      <c r="D24" s="183"/>
      <c r="E24" s="183"/>
      <c r="F24" s="183"/>
      <c r="G24" s="183"/>
      <c r="H24" s="183"/>
      <c r="I24" s="183"/>
      <c r="N24" s="89"/>
    </row>
  </sheetData>
  <mergeCells count="22">
    <mergeCell ref="A17:M17"/>
    <mergeCell ref="L6:L7"/>
    <mergeCell ref="I6:I7"/>
    <mergeCell ref="J6:J7"/>
    <mergeCell ref="C5:H5"/>
    <mergeCell ref="M6:M7"/>
    <mergeCell ref="K6:K7"/>
    <mergeCell ref="I5:M5"/>
    <mergeCell ref="A16:M16"/>
    <mergeCell ref="C8:M8"/>
    <mergeCell ref="H6:H7"/>
    <mergeCell ref="E6:E7"/>
    <mergeCell ref="F6:F7"/>
    <mergeCell ref="L1:M1"/>
    <mergeCell ref="A4:E4"/>
    <mergeCell ref="L2:M2"/>
    <mergeCell ref="A1:D1"/>
    <mergeCell ref="C6:C7"/>
    <mergeCell ref="A5:B8"/>
    <mergeCell ref="A3:E3"/>
    <mergeCell ref="D6:D7"/>
    <mergeCell ref="A2:D2"/>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3" customWidth="1"/>
    <col min="2" max="2" width="12.625" style="63" customWidth="1"/>
    <col min="3" max="3" width="10.625" style="63" customWidth="1"/>
    <col min="4" max="6" width="9.125" style="63" customWidth="1"/>
    <col min="7" max="7" width="10.625" style="63" customWidth="1"/>
    <col min="8" max="10" width="9.125" style="63" customWidth="1"/>
    <col min="11" max="11" width="8.75" style="64"/>
    <col min="12" max="16384" width="8.75" style="63"/>
  </cols>
  <sheetData>
    <row r="1" spans="1:11" ht="15" customHeight="1">
      <c r="A1" s="1973" t="s">
        <v>1977</v>
      </c>
      <c r="B1" s="1974"/>
      <c r="C1" s="1974"/>
      <c r="D1" s="1974"/>
      <c r="E1" s="1974"/>
      <c r="F1" s="58"/>
      <c r="I1" s="1673" t="s">
        <v>5</v>
      </c>
      <c r="J1" s="1673"/>
    </row>
    <row r="2" spans="1:11" ht="15" customHeight="1">
      <c r="A2" s="1971" t="s">
        <v>1978</v>
      </c>
      <c r="B2" s="1972"/>
      <c r="C2" s="1972"/>
      <c r="D2" s="1972"/>
      <c r="E2" s="1972"/>
      <c r="F2" s="58"/>
      <c r="I2" s="1674" t="s">
        <v>137</v>
      </c>
      <c r="J2" s="1674"/>
    </row>
    <row r="3" spans="1:11" s="304" customFormat="1" ht="30" customHeight="1">
      <c r="A3" s="1667" t="s">
        <v>1008</v>
      </c>
      <c r="B3" s="1970"/>
      <c r="C3" s="1977" t="s">
        <v>1021</v>
      </c>
      <c r="D3" s="1693" t="s">
        <v>1022</v>
      </c>
      <c r="E3" s="1694"/>
      <c r="F3" s="1683"/>
      <c r="G3" s="1979" t="s">
        <v>1532</v>
      </c>
      <c r="H3" s="1688" t="s">
        <v>1023</v>
      </c>
      <c r="I3" s="1689"/>
      <c r="J3" s="1689"/>
      <c r="K3" s="312"/>
    </row>
    <row r="4" spans="1:11" s="304" customFormat="1" ht="120" customHeight="1">
      <c r="A4" s="1691"/>
      <c r="B4" s="1703"/>
      <c r="C4" s="1978"/>
      <c r="D4" s="303" t="s">
        <v>1024</v>
      </c>
      <c r="E4" s="274" t="s">
        <v>1025</v>
      </c>
      <c r="F4" s="275" t="s">
        <v>1026</v>
      </c>
      <c r="G4" s="1672"/>
      <c r="H4" s="303" t="s">
        <v>1024</v>
      </c>
      <c r="I4" s="274" t="s">
        <v>1025</v>
      </c>
      <c r="J4" s="276" t="s">
        <v>1026</v>
      </c>
      <c r="K4" s="312"/>
    </row>
    <row r="5" spans="1:11" s="304" customFormat="1" ht="20.100000000000001" customHeight="1">
      <c r="A5" s="1697"/>
      <c r="B5" s="1704"/>
      <c r="C5" s="1975" t="s">
        <v>1027</v>
      </c>
      <c r="D5" s="1976"/>
      <c r="E5" s="1976"/>
      <c r="F5" s="1976"/>
      <c r="G5" s="1976"/>
      <c r="H5" s="1976"/>
      <c r="I5" s="1976"/>
      <c r="J5" s="1976"/>
      <c r="K5" s="312"/>
    </row>
    <row r="6" spans="1:11" s="304" customFormat="1" ht="20.100000000000001" customHeight="1">
      <c r="A6" s="284">
        <v>2021</v>
      </c>
      <c r="B6" s="284" t="s">
        <v>1651</v>
      </c>
      <c r="C6" s="408">
        <v>1197.3</v>
      </c>
      <c r="D6" s="408">
        <v>1419.8</v>
      </c>
      <c r="E6" s="408">
        <v>1494.5</v>
      </c>
      <c r="F6" s="408">
        <v>74.7</v>
      </c>
      <c r="G6" s="408">
        <v>181.6</v>
      </c>
      <c r="H6" s="408">
        <v>1238.2</v>
      </c>
      <c r="I6" s="408">
        <v>1315.7</v>
      </c>
      <c r="J6" s="409">
        <v>77.599999999999994</v>
      </c>
      <c r="K6" s="312"/>
    </row>
    <row r="7" spans="1:11" s="304" customFormat="1" ht="14.1" customHeight="1">
      <c r="A7" s="284"/>
      <c r="B7" s="290" t="s">
        <v>1667</v>
      </c>
      <c r="C7" s="410">
        <v>1845</v>
      </c>
      <c r="D7" s="410">
        <v>2246.6999999999998</v>
      </c>
      <c r="E7" s="410">
        <v>2326.5</v>
      </c>
      <c r="F7" s="410">
        <v>79.8</v>
      </c>
      <c r="G7" s="410">
        <v>270.60000000000002</v>
      </c>
      <c r="H7" s="410">
        <v>1976</v>
      </c>
      <c r="I7" s="410">
        <v>2057.9</v>
      </c>
      <c r="J7" s="528">
        <v>81.900000000000006</v>
      </c>
      <c r="K7" s="312"/>
    </row>
    <row r="8" spans="1:11" s="304" customFormat="1" ht="14.1" customHeight="1">
      <c r="A8" s="284"/>
      <c r="B8" s="284" t="s">
        <v>1650</v>
      </c>
      <c r="C8" s="408">
        <v>2716</v>
      </c>
      <c r="D8" s="408">
        <v>3252</v>
      </c>
      <c r="E8" s="408">
        <v>3310</v>
      </c>
      <c r="F8" s="408">
        <v>58</v>
      </c>
      <c r="G8" s="408">
        <v>391.8</v>
      </c>
      <c r="H8" s="408">
        <v>2860.2</v>
      </c>
      <c r="I8" s="408">
        <v>2919.1</v>
      </c>
      <c r="J8" s="409">
        <v>58.8</v>
      </c>
      <c r="K8" s="312"/>
    </row>
    <row r="9" spans="1:11" s="304" customFormat="1" ht="14.1" customHeight="1">
      <c r="A9" s="284"/>
      <c r="B9" s="284"/>
      <c r="C9" s="408"/>
      <c r="D9" s="408"/>
      <c r="E9" s="408"/>
      <c r="F9" s="408"/>
      <c r="G9" s="408"/>
      <c r="H9" s="408"/>
      <c r="I9" s="408"/>
      <c r="J9" s="527"/>
      <c r="K9" s="312"/>
    </row>
    <row r="10" spans="1:11" s="304" customFormat="1" ht="14.1" customHeight="1">
      <c r="A10" s="284">
        <v>2022</v>
      </c>
      <c r="B10" s="290" t="s">
        <v>1668</v>
      </c>
      <c r="C10" s="410">
        <v>1374.2</v>
      </c>
      <c r="D10" s="410">
        <v>1480.9</v>
      </c>
      <c r="E10" s="410">
        <v>1579</v>
      </c>
      <c r="F10" s="410">
        <v>98.1</v>
      </c>
      <c r="G10" s="410">
        <v>197.1</v>
      </c>
      <c r="H10" s="410">
        <v>1283.8</v>
      </c>
      <c r="I10" s="410">
        <v>1382.8</v>
      </c>
      <c r="J10" s="528">
        <v>99.1</v>
      </c>
      <c r="K10" s="312"/>
    </row>
    <row r="11" spans="1:11" s="304" customFormat="1" ht="14.1" customHeight="1">
      <c r="A11" s="284"/>
      <c r="B11" s="284" t="s">
        <v>1651</v>
      </c>
      <c r="C11" s="410">
        <v>2597.9</v>
      </c>
      <c r="D11" s="410">
        <v>2762.8</v>
      </c>
      <c r="E11" s="410">
        <v>2933</v>
      </c>
      <c r="F11" s="410">
        <v>170.1</v>
      </c>
      <c r="G11" s="410">
        <v>381.3</v>
      </c>
      <c r="H11" s="410">
        <v>2381.5</v>
      </c>
      <c r="I11" s="410">
        <v>2548.9</v>
      </c>
      <c r="J11" s="528">
        <v>167.3</v>
      </c>
      <c r="K11" s="312"/>
    </row>
    <row r="12" spans="1:11" s="304" customFormat="1" ht="14.1" customHeight="1">
      <c r="A12" s="284"/>
      <c r="B12" s="290" t="s">
        <v>1667</v>
      </c>
      <c r="C12" s="1600">
        <v>3452.6</v>
      </c>
      <c r="D12" s="1600">
        <v>3665.6</v>
      </c>
      <c r="E12" s="1600">
        <v>3841.2</v>
      </c>
      <c r="F12" s="1600">
        <v>175.6</v>
      </c>
      <c r="G12" s="1600">
        <v>497.6</v>
      </c>
      <c r="H12" s="1600">
        <v>3167.9</v>
      </c>
      <c r="I12" s="1600">
        <v>3338.7</v>
      </c>
      <c r="J12" s="1257">
        <v>170.8</v>
      </c>
      <c r="K12" s="312"/>
    </row>
    <row r="13" spans="1:11" ht="24.95" customHeight="1">
      <c r="A13" s="1963" t="s">
        <v>726</v>
      </c>
      <c r="B13" s="1963"/>
      <c r="C13" s="1963"/>
      <c r="D13" s="1963"/>
      <c r="E13" s="1963"/>
      <c r="F13" s="1963"/>
      <c r="G13" s="1963"/>
      <c r="H13" s="1963"/>
      <c r="I13" s="1963"/>
      <c r="J13" s="1963"/>
    </row>
    <row r="14" spans="1:11" s="12" customFormat="1" ht="15" customHeight="1">
      <c r="A14" s="1664" t="s">
        <v>727</v>
      </c>
      <c r="B14" s="1664"/>
      <c r="C14" s="1664"/>
      <c r="D14" s="1664"/>
      <c r="E14" s="1664"/>
      <c r="F14" s="1664"/>
      <c r="G14" s="1664"/>
      <c r="H14" s="1664"/>
      <c r="I14" s="1664"/>
      <c r="J14" s="1664"/>
      <c r="K14" s="19"/>
    </row>
    <row r="15" spans="1:11">
      <c r="K15" s="221"/>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6"/>
  <sheetViews>
    <sheetView zoomScaleNormal="100" workbookViewId="0">
      <pane ySplit="6" topLeftCell="A7" activePane="bottomLeft" state="frozen"/>
      <selection sqref="A1:T54"/>
      <selection pane="bottomLeft" sqref="A1:G1"/>
    </sheetView>
  </sheetViews>
  <sheetFormatPr defaultRowHeight="12.75"/>
  <cols>
    <col min="1" max="1" width="7.125" style="78" customWidth="1"/>
    <col min="2" max="2" width="12.625" style="78" customWidth="1"/>
    <col min="3" max="6" width="9.625" style="78" customWidth="1"/>
    <col min="7" max="12" width="9.125" style="78" customWidth="1"/>
    <col min="13" max="13" width="9.625" style="79" customWidth="1"/>
    <col min="14" max="16384" width="9" style="78"/>
  </cols>
  <sheetData>
    <row r="1" spans="1:13" s="90" customFormat="1" ht="15" customHeight="1">
      <c r="A1" s="1989" t="s">
        <v>725</v>
      </c>
      <c r="B1" s="1989"/>
      <c r="C1" s="1989"/>
      <c r="D1" s="1989"/>
      <c r="E1" s="1989"/>
      <c r="F1" s="1989"/>
      <c r="G1" s="1989"/>
      <c r="H1" s="196"/>
      <c r="I1" s="196"/>
      <c r="K1" s="1673" t="s">
        <v>5</v>
      </c>
      <c r="L1" s="1673"/>
      <c r="M1" s="99"/>
    </row>
    <row r="2" spans="1:13" s="92" customFormat="1" ht="13.5" customHeight="1">
      <c r="A2" s="1990" t="s">
        <v>1979</v>
      </c>
      <c r="B2" s="1991"/>
      <c r="C2" s="1991"/>
      <c r="D2" s="1991"/>
      <c r="E2" s="1991"/>
      <c r="F2" s="1991"/>
      <c r="G2" s="1991"/>
      <c r="H2" s="91"/>
      <c r="I2" s="91"/>
      <c r="K2" s="1674" t="s">
        <v>137</v>
      </c>
      <c r="L2" s="1674"/>
      <c r="M2" s="100"/>
    </row>
    <row r="3" spans="1:13" s="94" customFormat="1" ht="15" customHeight="1">
      <c r="A3" s="1773" t="s">
        <v>177</v>
      </c>
      <c r="B3" s="1773"/>
      <c r="C3" s="1773"/>
      <c r="D3" s="1773"/>
      <c r="E3" s="1773"/>
      <c r="F3" s="1773"/>
      <c r="G3" s="1773"/>
      <c r="H3" s="91"/>
      <c r="I3" s="93"/>
      <c r="M3" s="80"/>
    </row>
    <row r="4" spans="1:13" s="96" customFormat="1" ht="13.5" customHeight="1">
      <c r="A4" s="1987" t="s">
        <v>1980</v>
      </c>
      <c r="B4" s="1914"/>
      <c r="C4" s="1914"/>
      <c r="D4" s="1914"/>
      <c r="E4" s="1914"/>
      <c r="F4" s="1914"/>
      <c r="G4" s="1914"/>
      <c r="H4" s="95"/>
      <c r="M4" s="101"/>
    </row>
    <row r="5" spans="1:13" s="484" customFormat="1" ht="17.100000000000001" customHeight="1">
      <c r="A5" s="1777" t="s">
        <v>1028</v>
      </c>
      <c r="B5" s="1778"/>
      <c r="C5" s="1785" t="s">
        <v>1029</v>
      </c>
      <c r="D5" s="1988"/>
      <c r="E5" s="1988"/>
      <c r="F5" s="1988"/>
      <c r="G5" s="1988"/>
      <c r="H5" s="1988"/>
      <c r="I5" s="1988"/>
      <c r="J5" s="1988"/>
      <c r="K5" s="1988"/>
      <c r="L5" s="1988"/>
      <c r="M5" s="483"/>
    </row>
    <row r="6" spans="1:13" s="484" customFormat="1" ht="180" customHeight="1">
      <c r="A6" s="1781"/>
      <c r="B6" s="1782"/>
      <c r="C6" s="1776"/>
      <c r="D6" s="529" t="s">
        <v>1533</v>
      </c>
      <c r="E6" s="529" t="s">
        <v>1030</v>
      </c>
      <c r="F6" s="529" t="s">
        <v>1031</v>
      </c>
      <c r="G6" s="530" t="s">
        <v>1032</v>
      </c>
      <c r="H6" s="529" t="s">
        <v>1033</v>
      </c>
      <c r="I6" s="529" t="s">
        <v>1034</v>
      </c>
      <c r="J6" s="529" t="s">
        <v>1035</v>
      </c>
      <c r="K6" s="529" t="s">
        <v>1036</v>
      </c>
      <c r="L6" s="531" t="s">
        <v>1037</v>
      </c>
      <c r="M6" s="483"/>
    </row>
    <row r="7" spans="1:13" s="484" customFormat="1" ht="15" customHeight="1">
      <c r="A7" s="1982" t="s">
        <v>16</v>
      </c>
      <c r="B7" s="1982"/>
      <c r="C7" s="1982"/>
      <c r="D7" s="1982"/>
      <c r="E7" s="1982"/>
      <c r="F7" s="1982"/>
      <c r="G7" s="1982"/>
      <c r="H7" s="1982"/>
      <c r="I7" s="1982"/>
      <c r="J7" s="1982"/>
      <c r="K7" s="1982"/>
      <c r="L7" s="1982"/>
      <c r="M7" s="483"/>
    </row>
    <row r="8" spans="1:13" s="484" customFormat="1" ht="15" customHeight="1">
      <c r="A8" s="1984" t="s">
        <v>670</v>
      </c>
      <c r="B8" s="1984"/>
      <c r="C8" s="1984"/>
      <c r="D8" s="1984"/>
      <c r="E8" s="1984"/>
      <c r="F8" s="1984"/>
      <c r="G8" s="1984"/>
      <c r="H8" s="1984"/>
      <c r="I8" s="1984"/>
      <c r="J8" s="1984"/>
      <c r="K8" s="1984"/>
      <c r="L8" s="1984"/>
      <c r="M8" s="483"/>
    </row>
    <row r="9" spans="1:13" s="484" customFormat="1" ht="14.1" customHeight="1">
      <c r="A9" s="591">
        <v>2021</v>
      </c>
      <c r="B9" s="284" t="s">
        <v>1651</v>
      </c>
      <c r="C9" s="379">
        <v>25658.5</v>
      </c>
      <c r="D9" s="379">
        <v>14860.6</v>
      </c>
      <c r="E9" s="379">
        <v>359.1</v>
      </c>
      <c r="F9" s="379">
        <v>338</v>
      </c>
      <c r="G9" s="379">
        <v>1836</v>
      </c>
      <c r="H9" s="379">
        <v>6902.9</v>
      </c>
      <c r="I9" s="379">
        <v>652.4</v>
      </c>
      <c r="J9" s="379">
        <v>57.8</v>
      </c>
      <c r="K9" s="533">
        <v>78.099999999999994</v>
      </c>
      <c r="L9" s="380">
        <v>218.7</v>
      </c>
      <c r="M9" s="483"/>
    </row>
    <row r="10" spans="1:13" s="484" customFormat="1" ht="14.1" customHeight="1">
      <c r="A10" s="591"/>
      <c r="B10" s="290" t="s">
        <v>1667</v>
      </c>
      <c r="C10" s="381">
        <v>39826.6</v>
      </c>
      <c r="D10" s="381">
        <v>22895.7</v>
      </c>
      <c r="E10" s="381">
        <v>472.5</v>
      </c>
      <c r="F10" s="381">
        <v>537.20000000000005</v>
      </c>
      <c r="G10" s="381">
        <v>3143.8</v>
      </c>
      <c r="H10" s="381">
        <v>10673.4</v>
      </c>
      <c r="I10" s="381">
        <v>971.6</v>
      </c>
      <c r="J10" s="381">
        <v>115.6</v>
      </c>
      <c r="K10" s="536">
        <v>115.9</v>
      </c>
      <c r="L10" s="537">
        <v>315.2</v>
      </c>
      <c r="M10" s="483"/>
    </row>
    <row r="11" spans="1:13" s="484" customFormat="1" ht="14.1" customHeight="1">
      <c r="A11" s="591"/>
      <c r="B11" s="284" t="s">
        <v>1650</v>
      </c>
      <c r="C11" s="381">
        <v>56373.599999999999</v>
      </c>
      <c r="D11" s="381">
        <v>31671.599999999999</v>
      </c>
      <c r="E11" s="381">
        <v>717.4</v>
      </c>
      <c r="F11" s="381">
        <v>742.7</v>
      </c>
      <c r="G11" s="381">
        <v>4719.8</v>
      </c>
      <c r="H11" s="381">
        <v>15304.6</v>
      </c>
      <c r="I11" s="381">
        <v>1631.2</v>
      </c>
      <c r="J11" s="381">
        <v>165.1</v>
      </c>
      <c r="K11" s="536">
        <v>166.2</v>
      </c>
      <c r="L11" s="537">
        <v>456.4</v>
      </c>
      <c r="M11" s="483"/>
    </row>
    <row r="12" spans="1:13" s="484" customFormat="1" ht="14.1" customHeight="1">
      <c r="A12" s="591"/>
      <c r="B12" s="284"/>
      <c r="C12" s="379"/>
      <c r="D12" s="379"/>
      <c r="E12" s="379"/>
      <c r="F12" s="379"/>
      <c r="G12" s="379"/>
      <c r="H12" s="379"/>
      <c r="I12" s="379"/>
      <c r="J12" s="379"/>
      <c r="K12" s="533"/>
      <c r="L12" s="380"/>
      <c r="M12" s="483"/>
    </row>
    <row r="13" spans="1:13" s="484" customFormat="1" ht="14.1" customHeight="1">
      <c r="A13" s="591">
        <v>2022</v>
      </c>
      <c r="B13" s="290" t="s">
        <v>1668</v>
      </c>
      <c r="C13" s="381">
        <v>16094.7</v>
      </c>
      <c r="D13" s="381">
        <v>9441.4</v>
      </c>
      <c r="E13" s="381">
        <v>280.89999999999998</v>
      </c>
      <c r="F13" s="381">
        <v>189.2</v>
      </c>
      <c r="G13" s="381">
        <v>926.4</v>
      </c>
      <c r="H13" s="381">
        <v>4223.3999999999996</v>
      </c>
      <c r="I13" s="381">
        <v>554.20000000000005</v>
      </c>
      <c r="J13" s="381">
        <v>40.700000000000003</v>
      </c>
      <c r="K13" s="536">
        <v>41.5</v>
      </c>
      <c r="L13" s="537">
        <v>114.3</v>
      </c>
      <c r="M13" s="483"/>
    </row>
    <row r="14" spans="1:13" s="484" customFormat="1" ht="14.1" customHeight="1">
      <c r="A14" s="591"/>
      <c r="B14" s="284" t="s">
        <v>1651</v>
      </c>
      <c r="C14" s="381">
        <v>34651.199999999997</v>
      </c>
      <c r="D14" s="381">
        <v>20090.5</v>
      </c>
      <c r="E14" s="381">
        <v>448.8</v>
      </c>
      <c r="F14" s="381">
        <v>402.8</v>
      </c>
      <c r="G14" s="381">
        <v>2300</v>
      </c>
      <c r="H14" s="381">
        <v>9134.5</v>
      </c>
      <c r="I14" s="381">
        <v>1280.5999999999999</v>
      </c>
      <c r="J14" s="381">
        <v>92.7</v>
      </c>
      <c r="K14" s="536">
        <v>95.5</v>
      </c>
      <c r="L14" s="537">
        <v>231.6</v>
      </c>
      <c r="M14" s="483"/>
    </row>
    <row r="15" spans="1:13" s="484" customFormat="1" ht="14.1" customHeight="1">
      <c r="A15" s="591"/>
      <c r="B15" s="290" t="s">
        <v>1667</v>
      </c>
      <c r="C15" s="1601">
        <v>53817.3</v>
      </c>
      <c r="D15" s="1601">
        <v>30783.7</v>
      </c>
      <c r="E15" s="1601">
        <v>622.70000000000005</v>
      </c>
      <c r="F15" s="1601">
        <v>611.9</v>
      </c>
      <c r="G15" s="1601">
        <v>3624.1</v>
      </c>
      <c r="H15" s="1601">
        <v>14566.9</v>
      </c>
      <c r="I15" s="1601">
        <v>1985.8</v>
      </c>
      <c r="J15" s="1601">
        <v>151.69999999999999</v>
      </c>
      <c r="K15" s="1602">
        <v>146.19999999999999</v>
      </c>
      <c r="L15" s="1603">
        <v>326.5</v>
      </c>
      <c r="M15" s="483"/>
    </row>
    <row r="16" spans="1:13" s="484" customFormat="1" ht="15" customHeight="1">
      <c r="A16" s="1980" t="s">
        <v>155</v>
      </c>
      <c r="B16" s="1980"/>
      <c r="C16" s="1980"/>
      <c r="D16" s="1980"/>
      <c r="E16" s="1980"/>
      <c r="F16" s="1980"/>
      <c r="G16" s="1980"/>
      <c r="H16" s="1980"/>
      <c r="I16" s="1980"/>
      <c r="J16" s="1980"/>
      <c r="K16" s="1985"/>
      <c r="L16" s="1980"/>
      <c r="M16" s="483"/>
    </row>
    <row r="17" spans="1:22" s="484" customFormat="1" ht="15" customHeight="1">
      <c r="A17" s="1986" t="s">
        <v>671</v>
      </c>
      <c r="B17" s="1986"/>
      <c r="C17" s="1986"/>
      <c r="D17" s="1986"/>
      <c r="E17" s="1986"/>
      <c r="F17" s="1986"/>
      <c r="G17" s="1986"/>
      <c r="H17" s="1986"/>
      <c r="I17" s="1986"/>
      <c r="J17" s="1986"/>
      <c r="K17" s="1986"/>
      <c r="L17" s="1986"/>
      <c r="M17" s="483"/>
    </row>
    <row r="18" spans="1:22" s="484" customFormat="1" ht="14.1" customHeight="1">
      <c r="A18" s="591">
        <v>2021</v>
      </c>
      <c r="B18" s="284" t="s">
        <v>1651</v>
      </c>
      <c r="C18" s="379">
        <v>24461.200000000001</v>
      </c>
      <c r="D18" s="379">
        <v>14168</v>
      </c>
      <c r="E18" s="379">
        <v>300.7</v>
      </c>
      <c r="F18" s="379">
        <v>311.8</v>
      </c>
      <c r="G18" s="379">
        <v>1733.1</v>
      </c>
      <c r="H18" s="379">
        <v>6635.1</v>
      </c>
      <c r="I18" s="379">
        <v>648.6</v>
      </c>
      <c r="J18" s="379">
        <v>58.9</v>
      </c>
      <c r="K18" s="533">
        <v>72</v>
      </c>
      <c r="L18" s="380">
        <v>208.9</v>
      </c>
      <c r="M18" s="483"/>
    </row>
    <row r="19" spans="1:22" s="484" customFormat="1" ht="14.1" customHeight="1">
      <c r="A19" s="591"/>
      <c r="B19" s="290" t="s">
        <v>1667</v>
      </c>
      <c r="C19" s="381">
        <v>37981.599999999999</v>
      </c>
      <c r="D19" s="381">
        <v>21873.200000000001</v>
      </c>
      <c r="E19" s="381">
        <v>412.5</v>
      </c>
      <c r="F19" s="381">
        <v>494.1</v>
      </c>
      <c r="G19" s="381">
        <v>2977</v>
      </c>
      <c r="H19" s="381">
        <v>10236.799999999999</v>
      </c>
      <c r="I19" s="381">
        <v>961.3</v>
      </c>
      <c r="J19" s="381">
        <v>107.6</v>
      </c>
      <c r="K19" s="536">
        <v>106.3</v>
      </c>
      <c r="L19" s="537">
        <v>301.89999999999998</v>
      </c>
      <c r="M19" s="483"/>
    </row>
    <row r="20" spans="1:22" s="484" customFormat="1" ht="14.1" customHeight="1">
      <c r="A20" s="591"/>
      <c r="B20" s="284" t="s">
        <v>1650</v>
      </c>
      <c r="C20" s="381">
        <v>53657.599999999999</v>
      </c>
      <c r="D20" s="381">
        <v>30240.5</v>
      </c>
      <c r="E20" s="381">
        <v>622.4</v>
      </c>
      <c r="F20" s="381">
        <v>708.7</v>
      </c>
      <c r="G20" s="381">
        <v>4489.8</v>
      </c>
      <c r="H20" s="381">
        <v>14620.3</v>
      </c>
      <c r="I20" s="381">
        <v>1534.8</v>
      </c>
      <c r="J20" s="381">
        <v>146.9</v>
      </c>
      <c r="K20" s="536">
        <v>150.19999999999999</v>
      </c>
      <c r="L20" s="537">
        <v>439.1</v>
      </c>
      <c r="M20" s="483"/>
    </row>
    <row r="21" spans="1:22" s="484" customFormat="1" ht="14.1" customHeight="1">
      <c r="A21" s="591"/>
      <c r="B21" s="284"/>
      <c r="C21" s="379"/>
      <c r="D21" s="379"/>
      <c r="E21" s="379"/>
      <c r="F21" s="379"/>
      <c r="G21" s="379"/>
      <c r="H21" s="379"/>
      <c r="I21" s="379"/>
      <c r="J21" s="379"/>
      <c r="K21" s="533"/>
      <c r="L21" s="380"/>
      <c r="M21" s="483"/>
    </row>
    <row r="22" spans="1:22" s="484" customFormat="1" ht="14.1" customHeight="1">
      <c r="A22" s="591">
        <v>2022</v>
      </c>
      <c r="B22" s="290" t="s">
        <v>1668</v>
      </c>
      <c r="C22" s="381">
        <v>14720.4</v>
      </c>
      <c r="D22" s="381">
        <v>8592.7999999999993</v>
      </c>
      <c r="E22" s="381">
        <v>206.6</v>
      </c>
      <c r="F22" s="381">
        <v>185</v>
      </c>
      <c r="G22" s="381">
        <v>909.5</v>
      </c>
      <c r="H22" s="381">
        <v>3930.8</v>
      </c>
      <c r="I22" s="381">
        <v>469.9</v>
      </c>
      <c r="J22" s="381">
        <v>38.799999999999997</v>
      </c>
      <c r="K22" s="536">
        <v>39</v>
      </c>
      <c r="L22" s="537">
        <v>109.5</v>
      </c>
      <c r="M22" s="483"/>
    </row>
    <row r="23" spans="1:22" s="484" customFormat="1" ht="14.1" customHeight="1">
      <c r="A23" s="591"/>
      <c r="B23" s="284" t="s">
        <v>1651</v>
      </c>
      <c r="C23" s="381">
        <v>32053.200000000001</v>
      </c>
      <c r="D23" s="381">
        <v>18618.8</v>
      </c>
      <c r="E23" s="381">
        <v>363.2</v>
      </c>
      <c r="F23" s="381">
        <v>386.7</v>
      </c>
      <c r="G23" s="381">
        <v>2261.3000000000002</v>
      </c>
      <c r="H23" s="381">
        <v>8395.5</v>
      </c>
      <c r="I23" s="381">
        <v>1071.3</v>
      </c>
      <c r="J23" s="381">
        <v>85.4</v>
      </c>
      <c r="K23" s="536">
        <v>88.8</v>
      </c>
      <c r="L23" s="537">
        <v>219.7</v>
      </c>
      <c r="M23" s="483"/>
    </row>
    <row r="24" spans="1:22" s="484" customFormat="1" ht="14.1" customHeight="1">
      <c r="A24" s="591"/>
      <c r="B24" s="290" t="s">
        <v>1667</v>
      </c>
      <c r="C24" s="1601">
        <v>50364.7</v>
      </c>
      <c r="D24" s="1601">
        <v>28929.8</v>
      </c>
      <c r="E24" s="1601">
        <v>538</v>
      </c>
      <c r="F24" s="1601">
        <v>586.6</v>
      </c>
      <c r="G24" s="1601">
        <v>3524.9</v>
      </c>
      <c r="H24" s="1601">
        <v>13496.5</v>
      </c>
      <c r="I24" s="1601">
        <v>1751.3</v>
      </c>
      <c r="J24" s="1601">
        <v>135.6</v>
      </c>
      <c r="K24" s="1602">
        <v>136.69999999999999</v>
      </c>
      <c r="L24" s="1603">
        <v>311.8</v>
      </c>
      <c r="M24" s="483"/>
    </row>
    <row r="25" spans="1:22" s="484" customFormat="1" ht="15" customHeight="1">
      <c r="A25" s="1980" t="s">
        <v>15</v>
      </c>
      <c r="B25" s="1980"/>
      <c r="C25" s="1980"/>
      <c r="D25" s="1980"/>
      <c r="E25" s="1980"/>
      <c r="F25" s="1980"/>
      <c r="G25" s="1980"/>
      <c r="H25" s="1980"/>
      <c r="I25" s="1980"/>
      <c r="J25" s="1980"/>
      <c r="K25" s="1980"/>
      <c r="L25" s="1980"/>
      <c r="M25" s="483"/>
    </row>
    <row r="26" spans="1:22" s="538" customFormat="1" ht="15" customHeight="1">
      <c r="A26" s="1983" t="s">
        <v>1038</v>
      </c>
      <c r="B26" s="1983"/>
      <c r="C26" s="1983"/>
      <c r="D26" s="1983"/>
      <c r="E26" s="1983"/>
      <c r="F26" s="1983"/>
      <c r="G26" s="1983"/>
      <c r="H26" s="1983"/>
      <c r="I26" s="1983"/>
      <c r="J26" s="1983"/>
      <c r="K26" s="1983"/>
      <c r="L26" s="1983"/>
      <c r="M26" s="547"/>
    </row>
    <row r="27" spans="1:22" s="484" customFormat="1" ht="14.1" customHeight="1">
      <c r="A27" s="532">
        <v>2021</v>
      </c>
      <c r="B27" s="284" t="s">
        <v>1651</v>
      </c>
      <c r="C27" s="381">
        <v>1197.3</v>
      </c>
      <c r="D27" s="381">
        <v>692.6</v>
      </c>
      <c r="E27" s="381">
        <v>58.4</v>
      </c>
      <c r="F27" s="381">
        <v>26.2</v>
      </c>
      <c r="G27" s="381">
        <v>102.9</v>
      </c>
      <c r="H27" s="381">
        <v>267.8</v>
      </c>
      <c r="I27" s="381">
        <v>3.7</v>
      </c>
      <c r="J27" s="381" t="s">
        <v>280</v>
      </c>
      <c r="K27" s="381">
        <v>6.2</v>
      </c>
      <c r="L27" s="382">
        <v>9.8000000000000007</v>
      </c>
      <c r="M27" s="1264"/>
      <c r="N27" s="1264"/>
      <c r="O27" s="1264"/>
      <c r="P27" s="1264"/>
      <c r="Q27" s="1264"/>
      <c r="R27" s="1264"/>
      <c r="S27" s="1264"/>
      <c r="T27" s="1264"/>
      <c r="U27" s="1264"/>
      <c r="V27" s="1264"/>
    </row>
    <row r="28" spans="1:22" s="484" customFormat="1" ht="14.1" customHeight="1">
      <c r="A28" s="532"/>
      <c r="B28" s="290" t="s">
        <v>1667</v>
      </c>
      <c r="C28" s="381">
        <v>1845</v>
      </c>
      <c r="D28" s="381">
        <v>1022.5</v>
      </c>
      <c r="E28" s="381">
        <v>60</v>
      </c>
      <c r="F28" s="381">
        <v>43.1</v>
      </c>
      <c r="G28" s="381">
        <v>166.8</v>
      </c>
      <c r="H28" s="381">
        <v>436.5</v>
      </c>
      <c r="I28" s="381">
        <v>10.3</v>
      </c>
      <c r="J28" s="381">
        <v>8</v>
      </c>
      <c r="K28" s="381">
        <v>9.6</v>
      </c>
      <c r="L28" s="537">
        <v>13.3</v>
      </c>
      <c r="M28" s="1264"/>
      <c r="N28" s="1264"/>
      <c r="O28" s="1264"/>
      <c r="P28" s="1264"/>
      <c r="Q28" s="1264"/>
      <c r="R28" s="1264"/>
      <c r="S28" s="1264"/>
      <c r="T28" s="1264"/>
      <c r="U28" s="1264"/>
      <c r="V28" s="1264"/>
    </row>
    <row r="29" spans="1:22" s="484" customFormat="1" ht="14.1" customHeight="1">
      <c r="A29" s="532"/>
      <c r="B29" s="284" t="s">
        <v>1650</v>
      </c>
      <c r="C29" s="381">
        <v>2716</v>
      </c>
      <c r="D29" s="381">
        <v>1431.1</v>
      </c>
      <c r="E29" s="381">
        <v>95</v>
      </c>
      <c r="F29" s="381">
        <v>34</v>
      </c>
      <c r="G29" s="381">
        <v>230</v>
      </c>
      <c r="H29" s="381">
        <v>684.3</v>
      </c>
      <c r="I29" s="381">
        <v>96.4</v>
      </c>
      <c r="J29" s="381">
        <v>18.3</v>
      </c>
      <c r="K29" s="381">
        <v>16</v>
      </c>
      <c r="L29" s="537">
        <v>17.3</v>
      </c>
      <c r="M29" s="1264"/>
      <c r="N29" s="1264"/>
      <c r="O29" s="1264"/>
      <c r="P29" s="1264"/>
      <c r="Q29" s="1264"/>
      <c r="R29" s="1264"/>
      <c r="S29" s="1264"/>
      <c r="T29" s="1264"/>
      <c r="U29" s="1264"/>
      <c r="V29" s="1264"/>
    </row>
    <row r="30" spans="1:22" s="484" customFormat="1" ht="14.1" customHeight="1">
      <c r="A30" s="532"/>
      <c r="B30" s="284"/>
      <c r="C30" s="381"/>
      <c r="D30" s="381"/>
      <c r="E30" s="381"/>
      <c r="F30" s="381"/>
      <c r="G30" s="381"/>
      <c r="H30" s="381"/>
      <c r="I30" s="381"/>
      <c r="J30" s="381"/>
      <c r="K30" s="381"/>
      <c r="L30" s="382"/>
      <c r="M30" s="1264"/>
      <c r="N30" s="1264"/>
      <c r="O30" s="1264"/>
      <c r="P30" s="1264"/>
      <c r="Q30" s="1264"/>
      <c r="R30" s="1264"/>
      <c r="S30" s="1264"/>
      <c r="T30" s="1264"/>
      <c r="U30" s="1264"/>
      <c r="V30" s="1264"/>
    </row>
    <row r="31" spans="1:22" s="484" customFormat="1" ht="14.1" customHeight="1">
      <c r="A31" s="591">
        <v>2022</v>
      </c>
      <c r="B31" s="290" t="s">
        <v>1668</v>
      </c>
      <c r="C31" s="381">
        <v>1374.2</v>
      </c>
      <c r="D31" s="381">
        <v>848.7</v>
      </c>
      <c r="E31" s="381">
        <v>74.3</v>
      </c>
      <c r="F31" s="381">
        <v>4.2</v>
      </c>
      <c r="G31" s="381">
        <v>16.899999999999999</v>
      </c>
      <c r="H31" s="381">
        <v>292.60000000000002</v>
      </c>
      <c r="I31" s="381">
        <v>84.3</v>
      </c>
      <c r="J31" s="381">
        <v>2</v>
      </c>
      <c r="K31" s="381">
        <v>2.5</v>
      </c>
      <c r="L31" s="537">
        <v>4.8</v>
      </c>
      <c r="M31" s="1264"/>
      <c r="N31" s="1264"/>
      <c r="O31" s="1264"/>
      <c r="P31" s="1264"/>
      <c r="Q31" s="1264"/>
      <c r="R31" s="1264"/>
      <c r="S31" s="1264"/>
      <c r="T31" s="1264"/>
      <c r="U31" s="1264"/>
      <c r="V31" s="1264"/>
    </row>
    <row r="32" spans="1:22" s="484" customFormat="1" ht="14.1" customHeight="1">
      <c r="A32" s="591"/>
      <c r="B32" s="284" t="s">
        <v>1651</v>
      </c>
      <c r="C32" s="381">
        <v>2597.9</v>
      </c>
      <c r="D32" s="381">
        <v>1471.7</v>
      </c>
      <c r="E32" s="381">
        <v>85.7</v>
      </c>
      <c r="F32" s="381">
        <v>16.100000000000001</v>
      </c>
      <c r="G32" s="381">
        <v>38.6</v>
      </c>
      <c r="H32" s="381">
        <v>739</v>
      </c>
      <c r="I32" s="381">
        <v>209.3</v>
      </c>
      <c r="J32" s="381">
        <v>7.3</v>
      </c>
      <c r="K32" s="381">
        <v>6.6</v>
      </c>
      <c r="L32" s="537">
        <v>11.9</v>
      </c>
      <c r="M32" s="1264"/>
      <c r="N32" s="1264"/>
      <c r="O32" s="1264"/>
      <c r="P32" s="1264"/>
      <c r="Q32" s="1264"/>
      <c r="R32" s="1264"/>
      <c r="S32" s="1264"/>
      <c r="T32" s="1264"/>
      <c r="U32" s="1264"/>
      <c r="V32" s="1264"/>
    </row>
    <row r="33" spans="1:22" s="484" customFormat="1" ht="14.1" customHeight="1">
      <c r="A33" s="591"/>
      <c r="B33" s="290" t="s">
        <v>1667</v>
      </c>
      <c r="C33" s="1601">
        <v>3452.6</v>
      </c>
      <c r="D33" s="1601">
        <v>1853.9</v>
      </c>
      <c r="E33" s="1601">
        <v>84.7</v>
      </c>
      <c r="F33" s="1601">
        <v>25.3</v>
      </c>
      <c r="G33" s="1601">
        <v>99.1</v>
      </c>
      <c r="H33" s="1601">
        <v>1070.3</v>
      </c>
      <c r="I33" s="1601">
        <v>234.5</v>
      </c>
      <c r="J33" s="1601">
        <v>16.100000000000001</v>
      </c>
      <c r="K33" s="1601">
        <v>9.5</v>
      </c>
      <c r="L33" s="1603">
        <v>14.7</v>
      </c>
      <c r="M33" s="1264"/>
      <c r="N33" s="1264"/>
      <c r="O33" s="1264"/>
      <c r="P33" s="1264"/>
      <c r="Q33" s="1264"/>
      <c r="R33" s="1264"/>
      <c r="S33" s="1264"/>
      <c r="T33" s="1264"/>
      <c r="U33" s="1264"/>
      <c r="V33" s="1264"/>
    </row>
    <row r="34" spans="1:22" ht="24.95" customHeight="1">
      <c r="A34" s="1981" t="s">
        <v>786</v>
      </c>
      <c r="B34" s="1981"/>
      <c r="C34" s="1981"/>
      <c r="D34" s="1981"/>
      <c r="E34" s="1981"/>
      <c r="F34" s="1981"/>
      <c r="G34" s="1981"/>
      <c r="H34" s="1981"/>
      <c r="I34" s="1981"/>
      <c r="J34" s="1981"/>
      <c r="K34" s="1981"/>
      <c r="L34" s="1981"/>
    </row>
    <row r="35" spans="1:22" ht="15" customHeight="1">
      <c r="A35" s="1774" t="s">
        <v>727</v>
      </c>
      <c r="B35" s="1774"/>
      <c r="C35" s="1774"/>
      <c r="D35" s="1774"/>
      <c r="E35" s="1774"/>
      <c r="F35" s="1774"/>
      <c r="G35" s="1774"/>
      <c r="H35" s="1774"/>
      <c r="I35" s="1774"/>
      <c r="J35" s="1774"/>
      <c r="K35" s="1774"/>
      <c r="L35" s="1774"/>
    </row>
    <row r="36" spans="1:22">
      <c r="A36" s="97"/>
      <c r="B36" s="97"/>
      <c r="C36" s="97"/>
      <c r="D36" s="97"/>
      <c r="E36" s="97"/>
      <c r="F36" s="97"/>
      <c r="G36" s="97"/>
      <c r="H36" s="97"/>
      <c r="I36" s="97"/>
      <c r="J36" s="97"/>
      <c r="K36" s="97"/>
      <c r="L36" s="97"/>
    </row>
  </sheetData>
  <mergeCells count="17">
    <mergeCell ref="A4:G4"/>
    <mergeCell ref="D5:L5"/>
    <mergeCell ref="K1:L1"/>
    <mergeCell ref="K2:L2"/>
    <mergeCell ref="A1:G1"/>
    <mergeCell ref="A5:B6"/>
    <mergeCell ref="C5:C6"/>
    <mergeCell ref="A2:G2"/>
    <mergeCell ref="A3:G3"/>
    <mergeCell ref="A35:L35"/>
    <mergeCell ref="A25:L25"/>
    <mergeCell ref="A34:L34"/>
    <mergeCell ref="A7:L7"/>
    <mergeCell ref="A26:L26"/>
    <mergeCell ref="A8:L8"/>
    <mergeCell ref="A16:L16"/>
    <mergeCell ref="A17:L17"/>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7"/>
  <sheetViews>
    <sheetView zoomScaleNormal="100" workbookViewId="0">
      <pane ySplit="6" topLeftCell="A7" activePane="bottomLeft" state="frozen"/>
      <selection sqref="A1:T54"/>
      <selection pane="bottomLeft" sqref="A1:G1"/>
    </sheetView>
  </sheetViews>
  <sheetFormatPr defaultRowHeight="12.75"/>
  <cols>
    <col min="1" max="1" width="7.125" style="78" customWidth="1"/>
    <col min="2" max="2" width="12.625" style="78" customWidth="1"/>
    <col min="3" max="6" width="9.625" style="78" customWidth="1"/>
    <col min="7" max="12" width="9.125" style="78" customWidth="1"/>
    <col min="13" max="13" width="13.625" style="79" customWidth="1"/>
    <col min="14" max="16384" width="9" style="78"/>
  </cols>
  <sheetData>
    <row r="1" spans="1:13" s="90" customFormat="1" ht="15" customHeight="1">
      <c r="A1" s="1989" t="s">
        <v>724</v>
      </c>
      <c r="B1" s="1989"/>
      <c r="C1" s="1989"/>
      <c r="D1" s="1989"/>
      <c r="E1" s="1989"/>
      <c r="F1" s="1989"/>
      <c r="G1" s="1989"/>
      <c r="H1" s="98"/>
      <c r="I1" s="98"/>
      <c r="J1" s="98"/>
      <c r="K1" s="1673" t="s">
        <v>5</v>
      </c>
      <c r="L1" s="1673"/>
      <c r="M1" s="99"/>
    </row>
    <row r="2" spans="1:13" s="92" customFormat="1" ht="13.5" customHeight="1">
      <c r="A2" s="1995" t="s">
        <v>1981</v>
      </c>
      <c r="B2" s="1995"/>
      <c r="C2" s="1995"/>
      <c r="D2" s="1995"/>
      <c r="E2" s="1995"/>
      <c r="F2" s="1995"/>
      <c r="G2" s="1995"/>
      <c r="H2" s="91"/>
      <c r="J2" s="92" t="s">
        <v>10</v>
      </c>
      <c r="K2" s="1674" t="s">
        <v>137</v>
      </c>
      <c r="L2" s="1674"/>
      <c r="M2" s="100"/>
    </row>
    <row r="3" spans="1:13" s="94" customFormat="1" ht="15" customHeight="1">
      <c r="A3" s="1773" t="s">
        <v>176</v>
      </c>
      <c r="B3" s="1773"/>
      <c r="C3" s="1773"/>
      <c r="D3" s="1773"/>
      <c r="E3" s="1773"/>
      <c r="F3" s="1773"/>
      <c r="G3" s="1773"/>
      <c r="H3" s="91"/>
      <c r="M3" s="80"/>
    </row>
    <row r="4" spans="1:13" s="96" customFormat="1" ht="13.5" customHeight="1">
      <c r="A4" s="1987" t="s">
        <v>1982</v>
      </c>
      <c r="B4" s="1914"/>
      <c r="C4" s="1914"/>
      <c r="D4" s="1914"/>
      <c r="E4" s="1914"/>
      <c r="F4" s="1914"/>
      <c r="G4" s="1914"/>
      <c r="H4" s="95"/>
      <c r="M4" s="101"/>
    </row>
    <row r="5" spans="1:13" s="233" customFormat="1" ht="17.100000000000001" customHeight="1">
      <c r="A5" s="1777" t="s">
        <v>1028</v>
      </c>
      <c r="B5" s="1778"/>
      <c r="C5" s="1785" t="s">
        <v>1029</v>
      </c>
      <c r="D5" s="1988"/>
      <c r="E5" s="1988"/>
      <c r="F5" s="1988"/>
      <c r="G5" s="1988"/>
      <c r="H5" s="1988"/>
      <c r="I5" s="1988"/>
      <c r="J5" s="1988"/>
      <c r="K5" s="1988"/>
      <c r="L5" s="1988"/>
      <c r="M5" s="540"/>
    </row>
    <row r="6" spans="1:13" s="233" customFormat="1" ht="180" customHeight="1">
      <c r="A6" s="1779"/>
      <c r="B6" s="1780"/>
      <c r="C6" s="1775"/>
      <c r="D6" s="529" t="s">
        <v>1533</v>
      </c>
      <c r="E6" s="529" t="s">
        <v>1030</v>
      </c>
      <c r="F6" s="529" t="s">
        <v>1031</v>
      </c>
      <c r="G6" s="530" t="s">
        <v>1032</v>
      </c>
      <c r="H6" s="529" t="s">
        <v>1033</v>
      </c>
      <c r="I6" s="529" t="s">
        <v>1034</v>
      </c>
      <c r="J6" s="529" t="s">
        <v>1035</v>
      </c>
      <c r="K6" s="529" t="s">
        <v>1036</v>
      </c>
      <c r="L6" s="531" t="s">
        <v>1037</v>
      </c>
      <c r="M6" s="540"/>
    </row>
    <row r="7" spans="1:13" s="233" customFormat="1" ht="15" customHeight="1">
      <c r="A7" s="1982" t="s">
        <v>89</v>
      </c>
      <c r="B7" s="1982"/>
      <c r="C7" s="1982"/>
      <c r="D7" s="1982"/>
      <c r="E7" s="1982"/>
      <c r="F7" s="1982"/>
      <c r="G7" s="1982"/>
      <c r="H7" s="1982"/>
      <c r="I7" s="1982"/>
      <c r="J7" s="1982"/>
      <c r="K7" s="1982"/>
      <c r="L7" s="1982"/>
      <c r="M7" s="540"/>
    </row>
    <row r="8" spans="1:13" s="542" customFormat="1" ht="15" customHeight="1">
      <c r="A8" s="1993" t="s">
        <v>672</v>
      </c>
      <c r="B8" s="1984"/>
      <c r="C8" s="1984"/>
      <c r="D8" s="1984"/>
      <c r="E8" s="1984"/>
      <c r="F8" s="1984"/>
      <c r="G8" s="1984"/>
      <c r="H8" s="1984"/>
      <c r="I8" s="1984"/>
      <c r="J8" s="1984"/>
      <c r="K8" s="1984"/>
      <c r="L8" s="1984"/>
      <c r="M8" s="541"/>
    </row>
    <row r="9" spans="1:13" s="233" customFormat="1" ht="14.1" customHeight="1">
      <c r="A9" s="591">
        <v>2021</v>
      </c>
      <c r="B9" s="284" t="s">
        <v>1651</v>
      </c>
      <c r="C9" s="379">
        <v>1494.5</v>
      </c>
      <c r="D9" s="379">
        <v>844.5</v>
      </c>
      <c r="E9" s="379">
        <v>71.8</v>
      </c>
      <c r="F9" s="379">
        <v>40.200000000000003</v>
      </c>
      <c r="G9" s="379">
        <v>134</v>
      </c>
      <c r="H9" s="379">
        <v>309.7</v>
      </c>
      <c r="I9" s="379">
        <v>25.8</v>
      </c>
      <c r="J9" s="379">
        <v>8.3000000000000007</v>
      </c>
      <c r="K9" s="379">
        <v>8</v>
      </c>
      <c r="L9" s="380">
        <v>10.7</v>
      </c>
      <c r="M9" s="540"/>
    </row>
    <row r="10" spans="1:13" s="390" customFormat="1" ht="14.1" customHeight="1">
      <c r="A10" s="591"/>
      <c r="B10" s="290" t="s">
        <v>1667</v>
      </c>
      <c r="C10" s="381">
        <v>2326.5</v>
      </c>
      <c r="D10" s="381">
        <v>1299</v>
      </c>
      <c r="E10" s="381">
        <v>75.900000000000006</v>
      </c>
      <c r="F10" s="381">
        <v>63.8</v>
      </c>
      <c r="G10" s="381">
        <v>196.2</v>
      </c>
      <c r="H10" s="381">
        <v>513.1</v>
      </c>
      <c r="I10" s="381">
        <v>42.5</v>
      </c>
      <c r="J10" s="381">
        <v>17.2</v>
      </c>
      <c r="K10" s="381">
        <v>12.9</v>
      </c>
      <c r="L10" s="537">
        <v>14.8</v>
      </c>
      <c r="M10" s="389"/>
    </row>
    <row r="11" spans="1:13" s="390" customFormat="1" ht="14.1" customHeight="1">
      <c r="A11" s="591"/>
      <c r="B11" s="284" t="s">
        <v>1650</v>
      </c>
      <c r="C11" s="381">
        <v>3310</v>
      </c>
      <c r="D11" s="381">
        <v>1801.6</v>
      </c>
      <c r="E11" s="381">
        <v>95.9</v>
      </c>
      <c r="F11" s="381">
        <v>59.7</v>
      </c>
      <c r="G11" s="381">
        <v>273.7</v>
      </c>
      <c r="H11" s="381">
        <v>755.9</v>
      </c>
      <c r="I11" s="381">
        <v>138.19999999999999</v>
      </c>
      <c r="J11" s="381">
        <v>29.7</v>
      </c>
      <c r="K11" s="381">
        <v>19.399999999999999</v>
      </c>
      <c r="L11" s="537">
        <v>27.4</v>
      </c>
      <c r="M11" s="389"/>
    </row>
    <row r="12" spans="1:13" s="390" customFormat="1" ht="14.1" customHeight="1">
      <c r="A12" s="591"/>
      <c r="B12" s="284"/>
      <c r="C12" s="379"/>
      <c r="D12" s="379"/>
      <c r="E12" s="379"/>
      <c r="F12" s="379"/>
      <c r="G12" s="379"/>
      <c r="H12" s="379"/>
      <c r="I12" s="379"/>
      <c r="J12" s="379"/>
      <c r="K12" s="379"/>
      <c r="L12" s="380"/>
      <c r="M12" s="389"/>
    </row>
    <row r="13" spans="1:13" s="390" customFormat="1" ht="14.1" customHeight="1">
      <c r="A13" s="983">
        <v>2022</v>
      </c>
      <c r="B13" s="290" t="s">
        <v>1668</v>
      </c>
      <c r="C13" s="381">
        <v>1579</v>
      </c>
      <c r="D13" s="381">
        <v>979.6</v>
      </c>
      <c r="E13" s="381">
        <v>76.7</v>
      </c>
      <c r="F13" s="381">
        <v>20.6</v>
      </c>
      <c r="G13" s="381">
        <v>43.1</v>
      </c>
      <c r="H13" s="381">
        <v>297.89999999999998</v>
      </c>
      <c r="I13" s="381">
        <v>95.6</v>
      </c>
      <c r="J13" s="381">
        <v>2.6</v>
      </c>
      <c r="K13" s="381">
        <v>3.6</v>
      </c>
      <c r="L13" s="537">
        <v>6.2</v>
      </c>
      <c r="M13" s="389"/>
    </row>
    <row r="14" spans="1:13" s="390" customFormat="1" ht="14.1" customHeight="1">
      <c r="A14" s="591"/>
      <c r="B14" s="284" t="s">
        <v>1651</v>
      </c>
      <c r="C14" s="381">
        <v>2933</v>
      </c>
      <c r="D14" s="381">
        <v>1679.7</v>
      </c>
      <c r="E14" s="381">
        <v>92.7</v>
      </c>
      <c r="F14" s="381">
        <v>41.8</v>
      </c>
      <c r="G14" s="381">
        <v>73.900000000000006</v>
      </c>
      <c r="H14" s="381">
        <v>750.3</v>
      </c>
      <c r="I14" s="381">
        <v>237</v>
      </c>
      <c r="J14" s="381">
        <v>8.4</v>
      </c>
      <c r="K14" s="381">
        <v>8</v>
      </c>
      <c r="L14" s="537">
        <v>14.2</v>
      </c>
      <c r="M14" s="389"/>
    </row>
    <row r="15" spans="1:13" s="390" customFormat="1" ht="14.1" customHeight="1">
      <c r="A15" s="591"/>
      <c r="B15" s="290" t="s">
        <v>1667</v>
      </c>
      <c r="C15" s="1601">
        <v>3841.2</v>
      </c>
      <c r="D15" s="1601">
        <v>2111.1999999999998</v>
      </c>
      <c r="E15" s="1601">
        <v>98.3</v>
      </c>
      <c r="F15" s="1601">
        <v>65.3</v>
      </c>
      <c r="G15" s="1601">
        <v>138.69999999999999</v>
      </c>
      <c r="H15" s="1601">
        <v>1052.4000000000001</v>
      </c>
      <c r="I15" s="1601">
        <v>269.60000000000002</v>
      </c>
      <c r="J15" s="1601">
        <v>20.7</v>
      </c>
      <c r="K15" s="1601">
        <v>14.7</v>
      </c>
      <c r="L15" s="1603">
        <v>18.5</v>
      </c>
      <c r="M15" s="389"/>
    </row>
    <row r="16" spans="1:13" s="233" customFormat="1" ht="15" customHeight="1">
      <c r="A16" s="1992" t="s">
        <v>90</v>
      </c>
      <c r="B16" s="1992"/>
      <c r="C16" s="1992"/>
      <c r="D16" s="1992"/>
      <c r="E16" s="1992"/>
      <c r="F16" s="1992"/>
      <c r="G16" s="1992"/>
      <c r="H16" s="1992"/>
      <c r="I16" s="1992"/>
      <c r="J16" s="1992"/>
      <c r="K16" s="1994"/>
      <c r="L16" s="1992"/>
      <c r="M16" s="540"/>
    </row>
    <row r="17" spans="1:22" s="542" customFormat="1" ht="15" customHeight="1">
      <c r="A17" s="1993" t="s">
        <v>673</v>
      </c>
      <c r="B17" s="1984"/>
      <c r="C17" s="1984"/>
      <c r="D17" s="1984"/>
      <c r="E17" s="1984"/>
      <c r="F17" s="1984"/>
      <c r="G17" s="1984"/>
      <c r="H17" s="1984"/>
      <c r="I17" s="1984"/>
      <c r="J17" s="1984"/>
      <c r="K17" s="1984"/>
      <c r="L17" s="1984"/>
      <c r="M17" s="541"/>
    </row>
    <row r="18" spans="1:22" s="233" customFormat="1" ht="14.1" customHeight="1">
      <c r="A18" s="983">
        <v>2021</v>
      </c>
      <c r="B18" s="284" t="s">
        <v>1651</v>
      </c>
      <c r="C18" s="379">
        <v>74.7</v>
      </c>
      <c r="D18" s="379">
        <v>37.5</v>
      </c>
      <c r="E18" s="379">
        <v>2.6</v>
      </c>
      <c r="F18" s="379">
        <v>2</v>
      </c>
      <c r="G18" s="379">
        <v>12.2</v>
      </c>
      <c r="H18" s="379">
        <v>6.1</v>
      </c>
      <c r="I18" s="379">
        <v>11</v>
      </c>
      <c r="J18" s="379">
        <v>0.4</v>
      </c>
      <c r="K18" s="379" t="s">
        <v>125</v>
      </c>
      <c r="L18" s="380">
        <v>0</v>
      </c>
      <c r="M18" s="540"/>
    </row>
    <row r="19" spans="1:22" s="390" customFormat="1" ht="14.1" customHeight="1">
      <c r="A19" s="591"/>
      <c r="B19" s="290" t="s">
        <v>1667</v>
      </c>
      <c r="C19" s="381">
        <v>79.8</v>
      </c>
      <c r="D19" s="381">
        <v>41.7</v>
      </c>
      <c r="E19" s="381">
        <v>3.3</v>
      </c>
      <c r="F19" s="381">
        <v>1.8</v>
      </c>
      <c r="G19" s="381">
        <v>11.2</v>
      </c>
      <c r="H19" s="381">
        <v>12</v>
      </c>
      <c r="I19" s="381">
        <v>8.6</v>
      </c>
      <c r="J19" s="381" t="s">
        <v>125</v>
      </c>
      <c r="K19" s="381" t="s">
        <v>125</v>
      </c>
      <c r="L19" s="382" t="s">
        <v>125</v>
      </c>
      <c r="M19" s="389"/>
    </row>
    <row r="20" spans="1:22" s="390" customFormat="1" ht="14.1" customHeight="1">
      <c r="A20" s="591"/>
      <c r="B20" s="284" t="s">
        <v>1650</v>
      </c>
      <c r="C20" s="381">
        <v>58</v>
      </c>
      <c r="D20" s="381">
        <v>28.9</v>
      </c>
      <c r="E20" s="381">
        <v>3.3</v>
      </c>
      <c r="F20" s="381">
        <v>1</v>
      </c>
      <c r="G20" s="381">
        <v>11.4</v>
      </c>
      <c r="H20" s="381">
        <v>6.3</v>
      </c>
      <c r="I20" s="381">
        <v>4.8</v>
      </c>
      <c r="J20" s="381">
        <v>0.3</v>
      </c>
      <c r="K20" s="381" t="s">
        <v>125</v>
      </c>
      <c r="L20" s="382" t="s">
        <v>125</v>
      </c>
      <c r="M20" s="389"/>
    </row>
    <row r="21" spans="1:22" ht="14.1" customHeight="1">
      <c r="A21" s="591"/>
      <c r="B21" s="284"/>
      <c r="C21" s="379"/>
      <c r="D21" s="379"/>
      <c r="E21" s="379"/>
      <c r="F21" s="379"/>
      <c r="G21" s="379"/>
      <c r="H21" s="379"/>
      <c r="I21" s="379"/>
      <c r="J21" s="379"/>
      <c r="K21" s="379"/>
      <c r="L21" s="380"/>
    </row>
    <row r="22" spans="1:22" ht="14.1" customHeight="1">
      <c r="A22" s="983">
        <v>2022</v>
      </c>
      <c r="B22" s="290" t="s">
        <v>1668</v>
      </c>
      <c r="C22" s="381">
        <v>98.1</v>
      </c>
      <c r="D22" s="381">
        <v>38</v>
      </c>
      <c r="E22" s="381">
        <v>0.7</v>
      </c>
      <c r="F22" s="381">
        <v>10.1</v>
      </c>
      <c r="G22" s="381">
        <v>24.6</v>
      </c>
      <c r="H22" s="381">
        <v>10.8</v>
      </c>
      <c r="I22" s="381">
        <v>5.3</v>
      </c>
      <c r="J22" s="381">
        <v>0.4</v>
      </c>
      <c r="K22" s="381">
        <v>0.6</v>
      </c>
      <c r="L22" s="382">
        <v>1.1000000000000001</v>
      </c>
    </row>
    <row r="23" spans="1:22" ht="14.1" customHeight="1">
      <c r="A23" s="591"/>
      <c r="B23" s="284" t="s">
        <v>1651</v>
      </c>
      <c r="C23" s="381">
        <v>170.1</v>
      </c>
      <c r="D23" s="381">
        <v>83.5</v>
      </c>
      <c r="E23" s="381">
        <v>3.5</v>
      </c>
      <c r="F23" s="381">
        <v>12.9</v>
      </c>
      <c r="G23" s="381">
        <v>33</v>
      </c>
      <c r="H23" s="381">
        <v>15.9</v>
      </c>
      <c r="I23" s="381">
        <v>9.6999999999999993</v>
      </c>
      <c r="J23" s="381">
        <v>0.6</v>
      </c>
      <c r="K23" s="381" t="s">
        <v>125</v>
      </c>
      <c r="L23" s="537" t="s">
        <v>125</v>
      </c>
    </row>
    <row r="24" spans="1:22" ht="14.1" customHeight="1">
      <c r="A24" s="591"/>
      <c r="B24" s="290" t="s">
        <v>1667</v>
      </c>
      <c r="C24" s="1601">
        <v>175.6</v>
      </c>
      <c r="D24" s="1601">
        <v>70.400000000000006</v>
      </c>
      <c r="E24" s="1601">
        <v>8.1999999999999993</v>
      </c>
      <c r="F24" s="1601">
        <v>21</v>
      </c>
      <c r="G24" s="1601">
        <v>41.1</v>
      </c>
      <c r="H24" s="1601">
        <v>12</v>
      </c>
      <c r="I24" s="1601">
        <v>12.6</v>
      </c>
      <c r="J24" s="1601" t="s">
        <v>125</v>
      </c>
      <c r="K24" s="1601">
        <v>2.2999999999999998</v>
      </c>
      <c r="L24" s="1603" t="s">
        <v>125</v>
      </c>
    </row>
    <row r="25" spans="1:22" s="233" customFormat="1" ht="15" customHeight="1">
      <c r="A25" s="1992" t="s">
        <v>91</v>
      </c>
      <c r="B25" s="1992"/>
      <c r="C25" s="1992"/>
      <c r="D25" s="1992"/>
      <c r="E25" s="1992"/>
      <c r="F25" s="1992"/>
      <c r="G25" s="1992"/>
      <c r="H25" s="1992"/>
      <c r="I25" s="1992"/>
      <c r="J25" s="1992"/>
      <c r="K25" s="1992"/>
      <c r="L25" s="1992"/>
      <c r="M25" s="540"/>
    </row>
    <row r="26" spans="1:22" s="542" customFormat="1" ht="15" customHeight="1">
      <c r="A26" s="1984" t="s">
        <v>674</v>
      </c>
      <c r="B26" s="1984"/>
      <c r="C26" s="1984"/>
      <c r="D26" s="1984"/>
      <c r="E26" s="1984"/>
      <c r="F26" s="1984"/>
      <c r="G26" s="1984"/>
      <c r="H26" s="1984"/>
      <c r="I26" s="1984"/>
      <c r="J26" s="1984"/>
      <c r="K26" s="1984"/>
      <c r="L26" s="1984"/>
      <c r="M26" s="541"/>
    </row>
    <row r="27" spans="1:22" s="233" customFormat="1" ht="14.1" customHeight="1">
      <c r="A27" s="983">
        <v>2021</v>
      </c>
      <c r="B27" s="284" t="s">
        <v>1651</v>
      </c>
      <c r="C27" s="379">
        <v>1419.8</v>
      </c>
      <c r="D27" s="379">
        <v>807</v>
      </c>
      <c r="E27" s="379">
        <v>69.2</v>
      </c>
      <c r="F27" s="379">
        <v>38.200000000000003</v>
      </c>
      <c r="G27" s="379">
        <v>121.9</v>
      </c>
      <c r="H27" s="379">
        <v>303.60000000000002</v>
      </c>
      <c r="I27" s="379">
        <v>14.7</v>
      </c>
      <c r="J27" s="379">
        <v>7.9</v>
      </c>
      <c r="K27" s="379">
        <v>8</v>
      </c>
      <c r="L27" s="380">
        <v>10.7</v>
      </c>
      <c r="M27" s="1265"/>
      <c r="N27" s="1265"/>
      <c r="O27" s="1265"/>
      <c r="P27" s="1265"/>
      <c r="Q27" s="1265"/>
      <c r="R27" s="1265"/>
      <c r="S27" s="1265"/>
      <c r="T27" s="1265"/>
      <c r="U27" s="1265"/>
      <c r="V27" s="1265"/>
    </row>
    <row r="28" spans="1:22" s="390" customFormat="1" ht="14.1" customHeight="1">
      <c r="A28" s="591"/>
      <c r="B28" s="290" t="s">
        <v>1667</v>
      </c>
      <c r="C28" s="381">
        <v>2246.6999999999998</v>
      </c>
      <c r="D28" s="381">
        <v>1257.3</v>
      </c>
      <c r="E28" s="381">
        <v>72.599999999999994</v>
      </c>
      <c r="F28" s="381">
        <v>62</v>
      </c>
      <c r="G28" s="381">
        <v>185</v>
      </c>
      <c r="H28" s="381">
        <v>501.1</v>
      </c>
      <c r="I28" s="381">
        <v>33.9</v>
      </c>
      <c r="J28" s="381">
        <v>17.2</v>
      </c>
      <c r="K28" s="381">
        <v>12.9</v>
      </c>
      <c r="L28" s="537">
        <v>14.8</v>
      </c>
      <c r="M28" s="1265"/>
      <c r="N28" s="1265"/>
      <c r="O28" s="1265"/>
      <c r="P28" s="1265"/>
      <c r="Q28" s="1265"/>
      <c r="R28" s="1265"/>
      <c r="S28" s="1265"/>
      <c r="T28" s="1265"/>
      <c r="U28" s="1265"/>
      <c r="V28" s="1265"/>
    </row>
    <row r="29" spans="1:22" s="390" customFormat="1" ht="14.1" customHeight="1">
      <c r="A29" s="591"/>
      <c r="B29" s="284" t="s">
        <v>1650</v>
      </c>
      <c r="C29" s="381">
        <v>3252</v>
      </c>
      <c r="D29" s="381">
        <v>1772.7</v>
      </c>
      <c r="E29" s="381">
        <v>92.6</v>
      </c>
      <c r="F29" s="381">
        <v>58.7</v>
      </c>
      <c r="G29" s="381">
        <v>262.3</v>
      </c>
      <c r="H29" s="381">
        <v>749.6</v>
      </c>
      <c r="I29" s="381">
        <v>133.30000000000001</v>
      </c>
      <c r="J29" s="381">
        <v>29.4</v>
      </c>
      <c r="K29" s="381">
        <v>19.399999999999999</v>
      </c>
      <c r="L29" s="537">
        <v>27.4</v>
      </c>
      <c r="M29" s="1265"/>
      <c r="N29" s="1265"/>
      <c r="O29" s="1265"/>
      <c r="P29" s="1265"/>
      <c r="Q29" s="1265"/>
      <c r="R29" s="1265"/>
      <c r="S29" s="1265"/>
      <c r="T29" s="1265"/>
      <c r="U29" s="1265"/>
      <c r="V29" s="1265"/>
    </row>
    <row r="30" spans="1:22" ht="14.1" customHeight="1">
      <c r="A30" s="591"/>
      <c r="B30" s="284"/>
      <c r="C30" s="379"/>
      <c r="D30" s="379"/>
      <c r="E30" s="379"/>
      <c r="F30" s="379"/>
      <c r="G30" s="379"/>
      <c r="H30" s="379"/>
      <c r="I30" s="379"/>
      <c r="J30" s="379"/>
      <c r="K30" s="379"/>
      <c r="L30" s="380"/>
      <c r="M30" s="1265"/>
      <c r="N30" s="1265"/>
      <c r="O30" s="1265"/>
      <c r="P30" s="1265"/>
      <c r="Q30" s="1265"/>
      <c r="R30" s="1265"/>
      <c r="S30" s="1265"/>
      <c r="T30" s="1265"/>
      <c r="U30" s="1265"/>
      <c r="V30" s="1265"/>
    </row>
    <row r="31" spans="1:22" ht="14.1" customHeight="1">
      <c r="A31" s="983">
        <v>2022</v>
      </c>
      <c r="B31" s="290" t="s">
        <v>1668</v>
      </c>
      <c r="C31" s="381">
        <v>1480.9</v>
      </c>
      <c r="D31" s="381">
        <v>941.6</v>
      </c>
      <c r="E31" s="381">
        <v>76</v>
      </c>
      <c r="F31" s="381">
        <v>10.5</v>
      </c>
      <c r="G31" s="381">
        <v>18.600000000000001</v>
      </c>
      <c r="H31" s="381">
        <v>287.10000000000002</v>
      </c>
      <c r="I31" s="381">
        <v>90.3</v>
      </c>
      <c r="J31" s="381">
        <v>2.1</v>
      </c>
      <c r="K31" s="381">
        <v>2.9</v>
      </c>
      <c r="L31" s="537">
        <v>5.0999999999999996</v>
      </c>
      <c r="M31" s="1265"/>
      <c r="N31" s="1265"/>
      <c r="O31" s="1265"/>
      <c r="P31" s="1265"/>
      <c r="Q31" s="1265"/>
      <c r="R31" s="1265"/>
      <c r="S31" s="1265"/>
      <c r="T31" s="1265"/>
      <c r="U31" s="1265"/>
      <c r="V31" s="1265"/>
    </row>
    <row r="32" spans="1:22" ht="14.1" customHeight="1">
      <c r="A32" s="591"/>
      <c r="B32" s="284" t="s">
        <v>1651</v>
      </c>
      <c r="C32" s="381">
        <v>2762.8</v>
      </c>
      <c r="D32" s="381">
        <v>1596.2</v>
      </c>
      <c r="E32" s="381">
        <v>89.2</v>
      </c>
      <c r="F32" s="381">
        <v>29</v>
      </c>
      <c r="G32" s="381">
        <v>40.9</v>
      </c>
      <c r="H32" s="381">
        <v>734.3</v>
      </c>
      <c r="I32" s="381">
        <v>227.2</v>
      </c>
      <c r="J32" s="381">
        <v>7.8</v>
      </c>
      <c r="K32" s="381">
        <v>8</v>
      </c>
      <c r="L32" s="537">
        <v>14.2</v>
      </c>
      <c r="M32" s="1265"/>
      <c r="N32" s="1265"/>
      <c r="O32" s="1265"/>
      <c r="P32" s="1265"/>
      <c r="Q32" s="1265"/>
      <c r="R32" s="1265"/>
      <c r="S32" s="1265"/>
      <c r="T32" s="1265"/>
      <c r="U32" s="1265"/>
      <c r="V32" s="1265"/>
    </row>
    <row r="33" spans="1:22" ht="14.1" customHeight="1">
      <c r="A33" s="591"/>
      <c r="B33" s="290" t="s">
        <v>1667</v>
      </c>
      <c r="C33" s="1601">
        <v>3665.6</v>
      </c>
      <c r="D33" s="1601">
        <v>2040.8</v>
      </c>
      <c r="E33" s="1601">
        <v>90.2</v>
      </c>
      <c r="F33" s="1601">
        <v>44.3</v>
      </c>
      <c r="G33" s="1601">
        <v>97.6</v>
      </c>
      <c r="H33" s="1601">
        <v>1040.4000000000001</v>
      </c>
      <c r="I33" s="1601">
        <v>256.89999999999998</v>
      </c>
      <c r="J33" s="1601">
        <v>20.7</v>
      </c>
      <c r="K33" s="1601">
        <v>12.4</v>
      </c>
      <c r="L33" s="1603">
        <v>18.5</v>
      </c>
      <c r="M33" s="1265"/>
      <c r="N33" s="1265"/>
      <c r="O33" s="1265"/>
      <c r="P33" s="1265"/>
      <c r="Q33" s="1265"/>
      <c r="R33" s="1265"/>
      <c r="S33" s="1265"/>
      <c r="T33" s="1265"/>
      <c r="U33" s="1265"/>
      <c r="V33" s="1265"/>
    </row>
    <row r="34" spans="1:22" ht="24.95" customHeight="1">
      <c r="A34" s="1790" t="s">
        <v>782</v>
      </c>
      <c r="B34" s="1790"/>
      <c r="C34" s="1790"/>
      <c r="D34" s="1790"/>
      <c r="E34" s="1790"/>
      <c r="F34" s="1790"/>
      <c r="G34" s="1790"/>
      <c r="H34" s="1790"/>
      <c r="I34" s="1790"/>
      <c r="J34" s="1790"/>
      <c r="K34" s="1790"/>
      <c r="L34" s="1790"/>
      <c r="R34" s="1265"/>
    </row>
    <row r="35" spans="1:22" ht="15" customHeight="1">
      <c r="A35" s="1774" t="s">
        <v>590</v>
      </c>
      <c r="B35" s="1774"/>
      <c r="C35" s="1774"/>
      <c r="D35" s="1774"/>
      <c r="E35" s="1774"/>
      <c r="F35" s="1774"/>
      <c r="G35" s="1774"/>
      <c r="H35" s="1774"/>
      <c r="I35" s="1774"/>
      <c r="J35" s="1774"/>
      <c r="K35" s="1774"/>
      <c r="L35" s="1774"/>
    </row>
    <row r="36" spans="1:22" ht="12.75" customHeight="1">
      <c r="A36" s="97"/>
      <c r="B36" s="97"/>
      <c r="C36" s="97"/>
      <c r="D36" s="97"/>
      <c r="E36" s="97"/>
      <c r="F36" s="97"/>
      <c r="G36" s="97"/>
      <c r="H36" s="97"/>
      <c r="I36" s="97"/>
      <c r="J36" s="97"/>
      <c r="K36" s="97"/>
      <c r="L36" s="97"/>
    </row>
    <row r="37" spans="1:22">
      <c r="A37" s="97"/>
      <c r="B37" s="97"/>
      <c r="C37" s="97"/>
      <c r="D37" s="97"/>
      <c r="E37" s="97"/>
      <c r="F37" s="97"/>
      <c r="G37" s="97"/>
      <c r="H37" s="97"/>
      <c r="I37" s="97"/>
      <c r="J37" s="97"/>
      <c r="K37" s="97"/>
      <c r="L37" s="97"/>
    </row>
  </sheetData>
  <mergeCells count="17">
    <mergeCell ref="A1:G1"/>
    <mergeCell ref="K1:L1"/>
    <mergeCell ref="K2:L2"/>
    <mergeCell ref="A5:B6"/>
    <mergeCell ref="C5:C6"/>
    <mergeCell ref="D5:L5"/>
    <mergeCell ref="A2:G2"/>
    <mergeCell ref="A3:G3"/>
    <mergeCell ref="A4:G4"/>
    <mergeCell ref="A25:L25"/>
    <mergeCell ref="A17:L17"/>
    <mergeCell ref="A7:L7"/>
    <mergeCell ref="A34:L34"/>
    <mergeCell ref="A35:L35"/>
    <mergeCell ref="A16:L16"/>
    <mergeCell ref="A26:L26"/>
    <mergeCell ref="A8:L8"/>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8" customWidth="1"/>
    <col min="2" max="2" width="12.625" style="78" customWidth="1"/>
    <col min="3" max="6" width="9.625" style="78" customWidth="1"/>
    <col min="7" max="12" width="9.125" style="78" customWidth="1"/>
    <col min="13" max="13" width="13.625" style="79" customWidth="1"/>
    <col min="14" max="38" width="13.625" style="78" customWidth="1"/>
    <col min="39" max="39" width="9" style="78"/>
    <col min="40" max="40" width="2.375" style="78" customWidth="1"/>
    <col min="41" max="41" width="9" style="78"/>
    <col min="42" max="42" width="2.375" style="78" customWidth="1"/>
    <col min="43" max="43" width="9" style="78"/>
    <col min="44" max="44" width="2.375" style="78" customWidth="1"/>
    <col min="45" max="45" width="9" style="78"/>
    <col min="46" max="46" width="2.375" style="78" customWidth="1"/>
    <col min="47" max="47" width="9" style="78"/>
    <col min="48" max="48" width="2.375" style="78" customWidth="1"/>
    <col min="49" max="49" width="9" style="78"/>
    <col min="50" max="50" width="2.375" style="78" customWidth="1"/>
    <col min="51" max="51" width="9" style="78"/>
    <col min="52" max="52" width="2.375" style="78" customWidth="1"/>
    <col min="53" max="53" width="9" style="78"/>
    <col min="54" max="54" width="2.375" style="78" customWidth="1"/>
    <col min="55" max="55" width="9" style="78"/>
    <col min="56" max="56" width="2.375" style="78" customWidth="1"/>
    <col min="57" max="16384" width="9" style="78"/>
  </cols>
  <sheetData>
    <row r="1" spans="1:13" s="82" customFormat="1" ht="15" customHeight="1">
      <c r="A1" s="1996" t="s">
        <v>723</v>
      </c>
      <c r="B1" s="1996"/>
      <c r="C1" s="1996"/>
      <c r="D1" s="1996"/>
      <c r="E1" s="1996"/>
      <c r="F1" s="1996"/>
      <c r="G1" s="1996"/>
      <c r="H1" s="198"/>
      <c r="I1" s="198"/>
      <c r="J1" s="198"/>
      <c r="K1" s="1673" t="s">
        <v>5</v>
      </c>
      <c r="L1" s="1673"/>
      <c r="M1" s="81"/>
    </row>
    <row r="2" spans="1:13" s="82" customFormat="1" ht="13.5" customHeight="1">
      <c r="A2" s="1995" t="s">
        <v>1983</v>
      </c>
      <c r="B2" s="1995"/>
      <c r="C2" s="1995"/>
      <c r="D2" s="1995"/>
      <c r="E2" s="1995"/>
      <c r="F2" s="1995"/>
      <c r="G2" s="1995"/>
      <c r="J2" s="82" t="s">
        <v>10</v>
      </c>
      <c r="K2" s="1674" t="s">
        <v>137</v>
      </c>
      <c r="L2" s="1674"/>
      <c r="M2" s="81"/>
    </row>
    <row r="3" spans="1:13" ht="15" customHeight="1">
      <c r="A3" s="1773" t="s">
        <v>176</v>
      </c>
      <c r="B3" s="1773"/>
      <c r="C3" s="1773"/>
      <c r="D3" s="1773"/>
      <c r="E3" s="1773"/>
      <c r="F3" s="1773"/>
      <c r="G3" s="1773"/>
      <c r="H3" s="82"/>
      <c r="I3" s="82"/>
      <c r="J3" s="82"/>
      <c r="K3" s="82"/>
      <c r="L3" s="82"/>
    </row>
    <row r="4" spans="1:13" ht="13.5" customHeight="1">
      <c r="A4" s="1987" t="s">
        <v>1984</v>
      </c>
      <c r="B4" s="1914"/>
      <c r="C4" s="1914"/>
      <c r="D4" s="1914"/>
      <c r="E4" s="1914"/>
      <c r="F4" s="1914"/>
      <c r="G4" s="1914"/>
    </row>
    <row r="5" spans="1:13" s="233" customFormat="1" ht="17.100000000000001" customHeight="1">
      <c r="A5" s="1777" t="s">
        <v>1028</v>
      </c>
      <c r="B5" s="1778"/>
      <c r="C5" s="1785" t="s">
        <v>1029</v>
      </c>
      <c r="D5" s="1988"/>
      <c r="E5" s="1988"/>
      <c r="F5" s="1988"/>
      <c r="G5" s="1988"/>
      <c r="H5" s="1988"/>
      <c r="I5" s="1988"/>
      <c r="J5" s="1988"/>
      <c r="K5" s="1988"/>
      <c r="L5" s="1988"/>
      <c r="M5" s="540"/>
    </row>
    <row r="6" spans="1:13" s="233" customFormat="1" ht="180" customHeight="1">
      <c r="A6" s="1779"/>
      <c r="B6" s="1780"/>
      <c r="C6" s="1775"/>
      <c r="D6" s="529" t="s">
        <v>1533</v>
      </c>
      <c r="E6" s="529" t="s">
        <v>1030</v>
      </c>
      <c r="F6" s="529" t="s">
        <v>1031</v>
      </c>
      <c r="G6" s="530" t="s">
        <v>1032</v>
      </c>
      <c r="H6" s="529" t="s">
        <v>1039</v>
      </c>
      <c r="I6" s="529" t="s">
        <v>1034</v>
      </c>
      <c r="J6" s="529" t="s">
        <v>1035</v>
      </c>
      <c r="K6" s="529" t="s">
        <v>1036</v>
      </c>
      <c r="L6" s="531" t="s">
        <v>1037</v>
      </c>
      <c r="M6" s="540"/>
    </row>
    <row r="7" spans="1:13" s="233" customFormat="1" ht="15" customHeight="1">
      <c r="A7" s="1982" t="s">
        <v>92</v>
      </c>
      <c r="B7" s="1982"/>
      <c r="C7" s="1982"/>
      <c r="D7" s="1982"/>
      <c r="E7" s="1982"/>
      <c r="F7" s="1982"/>
      <c r="G7" s="1982"/>
      <c r="H7" s="1982"/>
      <c r="I7" s="1982"/>
      <c r="J7" s="1982"/>
      <c r="K7" s="1982"/>
      <c r="L7" s="1982"/>
      <c r="M7" s="540"/>
    </row>
    <row r="8" spans="1:13" s="542" customFormat="1" ht="15" customHeight="1">
      <c r="A8" s="1993" t="s">
        <v>675</v>
      </c>
      <c r="B8" s="1984"/>
      <c r="C8" s="1984"/>
      <c r="D8" s="1984"/>
      <c r="E8" s="1984"/>
      <c r="F8" s="1984"/>
      <c r="G8" s="1984"/>
      <c r="H8" s="1984"/>
      <c r="I8" s="1984"/>
      <c r="J8" s="1984"/>
      <c r="K8" s="1984"/>
      <c r="L8" s="1984"/>
      <c r="M8" s="541"/>
    </row>
    <row r="9" spans="1:13" s="233" customFormat="1" ht="14.1" customHeight="1">
      <c r="A9" s="591">
        <v>2021</v>
      </c>
      <c r="B9" s="284" t="s">
        <v>1651</v>
      </c>
      <c r="C9" s="379">
        <v>1315.7</v>
      </c>
      <c r="D9" s="379">
        <v>743.3</v>
      </c>
      <c r="E9" s="543">
        <v>59</v>
      </c>
      <c r="F9" s="543">
        <v>34.4</v>
      </c>
      <c r="G9" s="543">
        <v>107</v>
      </c>
      <c r="H9" s="543">
        <v>288.89999999999998</v>
      </c>
      <c r="I9" s="543">
        <v>23.9</v>
      </c>
      <c r="J9" s="543">
        <v>8.1</v>
      </c>
      <c r="K9" s="533">
        <v>6.7</v>
      </c>
      <c r="L9" s="546">
        <v>9.5</v>
      </c>
      <c r="M9" s="540"/>
    </row>
    <row r="10" spans="1:13" s="390" customFormat="1" ht="14.1" customHeight="1">
      <c r="A10" s="591"/>
      <c r="B10" s="290" t="s">
        <v>1667</v>
      </c>
      <c r="C10" s="381">
        <v>2057.9</v>
      </c>
      <c r="D10" s="381">
        <v>1145.0999999999999</v>
      </c>
      <c r="E10" s="544">
        <v>62</v>
      </c>
      <c r="F10" s="544">
        <v>55.5</v>
      </c>
      <c r="G10" s="544">
        <v>162.80000000000001</v>
      </c>
      <c r="H10" s="544">
        <v>478</v>
      </c>
      <c r="I10" s="544">
        <v>38.700000000000003</v>
      </c>
      <c r="J10" s="544">
        <v>16.7</v>
      </c>
      <c r="K10" s="536">
        <v>11.2</v>
      </c>
      <c r="L10" s="545">
        <v>12.9</v>
      </c>
      <c r="M10" s="389"/>
    </row>
    <row r="11" spans="1:13" s="390" customFormat="1" ht="14.1" customHeight="1">
      <c r="A11" s="591"/>
      <c r="B11" s="284" t="s">
        <v>1650</v>
      </c>
      <c r="C11" s="381">
        <v>2919.1</v>
      </c>
      <c r="D11" s="381">
        <v>1594.8</v>
      </c>
      <c r="E11" s="544">
        <v>76.400000000000006</v>
      </c>
      <c r="F11" s="544">
        <v>48.4</v>
      </c>
      <c r="G11" s="544">
        <v>231.2</v>
      </c>
      <c r="H11" s="544">
        <v>683.3</v>
      </c>
      <c r="I11" s="544">
        <v>126.9</v>
      </c>
      <c r="J11" s="544">
        <v>29.1</v>
      </c>
      <c r="K11" s="536">
        <v>17</v>
      </c>
      <c r="L11" s="545">
        <v>23</v>
      </c>
      <c r="M11" s="389"/>
    </row>
    <row r="12" spans="1:13" s="390" customFormat="1" ht="14.1" customHeight="1">
      <c r="A12" s="591"/>
      <c r="B12" s="284"/>
      <c r="C12" s="379"/>
      <c r="D12" s="379"/>
      <c r="E12" s="543"/>
      <c r="F12" s="543"/>
      <c r="G12" s="543"/>
      <c r="H12" s="543"/>
      <c r="I12" s="543"/>
      <c r="J12" s="543"/>
      <c r="K12" s="533"/>
      <c r="L12" s="546"/>
      <c r="M12" s="389"/>
    </row>
    <row r="13" spans="1:13" s="390" customFormat="1" ht="14.1" customHeight="1">
      <c r="A13" s="591">
        <v>2022</v>
      </c>
      <c r="B13" s="290" t="s">
        <v>1668</v>
      </c>
      <c r="C13" s="381">
        <v>1382.8</v>
      </c>
      <c r="D13" s="381">
        <v>863</v>
      </c>
      <c r="E13" s="544">
        <v>62.8</v>
      </c>
      <c r="F13" s="544">
        <v>18.100000000000001</v>
      </c>
      <c r="G13" s="544">
        <v>36.6</v>
      </c>
      <c r="H13" s="544">
        <v>260.39999999999998</v>
      </c>
      <c r="I13" s="544">
        <v>79.099999999999994</v>
      </c>
      <c r="J13" s="544">
        <v>2.5</v>
      </c>
      <c r="K13" s="536">
        <v>2.9</v>
      </c>
      <c r="L13" s="545">
        <v>5.6</v>
      </c>
      <c r="M13" s="389"/>
    </row>
    <row r="14" spans="1:13" s="390" customFormat="1" ht="14.1" customHeight="1">
      <c r="A14" s="591"/>
      <c r="B14" s="284" t="s">
        <v>1651</v>
      </c>
      <c r="C14" s="381">
        <v>2548.9</v>
      </c>
      <c r="D14" s="381">
        <v>1478.8</v>
      </c>
      <c r="E14" s="544">
        <v>75.3</v>
      </c>
      <c r="F14" s="544">
        <v>33.700000000000003</v>
      </c>
      <c r="G14" s="544">
        <v>61.8</v>
      </c>
      <c r="H14" s="544">
        <v>651.9</v>
      </c>
      <c r="I14" s="544">
        <v>197.8</v>
      </c>
      <c r="J14" s="544">
        <v>8</v>
      </c>
      <c r="K14" s="536">
        <v>6.8</v>
      </c>
      <c r="L14" s="545">
        <v>12.9</v>
      </c>
      <c r="M14" s="389"/>
    </row>
    <row r="15" spans="1:13" s="390" customFormat="1" ht="14.1" customHeight="1">
      <c r="A15" s="591"/>
      <c r="B15" s="290" t="s">
        <v>1667</v>
      </c>
      <c r="C15" s="1601">
        <v>3338.7</v>
      </c>
      <c r="D15" s="1601">
        <v>1849.6</v>
      </c>
      <c r="E15" s="1604">
        <v>79.599999999999994</v>
      </c>
      <c r="F15" s="1604">
        <v>52.7</v>
      </c>
      <c r="G15" s="1604">
        <v>117.7</v>
      </c>
      <c r="H15" s="1604">
        <v>920.5</v>
      </c>
      <c r="I15" s="1604">
        <v>227.5</v>
      </c>
      <c r="J15" s="1604">
        <v>19.899999999999999</v>
      </c>
      <c r="K15" s="1602">
        <v>12.8</v>
      </c>
      <c r="L15" s="1605">
        <v>16.5</v>
      </c>
      <c r="M15" s="389"/>
    </row>
    <row r="16" spans="1:13" s="233" customFormat="1" ht="15" customHeight="1">
      <c r="A16" s="1992" t="s">
        <v>93</v>
      </c>
      <c r="B16" s="1992"/>
      <c r="C16" s="1992"/>
      <c r="D16" s="1992"/>
      <c r="E16" s="1992"/>
      <c r="F16" s="1992"/>
      <c r="G16" s="1992"/>
      <c r="H16" s="1992"/>
      <c r="I16" s="1992"/>
      <c r="J16" s="1992"/>
      <c r="K16" s="1994"/>
      <c r="L16" s="1992"/>
      <c r="M16" s="540"/>
    </row>
    <row r="17" spans="1:23" s="542" customFormat="1" ht="15" customHeight="1">
      <c r="A17" s="1993" t="s">
        <v>676</v>
      </c>
      <c r="B17" s="1984"/>
      <c r="C17" s="1984"/>
      <c r="D17" s="1984"/>
      <c r="E17" s="1984"/>
      <c r="F17" s="1984"/>
      <c r="G17" s="1984"/>
      <c r="H17" s="1984"/>
      <c r="I17" s="1984"/>
      <c r="J17" s="1984"/>
      <c r="K17" s="1984"/>
      <c r="L17" s="1984"/>
      <c r="M17" s="541"/>
    </row>
    <row r="18" spans="1:23" s="233" customFormat="1" ht="14.1" customHeight="1">
      <c r="A18" s="591">
        <v>2021</v>
      </c>
      <c r="B18" s="284" t="s">
        <v>1651</v>
      </c>
      <c r="C18" s="379">
        <v>77.599999999999994</v>
      </c>
      <c r="D18" s="379">
        <v>39.799999999999997</v>
      </c>
      <c r="E18" s="543">
        <v>2.6</v>
      </c>
      <c r="F18" s="543">
        <v>2.1</v>
      </c>
      <c r="G18" s="543">
        <v>11.9</v>
      </c>
      <c r="H18" s="543">
        <v>6.8</v>
      </c>
      <c r="I18" s="543">
        <v>11</v>
      </c>
      <c r="J18" s="543">
        <v>0.4</v>
      </c>
      <c r="K18" s="533" t="s">
        <v>125</v>
      </c>
      <c r="L18" s="546">
        <v>0</v>
      </c>
      <c r="M18" s="540"/>
    </row>
    <row r="19" spans="1:23" s="390" customFormat="1" ht="14.1" customHeight="1">
      <c r="A19" s="591"/>
      <c r="B19" s="290" t="s">
        <v>1667</v>
      </c>
      <c r="C19" s="381">
        <v>81.900000000000006</v>
      </c>
      <c r="D19" s="381">
        <v>42.7</v>
      </c>
      <c r="E19" s="544">
        <v>3.3</v>
      </c>
      <c r="F19" s="544">
        <v>2</v>
      </c>
      <c r="G19" s="544">
        <v>10.8</v>
      </c>
      <c r="H19" s="544">
        <v>13.3</v>
      </c>
      <c r="I19" s="544">
        <v>8.6</v>
      </c>
      <c r="J19" s="544" t="s">
        <v>125</v>
      </c>
      <c r="K19" s="536" t="s">
        <v>125</v>
      </c>
      <c r="L19" s="545" t="s">
        <v>125</v>
      </c>
      <c r="M19" s="389"/>
    </row>
    <row r="20" spans="1:23" s="390" customFormat="1" ht="14.1" customHeight="1">
      <c r="A20" s="591"/>
      <c r="B20" s="284" t="s">
        <v>1650</v>
      </c>
      <c r="C20" s="381">
        <v>58.8</v>
      </c>
      <c r="D20" s="381">
        <v>31.7</v>
      </c>
      <c r="E20" s="544">
        <v>3.3</v>
      </c>
      <c r="F20" s="544">
        <v>1</v>
      </c>
      <c r="G20" s="544">
        <v>9.6</v>
      </c>
      <c r="H20" s="544">
        <v>6.2</v>
      </c>
      <c r="I20" s="544">
        <v>4.8</v>
      </c>
      <c r="J20" s="544">
        <v>0.3</v>
      </c>
      <c r="K20" s="536" t="s">
        <v>125</v>
      </c>
      <c r="L20" s="545" t="s">
        <v>125</v>
      </c>
      <c r="M20" s="389"/>
    </row>
    <row r="21" spans="1:23" s="390" customFormat="1" ht="14.1" customHeight="1">
      <c r="A21" s="591"/>
      <c r="B21" s="284"/>
      <c r="C21" s="379"/>
      <c r="D21" s="379"/>
      <c r="E21" s="543"/>
      <c r="F21" s="543"/>
      <c r="G21" s="543"/>
      <c r="H21" s="543"/>
      <c r="I21" s="543"/>
      <c r="J21" s="543"/>
      <c r="K21" s="533"/>
      <c r="L21" s="546"/>
      <c r="M21" s="389"/>
    </row>
    <row r="22" spans="1:23" s="390" customFormat="1" ht="14.1" customHeight="1">
      <c r="A22" s="591">
        <v>2022</v>
      </c>
      <c r="B22" s="290" t="s">
        <v>1668</v>
      </c>
      <c r="C22" s="381">
        <v>99.1</v>
      </c>
      <c r="D22" s="381">
        <v>38.700000000000003</v>
      </c>
      <c r="E22" s="544">
        <v>0.9</v>
      </c>
      <c r="F22" s="544">
        <v>10.1</v>
      </c>
      <c r="G22" s="544">
        <v>23.8</v>
      </c>
      <c r="H22" s="544">
        <v>11.3</v>
      </c>
      <c r="I22" s="544">
        <v>5.7</v>
      </c>
      <c r="J22" s="544">
        <v>0.4</v>
      </c>
      <c r="K22" s="536">
        <v>0.6</v>
      </c>
      <c r="L22" s="545">
        <v>1.1000000000000001</v>
      </c>
      <c r="M22" s="389"/>
    </row>
    <row r="23" spans="1:23" s="390" customFormat="1" ht="14.1" customHeight="1">
      <c r="A23" s="591"/>
      <c r="B23" s="284" t="s">
        <v>1651</v>
      </c>
      <c r="C23" s="381">
        <v>167.3</v>
      </c>
      <c r="D23" s="381">
        <v>83.6</v>
      </c>
      <c r="E23" s="544">
        <v>3.5</v>
      </c>
      <c r="F23" s="544">
        <v>12.9</v>
      </c>
      <c r="G23" s="544">
        <v>30.1</v>
      </c>
      <c r="H23" s="544">
        <v>16.2</v>
      </c>
      <c r="I23" s="544">
        <v>9.8000000000000007</v>
      </c>
      <c r="J23" s="544">
        <v>0.6</v>
      </c>
      <c r="K23" s="536" t="s">
        <v>125</v>
      </c>
      <c r="L23" s="545" t="s">
        <v>125</v>
      </c>
      <c r="M23" s="389"/>
    </row>
    <row r="24" spans="1:23" s="390" customFormat="1" ht="14.1" customHeight="1">
      <c r="A24" s="591"/>
      <c r="B24" s="290" t="s">
        <v>1667</v>
      </c>
      <c r="C24" s="1601">
        <v>170.8</v>
      </c>
      <c r="D24" s="1601">
        <v>67.7</v>
      </c>
      <c r="E24" s="1604">
        <v>8.6</v>
      </c>
      <c r="F24" s="1604">
        <v>21.3</v>
      </c>
      <c r="G24" s="1604">
        <v>37.700000000000003</v>
      </c>
      <c r="H24" s="1604">
        <v>12.3</v>
      </c>
      <c r="I24" s="1604">
        <v>12.8</v>
      </c>
      <c r="J24" s="1602" t="s">
        <v>125</v>
      </c>
      <c r="K24" s="1602">
        <v>2.2999999999999998</v>
      </c>
      <c r="L24" s="1605" t="s">
        <v>125</v>
      </c>
      <c r="M24" s="389"/>
    </row>
    <row r="25" spans="1:23" s="233" customFormat="1" ht="15" customHeight="1">
      <c r="A25" s="1992" t="s">
        <v>94</v>
      </c>
      <c r="B25" s="1992"/>
      <c r="C25" s="1992"/>
      <c r="D25" s="1992"/>
      <c r="E25" s="1992"/>
      <c r="F25" s="1992"/>
      <c r="G25" s="1992"/>
      <c r="H25" s="1992"/>
      <c r="I25" s="1992"/>
      <c r="J25" s="1992"/>
      <c r="K25" s="1992"/>
      <c r="L25" s="1992"/>
      <c r="M25" s="540"/>
    </row>
    <row r="26" spans="1:23" s="542" customFormat="1" ht="15" customHeight="1">
      <c r="A26" s="1984" t="s">
        <v>677</v>
      </c>
      <c r="B26" s="1984"/>
      <c r="C26" s="1984"/>
      <c r="D26" s="1984"/>
      <c r="E26" s="1984"/>
      <c r="F26" s="1984"/>
      <c r="G26" s="1984"/>
      <c r="H26" s="1984"/>
      <c r="I26" s="1984"/>
      <c r="J26" s="1984"/>
      <c r="K26" s="1984"/>
      <c r="L26" s="1984"/>
      <c r="M26" s="541"/>
    </row>
    <row r="27" spans="1:23" s="233" customFormat="1" ht="14.1" customHeight="1">
      <c r="A27" s="591">
        <v>2021</v>
      </c>
      <c r="B27" s="284" t="s">
        <v>1651</v>
      </c>
      <c r="C27" s="379">
        <v>1238.2</v>
      </c>
      <c r="D27" s="379">
        <v>703.5</v>
      </c>
      <c r="E27" s="543">
        <v>56.4</v>
      </c>
      <c r="F27" s="543">
        <v>32.299999999999997</v>
      </c>
      <c r="G27" s="543">
        <v>95.1</v>
      </c>
      <c r="H27" s="543">
        <v>282</v>
      </c>
      <c r="I27" s="543">
        <v>12.9</v>
      </c>
      <c r="J27" s="543">
        <v>7.7</v>
      </c>
      <c r="K27" s="533">
        <v>6.7</v>
      </c>
      <c r="L27" s="546">
        <v>9.4</v>
      </c>
      <c r="M27" s="1265"/>
    </row>
    <row r="28" spans="1:23" s="390" customFormat="1" ht="14.1" customHeight="1">
      <c r="A28" s="591"/>
      <c r="B28" s="290" t="s">
        <v>1667</v>
      </c>
      <c r="C28" s="381">
        <v>1976</v>
      </c>
      <c r="D28" s="381">
        <v>1102.5</v>
      </c>
      <c r="E28" s="544">
        <v>58.7</v>
      </c>
      <c r="F28" s="544">
        <v>53.5</v>
      </c>
      <c r="G28" s="544">
        <v>151.9</v>
      </c>
      <c r="H28" s="544">
        <v>464.7</v>
      </c>
      <c r="I28" s="544">
        <v>30</v>
      </c>
      <c r="J28" s="544">
        <v>16.7</v>
      </c>
      <c r="K28" s="536">
        <v>11.2</v>
      </c>
      <c r="L28" s="545">
        <v>12.9</v>
      </c>
      <c r="M28" s="1265"/>
    </row>
    <row r="29" spans="1:23" s="390" customFormat="1" ht="14.1" customHeight="1">
      <c r="A29" s="591"/>
      <c r="B29" s="284" t="s">
        <v>1650</v>
      </c>
      <c r="C29" s="381">
        <v>2860.2</v>
      </c>
      <c r="D29" s="381">
        <v>1563.1</v>
      </c>
      <c r="E29" s="544">
        <v>73</v>
      </c>
      <c r="F29" s="544">
        <v>47.3</v>
      </c>
      <c r="G29" s="544">
        <v>221.7</v>
      </c>
      <c r="H29" s="544">
        <v>677.1</v>
      </c>
      <c r="I29" s="544">
        <v>122.1</v>
      </c>
      <c r="J29" s="544">
        <v>28.7</v>
      </c>
      <c r="K29" s="536">
        <v>17</v>
      </c>
      <c r="L29" s="545">
        <v>23</v>
      </c>
      <c r="M29" s="1265"/>
    </row>
    <row r="30" spans="1:23" s="390" customFormat="1" ht="14.1" customHeight="1">
      <c r="A30" s="591"/>
      <c r="B30" s="284"/>
      <c r="C30" s="379"/>
      <c r="D30" s="379"/>
      <c r="E30" s="543"/>
      <c r="F30" s="543"/>
      <c r="G30" s="543"/>
      <c r="H30" s="543"/>
      <c r="I30" s="543"/>
      <c r="J30" s="543"/>
      <c r="K30" s="533"/>
      <c r="L30" s="546"/>
      <c r="M30" s="1265"/>
    </row>
    <row r="31" spans="1:23" s="390" customFormat="1" ht="14.1" customHeight="1">
      <c r="A31" s="591">
        <v>2022</v>
      </c>
      <c r="B31" s="290" t="s">
        <v>1668</v>
      </c>
      <c r="C31" s="381">
        <v>1283.8</v>
      </c>
      <c r="D31" s="381">
        <v>824.3</v>
      </c>
      <c r="E31" s="544">
        <v>61.9</v>
      </c>
      <c r="F31" s="544">
        <v>8</v>
      </c>
      <c r="G31" s="544">
        <v>12.9</v>
      </c>
      <c r="H31" s="544">
        <v>249.1</v>
      </c>
      <c r="I31" s="544">
        <v>73.400000000000006</v>
      </c>
      <c r="J31" s="544">
        <v>2.1</v>
      </c>
      <c r="K31" s="536">
        <v>2.2999999999999998</v>
      </c>
      <c r="L31" s="545">
        <v>4.5</v>
      </c>
      <c r="M31" s="1265"/>
    </row>
    <row r="32" spans="1:23" s="390" customFormat="1" ht="14.1" customHeight="1">
      <c r="A32" s="591"/>
      <c r="B32" s="284" t="s">
        <v>1651</v>
      </c>
      <c r="C32" s="381">
        <v>2381.5</v>
      </c>
      <c r="D32" s="381">
        <v>1395.2</v>
      </c>
      <c r="E32" s="544">
        <v>71.8</v>
      </c>
      <c r="F32" s="544">
        <v>20.8</v>
      </c>
      <c r="G32" s="544">
        <v>31.7</v>
      </c>
      <c r="H32" s="544">
        <v>635.70000000000005</v>
      </c>
      <c r="I32" s="544">
        <v>188</v>
      </c>
      <c r="J32" s="544">
        <v>7.4</v>
      </c>
      <c r="K32" s="536">
        <v>6.8</v>
      </c>
      <c r="L32" s="545">
        <v>12.9</v>
      </c>
      <c r="M32" s="1265"/>
      <c r="N32" s="1265"/>
      <c r="O32" s="1265"/>
      <c r="P32" s="1265"/>
      <c r="Q32" s="1265"/>
      <c r="R32" s="1265"/>
      <c r="S32" s="1265"/>
      <c r="T32" s="1265"/>
      <c r="U32" s="1265"/>
      <c r="V32" s="1265"/>
      <c r="W32" s="1265"/>
    </row>
    <row r="33" spans="1:23" s="390" customFormat="1" ht="14.1" customHeight="1">
      <c r="A33" s="591"/>
      <c r="B33" s="290" t="s">
        <v>1667</v>
      </c>
      <c r="C33" s="1601">
        <v>3167.9</v>
      </c>
      <c r="D33" s="1601">
        <v>1781.9</v>
      </c>
      <c r="E33" s="1604">
        <v>71</v>
      </c>
      <c r="F33" s="1604">
        <v>31.4</v>
      </c>
      <c r="G33" s="1604">
        <v>80</v>
      </c>
      <c r="H33" s="1604">
        <v>908.2</v>
      </c>
      <c r="I33" s="1604">
        <v>214.8</v>
      </c>
      <c r="J33" s="1604">
        <v>19.899999999999999</v>
      </c>
      <c r="K33" s="1602">
        <v>10.5</v>
      </c>
      <c r="L33" s="1605">
        <v>16.5</v>
      </c>
      <c r="M33" s="1265"/>
      <c r="N33" s="1265"/>
      <c r="O33" s="1265"/>
      <c r="P33" s="1265"/>
      <c r="Q33" s="1265"/>
      <c r="R33" s="1265"/>
      <c r="S33" s="1265"/>
      <c r="T33" s="1265"/>
      <c r="U33" s="1265"/>
      <c r="V33" s="1265"/>
      <c r="W33" s="1265"/>
    </row>
    <row r="34" spans="1:23" ht="24.95" customHeight="1">
      <c r="A34" s="1981" t="s">
        <v>781</v>
      </c>
      <c r="B34" s="1981"/>
      <c r="C34" s="1981"/>
      <c r="D34" s="1981"/>
      <c r="E34" s="1981"/>
      <c r="F34" s="1981"/>
      <c r="G34" s="1981"/>
      <c r="H34" s="1981"/>
      <c r="I34" s="1981"/>
      <c r="J34" s="1981"/>
      <c r="K34" s="1981"/>
      <c r="L34" s="1981"/>
    </row>
    <row r="35" spans="1:23" ht="15" customHeight="1">
      <c r="A35" s="1774" t="s">
        <v>590</v>
      </c>
      <c r="B35" s="1774"/>
      <c r="C35" s="1774"/>
      <c r="D35" s="1774"/>
      <c r="E35" s="1774"/>
      <c r="F35" s="1774"/>
      <c r="G35" s="1774"/>
      <c r="H35" s="1774"/>
      <c r="I35" s="1774"/>
      <c r="J35" s="1774"/>
      <c r="K35" s="1774"/>
      <c r="L35" s="1774"/>
    </row>
    <row r="36" spans="1:23">
      <c r="A36" s="97"/>
      <c r="B36" s="97"/>
      <c r="C36" s="97"/>
      <c r="D36" s="97"/>
      <c r="E36" s="97"/>
      <c r="F36" s="97"/>
      <c r="G36" s="97"/>
      <c r="H36" s="97"/>
      <c r="I36" s="97"/>
      <c r="J36" s="97"/>
      <c r="K36" s="97"/>
      <c r="L36" s="97"/>
    </row>
    <row r="37" spans="1:23">
      <c r="A37" s="97"/>
      <c r="B37" s="97"/>
      <c r="C37" s="97"/>
      <c r="D37" s="97"/>
      <c r="E37" s="97"/>
      <c r="F37" s="97"/>
      <c r="G37" s="97"/>
      <c r="H37" s="97"/>
      <c r="I37" s="97"/>
      <c r="J37" s="97"/>
      <c r="K37" s="97"/>
      <c r="L37" s="97"/>
    </row>
  </sheetData>
  <mergeCells count="17">
    <mergeCell ref="K1:L1"/>
    <mergeCell ref="A5:B6"/>
    <mergeCell ref="C5:C6"/>
    <mergeCell ref="A3:G3"/>
    <mergeCell ref="A1:G1"/>
    <mergeCell ref="D5:L5"/>
    <mergeCell ref="K2:L2"/>
    <mergeCell ref="A2:G2"/>
    <mergeCell ref="A4:G4"/>
    <mergeCell ref="A8:L8"/>
    <mergeCell ref="A26:L26"/>
    <mergeCell ref="A7:L7"/>
    <mergeCell ref="A16:L16"/>
    <mergeCell ref="A35:L35"/>
    <mergeCell ref="A34:L34"/>
    <mergeCell ref="A17:L17"/>
    <mergeCell ref="A25:L25"/>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8" customWidth="1"/>
    <col min="2" max="2" width="12.625" style="78" customWidth="1"/>
    <col min="3" max="6" width="9.625" style="78" customWidth="1"/>
    <col min="7" max="12" width="9.125" style="78" customWidth="1"/>
    <col min="13" max="13" width="9.625" style="79" customWidth="1"/>
    <col min="14" max="29" width="9.625" style="78" customWidth="1"/>
    <col min="30" max="30" width="2.375" style="78" customWidth="1"/>
    <col min="31" max="16384" width="9" style="78"/>
  </cols>
  <sheetData>
    <row r="1" spans="1:14" s="82" customFormat="1" ht="15" customHeight="1">
      <c r="A1" s="1998" t="s">
        <v>1985</v>
      </c>
      <c r="B1" s="1989"/>
      <c r="C1" s="1989"/>
      <c r="D1" s="1989"/>
      <c r="E1" s="1989"/>
      <c r="F1" s="1989"/>
      <c r="G1" s="1989"/>
      <c r="H1" s="1989"/>
      <c r="I1" s="1989"/>
      <c r="J1" s="1989"/>
      <c r="K1" s="1989"/>
      <c r="L1" s="1989"/>
      <c r="M1" s="1673" t="s">
        <v>5</v>
      </c>
      <c r="N1" s="1673"/>
    </row>
    <row r="2" spans="1:14" s="82" customFormat="1" ht="15" customHeight="1">
      <c r="A2" s="1987" t="s">
        <v>1986</v>
      </c>
      <c r="B2" s="1914"/>
      <c r="C2" s="1914"/>
      <c r="D2" s="1914"/>
      <c r="E2" s="1914"/>
      <c r="F2" s="1914"/>
      <c r="G2" s="1914"/>
      <c r="H2" s="1914"/>
      <c r="I2" s="1914"/>
      <c r="J2" s="1914"/>
      <c r="K2" s="1914"/>
      <c r="L2" s="1914"/>
      <c r="M2" s="1674" t="s">
        <v>137</v>
      </c>
      <c r="N2" s="1674"/>
    </row>
    <row r="3" spans="1:14" s="484" customFormat="1" ht="17.100000000000001" customHeight="1">
      <c r="A3" s="1777" t="s">
        <v>1028</v>
      </c>
      <c r="B3" s="1778"/>
      <c r="C3" s="1785" t="s">
        <v>1029</v>
      </c>
      <c r="D3" s="1997"/>
      <c r="E3" s="1997"/>
      <c r="F3" s="1997"/>
      <c r="G3" s="1997"/>
      <c r="H3" s="1997"/>
      <c r="I3" s="1997"/>
      <c r="J3" s="1997"/>
      <c r="K3" s="1997"/>
      <c r="L3" s="1997"/>
      <c r="M3" s="483"/>
    </row>
    <row r="4" spans="1:14" s="484" customFormat="1" ht="174.95" customHeight="1">
      <c r="A4" s="1779"/>
      <c r="B4" s="1780"/>
      <c r="C4" s="1775"/>
      <c r="D4" s="529" t="s">
        <v>1040</v>
      </c>
      <c r="E4" s="529" t="s">
        <v>1041</v>
      </c>
      <c r="F4" s="529" t="s">
        <v>1042</v>
      </c>
      <c r="G4" s="530" t="s">
        <v>1043</v>
      </c>
      <c r="H4" s="529" t="s">
        <v>1044</v>
      </c>
      <c r="I4" s="529" t="s">
        <v>1034</v>
      </c>
      <c r="J4" s="529" t="s">
        <v>1045</v>
      </c>
      <c r="K4" s="529" t="s">
        <v>1046</v>
      </c>
      <c r="L4" s="531" t="s">
        <v>1047</v>
      </c>
      <c r="M4" s="483"/>
    </row>
    <row r="5" spans="1:14" s="484" customFormat="1" ht="15" customHeight="1">
      <c r="A5" s="1982" t="s">
        <v>95</v>
      </c>
      <c r="B5" s="1982"/>
      <c r="C5" s="1982"/>
      <c r="D5" s="1982"/>
      <c r="E5" s="1982"/>
      <c r="F5" s="1982"/>
      <c r="G5" s="1982"/>
      <c r="H5" s="1982"/>
      <c r="I5" s="1982"/>
      <c r="J5" s="1982"/>
      <c r="K5" s="1982"/>
      <c r="L5" s="1982"/>
      <c r="M5" s="483"/>
    </row>
    <row r="6" spans="1:14" s="538" customFormat="1" ht="15" customHeight="1">
      <c r="A6" s="1984" t="s">
        <v>96</v>
      </c>
      <c r="B6" s="1984"/>
      <c r="C6" s="1984"/>
      <c r="D6" s="1984"/>
      <c r="E6" s="1984"/>
      <c r="F6" s="1984"/>
      <c r="G6" s="1984"/>
      <c r="H6" s="1984"/>
      <c r="I6" s="1984"/>
      <c r="J6" s="1984"/>
      <c r="K6" s="1984"/>
      <c r="L6" s="1984"/>
      <c r="M6" s="547"/>
    </row>
    <row r="7" spans="1:14" s="484" customFormat="1" ht="14.1" customHeight="1">
      <c r="A7" s="591">
        <v>2021</v>
      </c>
      <c r="B7" s="284" t="s">
        <v>1651</v>
      </c>
      <c r="C7" s="881">
        <v>4.7</v>
      </c>
      <c r="D7" s="881">
        <v>4.7</v>
      </c>
      <c r="E7" s="881">
        <v>16.3</v>
      </c>
      <c r="F7" s="881">
        <v>7.8</v>
      </c>
      <c r="G7" s="881">
        <v>5.6</v>
      </c>
      <c r="H7" s="881">
        <v>3.9</v>
      </c>
      <c r="I7" s="379">
        <v>0.6</v>
      </c>
      <c r="J7" s="881" t="s">
        <v>233</v>
      </c>
      <c r="K7" s="948">
        <v>7.9</v>
      </c>
      <c r="L7" s="984">
        <v>4.5</v>
      </c>
      <c r="M7" s="483"/>
    </row>
    <row r="8" spans="1:14" s="582" customFormat="1" ht="14.1" customHeight="1">
      <c r="A8" s="591"/>
      <c r="B8" s="290" t="s">
        <v>1667</v>
      </c>
      <c r="C8" s="946">
        <v>4.5999999999999996</v>
      </c>
      <c r="D8" s="946">
        <v>4.5</v>
      </c>
      <c r="E8" s="946">
        <v>12.7</v>
      </c>
      <c r="F8" s="381">
        <v>8</v>
      </c>
      <c r="G8" s="946">
        <v>5.3</v>
      </c>
      <c r="H8" s="946">
        <v>4.0999999999999996</v>
      </c>
      <c r="I8" s="381">
        <v>1.1000000000000001</v>
      </c>
      <c r="J8" s="946">
        <v>6.9</v>
      </c>
      <c r="K8" s="970">
        <v>8.3000000000000007</v>
      </c>
      <c r="L8" s="947">
        <v>4.2</v>
      </c>
      <c r="M8" s="581"/>
    </row>
    <row r="9" spans="1:14" s="582" customFormat="1" ht="14.1" customHeight="1">
      <c r="A9" s="591"/>
      <c r="B9" s="284" t="s">
        <v>1650</v>
      </c>
      <c r="C9" s="946">
        <v>4.8</v>
      </c>
      <c r="D9" s="946">
        <v>4.5</v>
      </c>
      <c r="E9" s="946">
        <v>13.2</v>
      </c>
      <c r="F9" s="381">
        <v>4.5999999999999996</v>
      </c>
      <c r="G9" s="946">
        <v>4.9000000000000004</v>
      </c>
      <c r="H9" s="946">
        <v>4.5</v>
      </c>
      <c r="I9" s="381">
        <v>5.9</v>
      </c>
      <c r="J9" s="946">
        <v>11.1</v>
      </c>
      <c r="K9" s="970">
        <v>9.6</v>
      </c>
      <c r="L9" s="947">
        <v>3.8</v>
      </c>
      <c r="M9" s="581"/>
    </row>
    <row r="10" spans="1:14" s="582" customFormat="1" ht="14.1" customHeight="1">
      <c r="A10" s="591"/>
      <c r="B10" s="284"/>
      <c r="C10" s="881"/>
      <c r="D10" s="881"/>
      <c r="E10" s="881"/>
      <c r="F10" s="881"/>
      <c r="G10" s="881"/>
      <c r="H10" s="881"/>
      <c r="I10" s="379"/>
      <c r="J10" s="881"/>
      <c r="K10" s="948"/>
      <c r="L10" s="984"/>
      <c r="M10" s="581"/>
    </row>
    <row r="11" spans="1:14" s="582" customFormat="1" ht="14.1" customHeight="1">
      <c r="A11" s="591">
        <v>2022</v>
      </c>
      <c r="B11" s="290" t="s">
        <v>1668</v>
      </c>
      <c r="C11" s="946" t="s">
        <v>1713</v>
      </c>
      <c r="D11" s="946" t="s">
        <v>1714</v>
      </c>
      <c r="E11" s="946" t="s">
        <v>1715</v>
      </c>
      <c r="F11" s="381" t="s">
        <v>1716</v>
      </c>
      <c r="G11" s="946" t="s">
        <v>1717</v>
      </c>
      <c r="H11" s="946" t="s">
        <v>1718</v>
      </c>
      <c r="I11" s="381" t="s">
        <v>1719</v>
      </c>
      <c r="J11" s="946" t="s">
        <v>1720</v>
      </c>
      <c r="K11" s="970">
        <v>5.9</v>
      </c>
      <c r="L11" s="947">
        <v>4.2</v>
      </c>
      <c r="M11" s="581"/>
    </row>
    <row r="12" spans="1:14" s="582" customFormat="1" ht="14.1" customHeight="1">
      <c r="A12" s="591"/>
      <c r="B12" s="284" t="s">
        <v>1651</v>
      </c>
      <c r="C12" s="946">
        <v>7.5</v>
      </c>
      <c r="D12" s="946">
        <v>7.3</v>
      </c>
      <c r="E12" s="946">
        <v>19.100000000000001</v>
      </c>
      <c r="F12" s="381">
        <v>4</v>
      </c>
      <c r="G12" s="946">
        <v>1.7</v>
      </c>
      <c r="H12" s="946">
        <v>8.1</v>
      </c>
      <c r="I12" s="381">
        <v>16.3</v>
      </c>
      <c r="J12" s="946">
        <v>7.8</v>
      </c>
      <c r="K12" s="970">
        <v>7</v>
      </c>
      <c r="L12" s="947">
        <v>5.2</v>
      </c>
      <c r="M12" s="581"/>
    </row>
    <row r="13" spans="1:14" s="582" customFormat="1" ht="14.1" customHeight="1">
      <c r="A13" s="591"/>
      <c r="B13" s="290" t="s">
        <v>1667</v>
      </c>
      <c r="C13" s="1606">
        <v>6.4</v>
      </c>
      <c r="D13" s="1601">
        <v>6</v>
      </c>
      <c r="E13" s="1606">
        <v>13.6</v>
      </c>
      <c r="F13" s="1606">
        <v>4.0999999999999996</v>
      </c>
      <c r="G13" s="1606">
        <v>2.7</v>
      </c>
      <c r="H13" s="1606">
        <v>7.3</v>
      </c>
      <c r="I13" s="1606">
        <v>11.8</v>
      </c>
      <c r="J13" s="1606">
        <v>10.6</v>
      </c>
      <c r="K13" s="1607">
        <v>6.5</v>
      </c>
      <c r="L13" s="1608">
        <v>4.5</v>
      </c>
      <c r="M13" s="581"/>
    </row>
    <row r="14" spans="1:14" s="484" customFormat="1" ht="15" customHeight="1">
      <c r="A14" s="1980" t="s">
        <v>97</v>
      </c>
      <c r="B14" s="1980"/>
      <c r="C14" s="1980"/>
      <c r="D14" s="1980"/>
      <c r="E14" s="1980"/>
      <c r="F14" s="1980"/>
      <c r="G14" s="1980"/>
      <c r="H14" s="1980"/>
      <c r="I14" s="1980"/>
      <c r="J14" s="1980"/>
      <c r="K14" s="1980"/>
      <c r="L14" s="1980"/>
      <c r="M14" s="483"/>
    </row>
    <row r="15" spans="1:14" s="538" customFormat="1" ht="15" customHeight="1">
      <c r="A15" s="1984" t="s">
        <v>100</v>
      </c>
      <c r="B15" s="1984"/>
      <c r="C15" s="1984"/>
      <c r="D15" s="1984"/>
      <c r="E15" s="1984"/>
      <c r="F15" s="1984"/>
      <c r="G15" s="1984"/>
      <c r="H15" s="1984"/>
      <c r="I15" s="1984"/>
      <c r="J15" s="1984"/>
      <c r="K15" s="1984"/>
      <c r="L15" s="1984"/>
      <c r="M15" s="547"/>
    </row>
    <row r="16" spans="1:14" s="484" customFormat="1" ht="14.1" customHeight="1">
      <c r="A16" s="591">
        <v>2021</v>
      </c>
      <c r="B16" s="284" t="s">
        <v>1651</v>
      </c>
      <c r="C16" s="881">
        <v>5.4</v>
      </c>
      <c r="D16" s="881">
        <v>5.3</v>
      </c>
      <c r="E16" s="881">
        <v>18.399999999999999</v>
      </c>
      <c r="F16" s="881">
        <v>10.7</v>
      </c>
      <c r="G16" s="881">
        <v>6.5</v>
      </c>
      <c r="H16" s="881">
        <v>4.3</v>
      </c>
      <c r="I16" s="379">
        <v>2.2000000000000002</v>
      </c>
      <c r="J16" s="881">
        <v>11.5</v>
      </c>
      <c r="K16" s="948">
        <v>10</v>
      </c>
      <c r="L16" s="984">
        <v>4.8</v>
      </c>
      <c r="M16" s="483"/>
    </row>
    <row r="17" spans="1:13" s="582" customFormat="1" ht="14.1" customHeight="1">
      <c r="A17" s="591"/>
      <c r="B17" s="290" t="s">
        <v>1667</v>
      </c>
      <c r="C17" s="946">
        <v>5.5</v>
      </c>
      <c r="D17" s="946">
        <v>5.4</v>
      </c>
      <c r="E17" s="946">
        <v>14.7</v>
      </c>
      <c r="F17" s="381">
        <v>11</v>
      </c>
      <c r="G17" s="946">
        <v>5.8</v>
      </c>
      <c r="H17" s="946">
        <v>4.5999999999999996</v>
      </c>
      <c r="I17" s="381">
        <v>3.4</v>
      </c>
      <c r="J17" s="946">
        <v>13.5</v>
      </c>
      <c r="K17" s="970">
        <v>10.8</v>
      </c>
      <c r="L17" s="947">
        <v>4.7</v>
      </c>
      <c r="M17" s="581"/>
    </row>
    <row r="18" spans="1:13" s="582" customFormat="1" ht="14.1" customHeight="1">
      <c r="A18" s="591"/>
      <c r="B18" s="284" t="s">
        <v>1650</v>
      </c>
      <c r="C18" s="946">
        <v>5.6</v>
      </c>
      <c r="D18" s="946">
        <v>5.5</v>
      </c>
      <c r="E18" s="946">
        <v>12.2</v>
      </c>
      <c r="F18" s="381">
        <v>7.5</v>
      </c>
      <c r="G18" s="946">
        <v>5.4</v>
      </c>
      <c r="H18" s="946">
        <v>4.8</v>
      </c>
      <c r="I18" s="381">
        <v>7.9</v>
      </c>
      <c r="J18" s="946">
        <v>16.3</v>
      </c>
      <c r="K18" s="970">
        <v>11.3</v>
      </c>
      <c r="L18" s="947">
        <v>5.8</v>
      </c>
      <c r="M18" s="581"/>
    </row>
    <row r="19" spans="1:13" s="582" customFormat="1" ht="14.1" customHeight="1">
      <c r="A19" s="591"/>
      <c r="B19" s="284"/>
      <c r="C19" s="881"/>
      <c r="D19" s="881"/>
      <c r="E19" s="881"/>
      <c r="F19" s="881"/>
      <c r="G19" s="881"/>
      <c r="H19" s="881"/>
      <c r="I19" s="379"/>
      <c r="J19" s="881"/>
      <c r="K19" s="948"/>
      <c r="L19" s="984"/>
      <c r="M19" s="581"/>
    </row>
    <row r="20" spans="1:13" s="582" customFormat="1" ht="14.1" customHeight="1">
      <c r="A20" s="591">
        <v>2022</v>
      </c>
      <c r="B20" s="290" t="s">
        <v>1668</v>
      </c>
      <c r="C20" s="946" t="s">
        <v>1714</v>
      </c>
      <c r="D20" s="946" t="s">
        <v>1721</v>
      </c>
      <c r="E20" s="946" t="s">
        <v>1722</v>
      </c>
      <c r="F20" s="381" t="s">
        <v>1723</v>
      </c>
      <c r="G20" s="946" t="s">
        <v>1724</v>
      </c>
      <c r="H20" s="946" t="s">
        <v>1725</v>
      </c>
      <c r="I20" s="381" t="s">
        <v>1726</v>
      </c>
      <c r="J20" s="946" t="s">
        <v>1727</v>
      </c>
      <c r="K20" s="970" t="s">
        <v>1718</v>
      </c>
      <c r="L20" s="947" t="s">
        <v>1728</v>
      </c>
      <c r="M20" s="581"/>
    </row>
    <row r="21" spans="1:13" s="582" customFormat="1" ht="14.1" customHeight="1">
      <c r="A21" s="591"/>
      <c r="B21" s="284" t="s">
        <v>1651</v>
      </c>
      <c r="C21" s="946">
        <v>7.8</v>
      </c>
      <c r="D21" s="946">
        <v>7.8</v>
      </c>
      <c r="E21" s="946">
        <v>19.5</v>
      </c>
      <c r="F21" s="381">
        <v>6.8</v>
      </c>
      <c r="G21" s="946">
        <v>1.8</v>
      </c>
      <c r="H21" s="946">
        <v>7.9</v>
      </c>
      <c r="I21" s="381">
        <v>17.3</v>
      </c>
      <c r="J21" s="946">
        <v>8.1</v>
      </c>
      <c r="K21" s="970">
        <v>8.1999999999999993</v>
      </c>
      <c r="L21" s="947">
        <v>6.1</v>
      </c>
      <c r="M21" s="581"/>
    </row>
    <row r="22" spans="1:13" s="582" customFormat="1" ht="14.1" customHeight="1">
      <c r="A22" s="591"/>
      <c r="B22" s="290" t="s">
        <v>1667</v>
      </c>
      <c r="C22" s="1606">
        <v>6.7</v>
      </c>
      <c r="D22" s="1606">
        <v>6.5</v>
      </c>
      <c r="E22" s="1606">
        <v>14.2</v>
      </c>
      <c r="F22" s="1606">
        <v>6.9</v>
      </c>
      <c r="G22" s="1606">
        <v>2.6</v>
      </c>
      <c r="H22" s="1606">
        <v>7.1</v>
      </c>
      <c r="I22" s="1606">
        <v>12.7</v>
      </c>
      <c r="J22" s="1606">
        <v>12.9</v>
      </c>
      <c r="K22" s="1607">
        <v>8.1999999999999993</v>
      </c>
      <c r="L22" s="1608">
        <v>5.6</v>
      </c>
      <c r="M22" s="581"/>
    </row>
    <row r="23" spans="1:13" s="484" customFormat="1" ht="15" customHeight="1">
      <c r="A23" s="1980" t="s">
        <v>101</v>
      </c>
      <c r="B23" s="1980"/>
      <c r="C23" s="1980"/>
      <c r="D23" s="1980"/>
      <c r="E23" s="1980"/>
      <c r="F23" s="1980"/>
      <c r="G23" s="1980"/>
      <c r="H23" s="1980"/>
      <c r="I23" s="1980"/>
      <c r="J23" s="1980"/>
      <c r="K23" s="1980"/>
      <c r="L23" s="1980"/>
      <c r="M23" s="483"/>
    </row>
    <row r="24" spans="1:13" s="538" customFormat="1" ht="15" customHeight="1">
      <c r="A24" s="1983" t="s">
        <v>102</v>
      </c>
      <c r="B24" s="1983"/>
      <c r="C24" s="1983"/>
      <c r="D24" s="1983"/>
      <c r="E24" s="1983"/>
      <c r="F24" s="1983"/>
      <c r="G24" s="1983"/>
      <c r="H24" s="1983"/>
      <c r="I24" s="1983"/>
      <c r="J24" s="1983"/>
      <c r="K24" s="1983"/>
      <c r="L24" s="1983"/>
      <c r="M24" s="547"/>
    </row>
    <row r="25" spans="1:13" s="484" customFormat="1" ht="14.1" customHeight="1">
      <c r="A25" s="591">
        <v>2021</v>
      </c>
      <c r="B25" s="284" t="s">
        <v>1651</v>
      </c>
      <c r="C25" s="881">
        <v>4.7</v>
      </c>
      <c r="D25" s="881">
        <v>4.5999999999999996</v>
      </c>
      <c r="E25" s="379">
        <v>15</v>
      </c>
      <c r="F25" s="881">
        <v>9.1</v>
      </c>
      <c r="G25" s="881">
        <v>5.0999999999999996</v>
      </c>
      <c r="H25" s="379">
        <v>4</v>
      </c>
      <c r="I25" s="379">
        <v>1.9</v>
      </c>
      <c r="J25" s="881">
        <v>11.2</v>
      </c>
      <c r="K25" s="948">
        <v>8.4</v>
      </c>
      <c r="L25" s="984">
        <v>4.3</v>
      </c>
      <c r="M25" s="483"/>
    </row>
    <row r="26" spans="1:13" s="582" customFormat="1" ht="14.1" customHeight="1">
      <c r="A26" s="591"/>
      <c r="B26" s="290" t="s">
        <v>1667</v>
      </c>
      <c r="C26" s="946">
        <v>4.9000000000000004</v>
      </c>
      <c r="D26" s="946">
        <v>4.7</v>
      </c>
      <c r="E26" s="381">
        <v>11.9</v>
      </c>
      <c r="F26" s="946">
        <v>9.5</v>
      </c>
      <c r="G26" s="946">
        <v>4.7</v>
      </c>
      <c r="H26" s="381">
        <v>4.3</v>
      </c>
      <c r="I26" s="381">
        <v>3</v>
      </c>
      <c r="J26" s="946">
        <v>13.1</v>
      </c>
      <c r="K26" s="970">
        <v>9.4</v>
      </c>
      <c r="L26" s="947">
        <v>4.0999999999999996</v>
      </c>
      <c r="M26" s="581"/>
    </row>
    <row r="27" spans="1:13" s="582" customFormat="1" ht="14.1" customHeight="1">
      <c r="A27" s="591"/>
      <c r="B27" s="284" t="s">
        <v>1650</v>
      </c>
      <c r="C27" s="381">
        <v>5</v>
      </c>
      <c r="D27" s="946">
        <v>4.8</v>
      </c>
      <c r="E27" s="381">
        <v>9.6</v>
      </c>
      <c r="F27" s="946">
        <v>6.1</v>
      </c>
      <c r="G27" s="946">
        <v>4.5999999999999996</v>
      </c>
      <c r="H27" s="381">
        <v>4.4000000000000004</v>
      </c>
      <c r="I27" s="381">
        <v>7.3</v>
      </c>
      <c r="J27" s="381">
        <v>16</v>
      </c>
      <c r="K27" s="970">
        <v>9.9</v>
      </c>
      <c r="L27" s="947">
        <v>4.9000000000000004</v>
      </c>
      <c r="M27" s="581"/>
    </row>
    <row r="28" spans="1:13" s="582" customFormat="1" ht="14.1" customHeight="1">
      <c r="A28" s="591"/>
      <c r="B28" s="284"/>
      <c r="C28" s="881"/>
      <c r="D28" s="881"/>
      <c r="E28" s="379"/>
      <c r="F28" s="881"/>
      <c r="G28" s="881"/>
      <c r="H28" s="379"/>
      <c r="I28" s="379"/>
      <c r="J28" s="881"/>
      <c r="K28" s="948"/>
      <c r="L28" s="984"/>
      <c r="M28" s="581"/>
    </row>
    <row r="29" spans="1:13" s="582" customFormat="1" ht="14.1" customHeight="1">
      <c r="A29" s="591">
        <v>2022</v>
      </c>
      <c r="B29" s="290" t="s">
        <v>1668</v>
      </c>
      <c r="C29" s="946" t="s">
        <v>1729</v>
      </c>
      <c r="D29" s="946" t="s">
        <v>1730</v>
      </c>
      <c r="E29" s="381" t="s">
        <v>1731</v>
      </c>
      <c r="F29" s="946" t="s">
        <v>1732</v>
      </c>
      <c r="G29" s="946" t="s">
        <v>1733</v>
      </c>
      <c r="H29" s="381" t="s">
        <v>1734</v>
      </c>
      <c r="I29" s="381" t="s">
        <v>1735</v>
      </c>
      <c r="J29" s="946" t="s">
        <v>1736</v>
      </c>
      <c r="K29" s="970">
        <v>5.5</v>
      </c>
      <c r="L29" s="947">
        <v>3.9</v>
      </c>
      <c r="M29" s="581"/>
    </row>
    <row r="30" spans="1:13" s="582" customFormat="1" ht="14.1" customHeight="1">
      <c r="A30" s="591"/>
      <c r="B30" s="284" t="s">
        <v>1651</v>
      </c>
      <c r="C30" s="946">
        <v>6.8</v>
      </c>
      <c r="D30" s="946">
        <v>6.8</v>
      </c>
      <c r="E30" s="381">
        <v>15.7</v>
      </c>
      <c r="F30" s="946">
        <v>4.9000000000000004</v>
      </c>
      <c r="G30" s="946">
        <v>1.4</v>
      </c>
      <c r="H30" s="381">
        <v>6.9</v>
      </c>
      <c r="I30" s="381">
        <v>14.3</v>
      </c>
      <c r="J30" s="946">
        <v>7.7</v>
      </c>
      <c r="K30" s="970">
        <v>6.9</v>
      </c>
      <c r="L30" s="947">
        <v>5.5</v>
      </c>
      <c r="M30" s="581"/>
    </row>
    <row r="31" spans="1:13" s="582" customFormat="1" ht="14.1" customHeight="1">
      <c r="A31" s="591"/>
      <c r="B31" s="290" t="s">
        <v>1667</v>
      </c>
      <c r="C31" s="1606">
        <v>5.8</v>
      </c>
      <c r="D31" s="1606">
        <v>5.7</v>
      </c>
      <c r="E31" s="1606">
        <v>11.2</v>
      </c>
      <c r="F31" s="1606">
        <v>4.9000000000000004</v>
      </c>
      <c r="G31" s="1606">
        <v>2.2000000000000002</v>
      </c>
      <c r="H31" s="1606">
        <v>6.2</v>
      </c>
      <c r="I31" s="1606">
        <v>10.6</v>
      </c>
      <c r="J31" s="1606">
        <v>12.4</v>
      </c>
      <c r="K31" s="1609">
        <v>7</v>
      </c>
      <c r="L31" s="1603">
        <v>5</v>
      </c>
      <c r="M31" s="581"/>
    </row>
    <row r="32" spans="1:13" ht="24.95" customHeight="1">
      <c r="A32" s="1981" t="s">
        <v>780</v>
      </c>
      <c r="B32" s="1981"/>
      <c r="C32" s="1981"/>
      <c r="D32" s="1981"/>
      <c r="E32" s="1981"/>
      <c r="F32" s="1981"/>
      <c r="G32" s="1981"/>
      <c r="H32" s="1981"/>
      <c r="I32" s="1981"/>
      <c r="J32" s="1981"/>
      <c r="K32" s="1981"/>
      <c r="L32" s="1981"/>
    </row>
    <row r="33" spans="1:12" ht="15" customHeight="1">
      <c r="A33" s="1774" t="s">
        <v>591</v>
      </c>
      <c r="B33" s="1774"/>
      <c r="C33" s="1774"/>
      <c r="D33" s="1774"/>
      <c r="E33" s="1774"/>
      <c r="F33" s="1774"/>
      <c r="G33" s="1774"/>
      <c r="H33" s="1774"/>
      <c r="I33" s="1774"/>
      <c r="J33" s="1774"/>
      <c r="K33" s="1774"/>
      <c r="L33" s="1774"/>
    </row>
    <row r="34" spans="1:12">
      <c r="A34" s="97"/>
      <c r="B34" s="97"/>
      <c r="C34" s="97"/>
      <c r="D34" s="97"/>
      <c r="E34" s="97"/>
      <c r="F34" s="97"/>
      <c r="G34" s="97"/>
      <c r="H34" s="97"/>
      <c r="I34" s="97"/>
      <c r="J34" s="97"/>
      <c r="K34" s="97"/>
      <c r="L34" s="97"/>
    </row>
  </sheetData>
  <mergeCells count="15">
    <mergeCell ref="A14:L14"/>
    <mergeCell ref="A5:L5"/>
    <mergeCell ref="A6:L6"/>
    <mergeCell ref="A33:L33"/>
    <mergeCell ref="A32:L32"/>
    <mergeCell ref="A23:L23"/>
    <mergeCell ref="A24:L24"/>
    <mergeCell ref="A15:L15"/>
    <mergeCell ref="M1:N1"/>
    <mergeCell ref="M2:N2"/>
    <mergeCell ref="A3:B4"/>
    <mergeCell ref="C3:C4"/>
    <mergeCell ref="D3:L3"/>
    <mergeCell ref="A1:L1"/>
    <mergeCell ref="A2:L2"/>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1:J11 C20:L20 C29:J2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8" customWidth="1"/>
    <col min="2" max="2" width="12.625" style="78" customWidth="1"/>
    <col min="3" max="6" width="9.625" style="78" customWidth="1"/>
    <col min="7" max="12" width="9.125" style="78" customWidth="1"/>
    <col min="13" max="13" width="9.625" style="79" customWidth="1"/>
    <col min="14" max="52" width="9.625" style="78" customWidth="1"/>
    <col min="53" max="16384" width="9" style="78"/>
  </cols>
  <sheetData>
    <row r="1" spans="1:14" s="82" customFormat="1" ht="15" customHeight="1">
      <c r="A1" s="1998" t="s">
        <v>1987</v>
      </c>
      <c r="B1" s="1989"/>
      <c r="C1" s="1989"/>
      <c r="D1" s="1989"/>
      <c r="E1" s="1989"/>
      <c r="F1" s="1989"/>
      <c r="G1" s="1989"/>
      <c r="H1" s="1989"/>
      <c r="I1" s="1989"/>
      <c r="J1" s="1989"/>
      <c r="K1" s="1989"/>
      <c r="L1" s="1989"/>
      <c r="M1" s="1825" t="s">
        <v>5</v>
      </c>
      <c r="N1" s="1825"/>
    </row>
    <row r="2" spans="1:14" s="82" customFormat="1" ht="15" customHeight="1">
      <c r="A2" s="1987" t="s">
        <v>1988</v>
      </c>
      <c r="B2" s="1914"/>
      <c r="C2" s="1914"/>
      <c r="D2" s="1914"/>
      <c r="E2" s="1914"/>
      <c r="F2" s="1914"/>
      <c r="G2" s="1914"/>
      <c r="H2" s="1914"/>
      <c r="I2" s="1914"/>
      <c r="J2" s="1914"/>
      <c r="K2" s="1914"/>
      <c r="L2" s="1914"/>
      <c r="M2" s="1864" t="s">
        <v>137</v>
      </c>
      <c r="N2" s="1864"/>
    </row>
    <row r="3" spans="1:14" s="484" customFormat="1" ht="17.100000000000001" customHeight="1">
      <c r="A3" s="1999" t="s">
        <v>1028</v>
      </c>
      <c r="B3" s="2000"/>
      <c r="C3" s="1920" t="s">
        <v>1029</v>
      </c>
      <c r="D3" s="2006"/>
      <c r="E3" s="2006"/>
      <c r="F3" s="2006"/>
      <c r="G3" s="2006"/>
      <c r="H3" s="2006"/>
      <c r="I3" s="2006"/>
      <c r="J3" s="2006"/>
      <c r="K3" s="2006"/>
      <c r="L3" s="2006"/>
      <c r="M3" s="483"/>
      <c r="N3" s="483"/>
    </row>
    <row r="4" spans="1:14" s="484" customFormat="1" ht="174.95" customHeight="1">
      <c r="A4" s="2001"/>
      <c r="B4" s="2002"/>
      <c r="C4" s="1927"/>
      <c r="D4" s="548" t="s">
        <v>1040</v>
      </c>
      <c r="E4" s="548" t="s">
        <v>1048</v>
      </c>
      <c r="F4" s="548" t="s">
        <v>1049</v>
      </c>
      <c r="G4" s="549" t="s">
        <v>1043</v>
      </c>
      <c r="H4" s="548" t="s">
        <v>1050</v>
      </c>
      <c r="I4" s="548" t="s">
        <v>1034</v>
      </c>
      <c r="J4" s="548" t="s">
        <v>1051</v>
      </c>
      <c r="K4" s="548" t="s">
        <v>1052</v>
      </c>
      <c r="L4" s="550" t="s">
        <v>1053</v>
      </c>
      <c r="M4" s="483"/>
    </row>
    <row r="5" spans="1:14" s="484" customFormat="1" ht="15" customHeight="1">
      <c r="A5" s="2005" t="s">
        <v>98</v>
      </c>
      <c r="B5" s="2005"/>
      <c r="C5" s="2005"/>
      <c r="D5" s="2005"/>
      <c r="E5" s="2005"/>
      <c r="F5" s="2005"/>
      <c r="G5" s="2005"/>
      <c r="H5" s="2005"/>
      <c r="I5" s="2005"/>
      <c r="J5" s="2005"/>
      <c r="K5" s="2005"/>
      <c r="L5" s="2005"/>
      <c r="M5" s="483"/>
    </row>
    <row r="6" spans="1:14" s="538" customFormat="1" ht="15" customHeight="1">
      <c r="A6" s="1984" t="s">
        <v>99</v>
      </c>
      <c r="B6" s="1984"/>
      <c r="C6" s="1984"/>
      <c r="D6" s="1984"/>
      <c r="E6" s="1984"/>
      <c r="F6" s="1984"/>
      <c r="G6" s="1984"/>
      <c r="H6" s="1984"/>
      <c r="I6" s="1984"/>
      <c r="J6" s="1984"/>
      <c r="K6" s="1984"/>
      <c r="L6" s="1984"/>
      <c r="M6" s="547"/>
    </row>
    <row r="7" spans="1:14" s="484" customFormat="1" ht="13.5" customHeight="1">
      <c r="A7" s="591">
        <v>2021</v>
      </c>
      <c r="B7" s="284" t="s">
        <v>1651</v>
      </c>
      <c r="C7" s="946">
        <v>94.6</v>
      </c>
      <c r="D7" s="946">
        <v>94.7</v>
      </c>
      <c r="E7" s="946">
        <v>81.599999999999994</v>
      </c>
      <c r="F7" s="946">
        <v>89.3</v>
      </c>
      <c r="G7" s="381">
        <v>93.5</v>
      </c>
      <c r="H7" s="946">
        <v>95.7</v>
      </c>
      <c r="I7" s="946">
        <v>97.8</v>
      </c>
      <c r="J7" s="946">
        <v>88.5</v>
      </c>
      <c r="K7" s="381">
        <v>90</v>
      </c>
      <c r="L7" s="971">
        <v>95.2</v>
      </c>
      <c r="M7" s="483"/>
    </row>
    <row r="8" spans="1:14" s="582" customFormat="1" ht="13.5" customHeight="1">
      <c r="A8" s="591"/>
      <c r="B8" s="290" t="s">
        <v>1667</v>
      </c>
      <c r="C8" s="946">
        <v>94.5</v>
      </c>
      <c r="D8" s="946">
        <v>94.6</v>
      </c>
      <c r="E8" s="946">
        <v>85.3</v>
      </c>
      <c r="F8" s="381">
        <v>89</v>
      </c>
      <c r="G8" s="381">
        <v>94.2</v>
      </c>
      <c r="H8" s="946">
        <v>95.4</v>
      </c>
      <c r="I8" s="946">
        <v>96.6</v>
      </c>
      <c r="J8" s="946">
        <v>86.5</v>
      </c>
      <c r="K8" s="381">
        <v>89.2</v>
      </c>
      <c r="L8" s="947">
        <v>95.3</v>
      </c>
      <c r="M8" s="581"/>
    </row>
    <row r="9" spans="1:14" s="582" customFormat="1" ht="13.5" customHeight="1">
      <c r="A9" s="591"/>
      <c r="B9" s="284" t="s">
        <v>1650</v>
      </c>
      <c r="C9" s="946">
        <v>94.4</v>
      </c>
      <c r="D9" s="946">
        <v>94.5</v>
      </c>
      <c r="E9" s="946">
        <v>87.8</v>
      </c>
      <c r="F9" s="381">
        <v>92.5</v>
      </c>
      <c r="G9" s="381">
        <v>94.6</v>
      </c>
      <c r="H9" s="946">
        <v>95.2</v>
      </c>
      <c r="I9" s="946">
        <v>92.1</v>
      </c>
      <c r="J9" s="946">
        <v>83.7</v>
      </c>
      <c r="K9" s="381">
        <v>88.7</v>
      </c>
      <c r="L9" s="947">
        <v>94.2</v>
      </c>
      <c r="M9" s="581"/>
    </row>
    <row r="10" spans="1:14" s="582" customFormat="1" ht="13.5" customHeight="1">
      <c r="A10" s="591"/>
      <c r="B10" s="290"/>
      <c r="C10" s="946"/>
      <c r="D10" s="946"/>
      <c r="E10" s="946"/>
      <c r="F10" s="381"/>
      <c r="G10" s="381"/>
      <c r="H10" s="946"/>
      <c r="I10" s="946"/>
      <c r="J10" s="946"/>
      <c r="K10" s="381"/>
      <c r="L10" s="947"/>
      <c r="M10" s="581"/>
    </row>
    <row r="11" spans="1:14" s="582" customFormat="1" ht="13.5" customHeight="1">
      <c r="A11" s="591">
        <v>2022</v>
      </c>
      <c r="B11" s="290" t="s">
        <v>1668</v>
      </c>
      <c r="C11" s="946" t="s">
        <v>1737</v>
      </c>
      <c r="D11" s="946" t="s">
        <v>1738</v>
      </c>
      <c r="E11" s="946" t="s">
        <v>1739</v>
      </c>
      <c r="F11" s="946" t="s">
        <v>1740</v>
      </c>
      <c r="G11" s="381" t="s">
        <v>1741</v>
      </c>
      <c r="H11" s="946" t="s">
        <v>1742</v>
      </c>
      <c r="I11" s="946">
        <v>84</v>
      </c>
      <c r="J11" s="946">
        <v>94.9</v>
      </c>
      <c r="K11" s="381">
        <v>93.1</v>
      </c>
      <c r="L11" s="971">
        <v>95.5</v>
      </c>
      <c r="M11" s="581"/>
    </row>
    <row r="12" spans="1:14" s="582" customFormat="1" ht="13.5" customHeight="1">
      <c r="A12" s="591"/>
      <c r="B12" s="284" t="s">
        <v>1651</v>
      </c>
      <c r="C12" s="946">
        <v>92.2</v>
      </c>
      <c r="D12" s="946">
        <v>92.2</v>
      </c>
      <c r="E12" s="946">
        <v>80.5</v>
      </c>
      <c r="F12" s="946">
        <v>93.2</v>
      </c>
      <c r="G12" s="381">
        <v>98.2</v>
      </c>
      <c r="H12" s="946">
        <v>92.1</v>
      </c>
      <c r="I12" s="946">
        <v>82.7</v>
      </c>
      <c r="J12" s="946">
        <v>91.9</v>
      </c>
      <c r="K12" s="381">
        <v>91.8</v>
      </c>
      <c r="L12" s="947">
        <v>93.9</v>
      </c>
      <c r="M12" s="581"/>
    </row>
    <row r="13" spans="1:14" s="582" customFormat="1" ht="13.5" customHeight="1">
      <c r="A13" s="591"/>
      <c r="B13" s="290" t="s">
        <v>1667</v>
      </c>
      <c r="C13" s="1606">
        <v>93.3</v>
      </c>
      <c r="D13" s="1606">
        <v>93.5</v>
      </c>
      <c r="E13" s="1606">
        <v>85.8</v>
      </c>
      <c r="F13" s="1606">
        <v>93.1</v>
      </c>
      <c r="G13" s="1606">
        <v>97.4</v>
      </c>
      <c r="H13" s="1606">
        <v>92.9</v>
      </c>
      <c r="I13" s="1606">
        <v>87.3</v>
      </c>
      <c r="J13" s="1606">
        <v>87.1</v>
      </c>
      <c r="K13" s="1606">
        <v>91.8</v>
      </c>
      <c r="L13" s="1608">
        <v>94.4</v>
      </c>
      <c r="M13" s="581"/>
    </row>
    <row r="14" spans="1:14" s="484" customFormat="1" ht="15" customHeight="1">
      <c r="A14" s="1980" t="s">
        <v>103</v>
      </c>
      <c r="B14" s="1980"/>
      <c r="C14" s="1980"/>
      <c r="D14" s="1980"/>
      <c r="E14" s="1980"/>
      <c r="F14" s="1980"/>
      <c r="G14" s="1980"/>
      <c r="H14" s="1980"/>
      <c r="I14" s="1980"/>
      <c r="J14" s="1980"/>
      <c r="K14" s="1980"/>
      <c r="L14" s="1980"/>
      <c r="M14" s="483"/>
    </row>
    <row r="15" spans="1:14" s="538" customFormat="1" ht="15" customHeight="1">
      <c r="A15" s="1984" t="s">
        <v>104</v>
      </c>
      <c r="B15" s="1984"/>
      <c r="C15" s="1984"/>
      <c r="D15" s="1984"/>
      <c r="E15" s="1984"/>
      <c r="F15" s="1984"/>
      <c r="G15" s="1984"/>
      <c r="H15" s="1984"/>
      <c r="I15" s="1984"/>
      <c r="J15" s="1984"/>
      <c r="K15" s="1984"/>
      <c r="L15" s="1984"/>
      <c r="M15" s="547"/>
    </row>
    <row r="16" spans="1:14" s="484" customFormat="1" ht="13.5" customHeight="1">
      <c r="A16" s="591">
        <v>2021</v>
      </c>
      <c r="B16" s="284" t="s">
        <v>1651</v>
      </c>
      <c r="C16" s="946">
        <v>36.799999999999997</v>
      </c>
      <c r="D16" s="946">
        <v>38.299999999999997</v>
      </c>
      <c r="E16" s="946">
        <v>134.6</v>
      </c>
      <c r="F16" s="946">
        <v>71.7</v>
      </c>
      <c r="G16" s="381">
        <v>37.6</v>
      </c>
      <c r="H16" s="946">
        <v>19.7</v>
      </c>
      <c r="I16" s="946">
        <v>33.6</v>
      </c>
      <c r="J16" s="946">
        <v>67.7</v>
      </c>
      <c r="K16" s="946">
        <v>432.3</v>
      </c>
      <c r="L16" s="971">
        <v>116.2</v>
      </c>
      <c r="M16" s="483"/>
    </row>
    <row r="17" spans="1:13" s="582" customFormat="1" ht="13.5" customHeight="1">
      <c r="A17" s="591"/>
      <c r="B17" s="290" t="s">
        <v>1667</v>
      </c>
      <c r="C17" s="946">
        <v>35.6</v>
      </c>
      <c r="D17" s="946">
        <v>38.200000000000003</v>
      </c>
      <c r="E17" s="946">
        <v>113.6</v>
      </c>
      <c r="F17" s="381">
        <v>82.6</v>
      </c>
      <c r="G17" s="381">
        <v>30.7</v>
      </c>
      <c r="H17" s="946">
        <v>19.899999999999999</v>
      </c>
      <c r="I17" s="946">
        <v>34.299999999999997</v>
      </c>
      <c r="J17" s="946">
        <v>80.599999999999994</v>
      </c>
      <c r="K17" s="381">
        <v>409.4</v>
      </c>
      <c r="L17" s="947">
        <v>185.9</v>
      </c>
      <c r="M17" s="581"/>
    </row>
    <row r="18" spans="1:13" s="582" customFormat="1" ht="13.5" customHeight="1">
      <c r="A18" s="591"/>
      <c r="B18" s="284" t="s">
        <v>1650</v>
      </c>
      <c r="C18" s="946">
        <v>34.799999999999997</v>
      </c>
      <c r="D18" s="946">
        <v>36.200000000000003</v>
      </c>
      <c r="E18" s="946">
        <v>62.1</v>
      </c>
      <c r="F18" s="381">
        <v>60.8</v>
      </c>
      <c r="G18" s="381">
        <v>34</v>
      </c>
      <c r="H18" s="946">
        <v>19.600000000000001</v>
      </c>
      <c r="I18" s="946">
        <v>28.1</v>
      </c>
      <c r="J18" s="946">
        <v>87.4</v>
      </c>
      <c r="K18" s="381">
        <v>349.3</v>
      </c>
      <c r="L18" s="947">
        <v>154.30000000000001</v>
      </c>
      <c r="M18" s="581"/>
    </row>
    <row r="19" spans="1:13" s="582" customFormat="1" ht="13.5" customHeight="1">
      <c r="A19" s="591"/>
      <c r="B19" s="290"/>
      <c r="C19" s="946"/>
      <c r="D19" s="946"/>
      <c r="E19" s="946"/>
      <c r="F19" s="946"/>
      <c r="G19" s="381"/>
      <c r="H19" s="946"/>
      <c r="I19" s="946"/>
      <c r="J19" s="946"/>
      <c r="K19" s="946"/>
      <c r="L19" s="971"/>
      <c r="M19" s="581"/>
    </row>
    <row r="20" spans="1:13" s="582" customFormat="1" ht="13.5" customHeight="1">
      <c r="A20" s="591">
        <v>2022</v>
      </c>
      <c r="B20" s="290" t="s">
        <v>1668</v>
      </c>
      <c r="C20" s="946" t="s">
        <v>1743</v>
      </c>
      <c r="D20" s="946" t="s">
        <v>1744</v>
      </c>
      <c r="E20" s="946" t="s">
        <v>1745</v>
      </c>
      <c r="F20" s="381" t="s">
        <v>1746</v>
      </c>
      <c r="G20" s="381" t="s">
        <v>1747</v>
      </c>
      <c r="H20" s="946" t="s">
        <v>1748</v>
      </c>
      <c r="I20" s="946" t="s">
        <v>1749</v>
      </c>
      <c r="J20" s="946" t="s">
        <v>1750</v>
      </c>
      <c r="K20" s="381" t="s">
        <v>1751</v>
      </c>
      <c r="L20" s="947" t="s">
        <v>1752</v>
      </c>
      <c r="M20" s="581"/>
    </row>
    <row r="21" spans="1:13" s="582" customFormat="1" ht="13.5" customHeight="1">
      <c r="A21" s="591"/>
      <c r="B21" s="284" t="s">
        <v>1651</v>
      </c>
      <c r="C21" s="946">
        <v>30.5</v>
      </c>
      <c r="D21" s="946">
        <v>34.1</v>
      </c>
      <c r="E21" s="946">
        <v>103</v>
      </c>
      <c r="F21" s="381">
        <v>63.4</v>
      </c>
      <c r="G21" s="381">
        <v>17.7</v>
      </c>
      <c r="H21" s="946">
        <v>21.8</v>
      </c>
      <c r="I21" s="946">
        <v>13.1</v>
      </c>
      <c r="J21" s="946">
        <v>93.2</v>
      </c>
      <c r="K21" s="381">
        <v>327.10000000000002</v>
      </c>
      <c r="L21" s="947">
        <v>174.5</v>
      </c>
      <c r="M21" s="581"/>
    </row>
    <row r="22" spans="1:13" s="582" customFormat="1" ht="13.5" customHeight="1">
      <c r="A22" s="591"/>
      <c r="B22" s="290" t="s">
        <v>1667</v>
      </c>
      <c r="C22" s="1606">
        <v>28.3</v>
      </c>
      <c r="D22" s="1606">
        <v>31.3</v>
      </c>
      <c r="E22" s="1606">
        <v>39.6</v>
      </c>
      <c r="F22" s="1606">
        <v>75.400000000000006</v>
      </c>
      <c r="G22" s="1606">
        <v>16.7</v>
      </c>
      <c r="H22" s="1606">
        <v>24.1</v>
      </c>
      <c r="I22" s="1606">
        <v>13.3</v>
      </c>
      <c r="J22" s="1606">
        <v>124.3</v>
      </c>
      <c r="K22" s="1606">
        <v>318.2</v>
      </c>
      <c r="L22" s="1603">
        <v>164</v>
      </c>
      <c r="M22" s="581"/>
    </row>
    <row r="23" spans="1:13" s="484" customFormat="1" ht="15" customHeight="1">
      <c r="A23" s="1980" t="s">
        <v>105</v>
      </c>
      <c r="B23" s="1980"/>
      <c r="C23" s="1980"/>
      <c r="D23" s="1980"/>
      <c r="E23" s="1980"/>
      <c r="F23" s="1980"/>
      <c r="G23" s="1980"/>
      <c r="H23" s="1980"/>
      <c r="I23" s="1980"/>
      <c r="J23" s="1980"/>
      <c r="K23" s="1980"/>
      <c r="L23" s="1980"/>
      <c r="M23" s="483"/>
    </row>
    <row r="24" spans="1:13" s="538" customFormat="1" ht="15" customHeight="1">
      <c r="A24" s="1983" t="s">
        <v>106</v>
      </c>
      <c r="B24" s="1983"/>
      <c r="C24" s="1983"/>
      <c r="D24" s="1983"/>
      <c r="E24" s="1983"/>
      <c r="F24" s="1983"/>
      <c r="G24" s="1983"/>
      <c r="H24" s="1983"/>
      <c r="I24" s="1983"/>
      <c r="J24" s="1983"/>
      <c r="K24" s="1983"/>
      <c r="L24" s="1983"/>
      <c r="M24" s="547"/>
    </row>
    <row r="25" spans="1:13" s="484" customFormat="1" ht="13.5" customHeight="1">
      <c r="A25" s="591">
        <v>2021</v>
      </c>
      <c r="B25" s="284" t="s">
        <v>1651</v>
      </c>
      <c r="C25" s="946">
        <v>110.1</v>
      </c>
      <c r="D25" s="946">
        <v>122.2</v>
      </c>
      <c r="E25" s="946">
        <v>183.2</v>
      </c>
      <c r="F25" s="946">
        <v>141.6</v>
      </c>
      <c r="G25" s="381">
        <v>94</v>
      </c>
      <c r="H25" s="946">
        <v>82.1</v>
      </c>
      <c r="I25" s="946">
        <v>130.80000000000001</v>
      </c>
      <c r="J25" s="946">
        <v>96.1</v>
      </c>
      <c r="K25" s="946">
        <v>519.29999999999995</v>
      </c>
      <c r="L25" s="971">
        <v>139.5</v>
      </c>
      <c r="M25" s="483"/>
    </row>
    <row r="26" spans="1:13" s="582" customFormat="1" ht="13.5" customHeight="1">
      <c r="A26" s="591"/>
      <c r="B26" s="290" t="s">
        <v>1667</v>
      </c>
      <c r="C26" s="946">
        <v>109.2</v>
      </c>
      <c r="D26" s="946">
        <v>120.4</v>
      </c>
      <c r="E26" s="946">
        <v>178.9</v>
      </c>
      <c r="F26" s="381">
        <v>154.9</v>
      </c>
      <c r="G26" s="381">
        <v>88.7</v>
      </c>
      <c r="H26" s="946">
        <v>81.8</v>
      </c>
      <c r="I26" s="946">
        <v>140.69999999999999</v>
      </c>
      <c r="J26" s="946">
        <v>112.9</v>
      </c>
      <c r="K26" s="381">
        <v>488.3</v>
      </c>
      <c r="L26" s="947">
        <v>245.9</v>
      </c>
      <c r="M26" s="581"/>
    </row>
    <row r="27" spans="1:13" s="582" customFormat="1" ht="13.5" customHeight="1">
      <c r="A27" s="591"/>
      <c r="B27" s="284" t="s">
        <v>1650</v>
      </c>
      <c r="C27" s="946">
        <v>106.4</v>
      </c>
      <c r="D27" s="946">
        <v>114.3</v>
      </c>
      <c r="E27" s="946">
        <v>145.19999999999999</v>
      </c>
      <c r="F27" s="381">
        <v>121</v>
      </c>
      <c r="G27" s="381">
        <v>91.9</v>
      </c>
      <c r="H27" s="946">
        <v>82.3</v>
      </c>
      <c r="I27" s="946">
        <v>137.4</v>
      </c>
      <c r="J27" s="946">
        <v>119.5</v>
      </c>
      <c r="K27" s="381">
        <v>415.7</v>
      </c>
      <c r="L27" s="947">
        <v>179.6</v>
      </c>
      <c r="M27" s="581"/>
    </row>
    <row r="28" spans="1:13" s="582" customFormat="1" ht="13.5" customHeight="1">
      <c r="A28" s="591"/>
      <c r="B28" s="290"/>
      <c r="C28" s="946"/>
      <c r="D28" s="946"/>
      <c r="E28" s="946"/>
      <c r="F28" s="381"/>
      <c r="G28" s="381"/>
      <c r="H28" s="946"/>
      <c r="I28" s="946"/>
      <c r="J28" s="946"/>
      <c r="K28" s="381"/>
      <c r="L28" s="947"/>
      <c r="M28" s="581"/>
    </row>
    <row r="29" spans="1:13" s="582" customFormat="1" ht="13.5" customHeight="1">
      <c r="A29" s="591">
        <v>2022</v>
      </c>
      <c r="B29" s="290" t="s">
        <v>1668</v>
      </c>
      <c r="C29" s="946" t="s">
        <v>1753</v>
      </c>
      <c r="D29" s="946" t="s">
        <v>1754</v>
      </c>
      <c r="E29" s="946" t="s">
        <v>1755</v>
      </c>
      <c r="F29" s="946" t="s">
        <v>1756</v>
      </c>
      <c r="G29" s="381" t="s">
        <v>1757</v>
      </c>
      <c r="H29" s="946" t="s">
        <v>1758</v>
      </c>
      <c r="I29" s="946" t="s">
        <v>1759</v>
      </c>
      <c r="J29" s="946" t="s">
        <v>1760</v>
      </c>
      <c r="K29" s="946" t="s">
        <v>1761</v>
      </c>
      <c r="L29" s="971" t="s">
        <v>1762</v>
      </c>
      <c r="M29" s="581"/>
    </row>
    <row r="30" spans="1:13" s="582" customFormat="1" ht="13.5" customHeight="1">
      <c r="A30" s="591"/>
      <c r="B30" s="284" t="s">
        <v>1651</v>
      </c>
      <c r="C30" s="946">
        <v>101.6</v>
      </c>
      <c r="D30" s="946">
        <v>113.8</v>
      </c>
      <c r="E30" s="946">
        <v>155.4</v>
      </c>
      <c r="F30" s="946">
        <v>129.69999999999999</v>
      </c>
      <c r="G30" s="381">
        <v>68.8</v>
      </c>
      <c r="H30" s="946">
        <v>83.4</v>
      </c>
      <c r="I30" s="946">
        <v>115.7</v>
      </c>
      <c r="J30" s="946">
        <v>125.8</v>
      </c>
      <c r="K30" s="946">
        <v>437</v>
      </c>
      <c r="L30" s="947">
        <v>208.5</v>
      </c>
      <c r="M30" s="581"/>
    </row>
    <row r="31" spans="1:13" s="582" customFormat="1" ht="13.5" customHeight="1">
      <c r="A31" s="591"/>
      <c r="B31" s="290" t="s">
        <v>1667</v>
      </c>
      <c r="C31" s="1606">
        <v>100.6</v>
      </c>
      <c r="D31" s="1601">
        <v>113</v>
      </c>
      <c r="E31" s="1606">
        <v>123.2</v>
      </c>
      <c r="F31" s="1606">
        <v>138.1</v>
      </c>
      <c r="G31" s="1606">
        <v>71.8</v>
      </c>
      <c r="H31" s="1606">
        <v>82.7</v>
      </c>
      <c r="I31" s="1606">
        <v>125.2</v>
      </c>
      <c r="J31" s="1601">
        <v>174</v>
      </c>
      <c r="K31" s="1606">
        <v>422.8</v>
      </c>
      <c r="L31" s="1608">
        <v>184.8</v>
      </c>
      <c r="M31" s="581"/>
    </row>
    <row r="32" spans="1:13" ht="24.95" customHeight="1">
      <c r="A32" s="2003" t="s">
        <v>779</v>
      </c>
      <c r="B32" s="2004"/>
      <c r="C32" s="2004"/>
      <c r="D32" s="2004"/>
      <c r="E32" s="2004"/>
      <c r="F32" s="2004"/>
      <c r="G32" s="2004"/>
      <c r="H32" s="2004"/>
      <c r="I32" s="2004"/>
      <c r="J32" s="2004"/>
      <c r="K32" s="2004"/>
      <c r="L32" s="2004"/>
    </row>
    <row r="33" spans="1:12" ht="15" customHeight="1">
      <c r="A33" s="1774" t="s">
        <v>591</v>
      </c>
      <c r="B33" s="1774"/>
      <c r="C33" s="1774"/>
      <c r="D33" s="1774"/>
      <c r="E33" s="1774"/>
      <c r="F33" s="1774"/>
      <c r="G33" s="1774"/>
      <c r="H33" s="1774"/>
      <c r="I33" s="1774"/>
      <c r="J33" s="1774"/>
      <c r="K33" s="1774"/>
      <c r="L33" s="1774"/>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7" tooltip="Powrót do spisu tablic" display="Powrót do spisu tablic" xr:uid="{00000000-0004-0000-1C00-000003000000}"/>
    <hyperlink ref="M2:N2" location="'Spis tablic     List of tables'!A47"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11:H11 C20:L20 C29:L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7" customWidth="1"/>
    <col min="2" max="2" width="12.625" style="17" customWidth="1"/>
    <col min="3" max="11" width="9.125" style="17" customWidth="1"/>
    <col min="12" max="16384" width="9" style="17"/>
  </cols>
  <sheetData>
    <row r="1" spans="1:13" s="15" customFormat="1" ht="15" customHeight="1">
      <c r="A1" s="1678" t="s">
        <v>496</v>
      </c>
      <c r="B1" s="1678"/>
      <c r="C1" s="1678"/>
      <c r="D1" s="1678"/>
      <c r="E1" s="1678"/>
      <c r="F1" s="209"/>
      <c r="G1" s="108"/>
      <c r="H1" s="108"/>
      <c r="I1" s="108"/>
      <c r="J1" s="1687" t="s">
        <v>5</v>
      </c>
      <c r="K1" s="1687"/>
      <c r="L1" s="108"/>
      <c r="M1" s="16"/>
    </row>
    <row r="2" spans="1:13" ht="15" customHeight="1">
      <c r="A2" s="1690" t="s">
        <v>201</v>
      </c>
      <c r="B2" s="1690"/>
      <c r="C2" s="1690"/>
      <c r="D2" s="1690"/>
      <c r="E2" s="1690"/>
      <c r="F2" s="217"/>
      <c r="G2" s="63"/>
      <c r="H2" s="63"/>
      <c r="I2" s="63"/>
      <c r="J2" s="1686" t="s">
        <v>137</v>
      </c>
      <c r="K2" s="1686"/>
      <c r="L2" s="63"/>
      <c r="M2" s="262"/>
    </row>
    <row r="3" spans="1:13" s="304" customFormat="1" ht="50.1" customHeight="1">
      <c r="A3" s="1667" t="s">
        <v>830</v>
      </c>
      <c r="B3" s="1668"/>
      <c r="C3" s="1693" t="s">
        <v>831</v>
      </c>
      <c r="D3" s="1694"/>
      <c r="E3" s="1683"/>
      <c r="F3" s="1693" t="s">
        <v>1939</v>
      </c>
      <c r="G3" s="1683"/>
      <c r="H3" s="1688" t="s">
        <v>832</v>
      </c>
      <c r="I3" s="1689"/>
      <c r="J3" s="1689"/>
      <c r="K3" s="1689"/>
    </row>
    <row r="4" spans="1:13" s="304" customFormat="1" ht="30" customHeight="1">
      <c r="A4" s="1691"/>
      <c r="B4" s="1692"/>
      <c r="C4" s="1695"/>
      <c r="D4" s="1691"/>
      <c r="E4" s="1692"/>
      <c r="F4" s="1695"/>
      <c r="G4" s="1692"/>
      <c r="H4" s="1665" t="s">
        <v>833</v>
      </c>
      <c r="I4" s="1666"/>
      <c r="J4" s="1666"/>
      <c r="K4" s="1666"/>
    </row>
    <row r="5" spans="1:13" s="304" customFormat="1" ht="30" customHeight="1">
      <c r="A5" s="1691"/>
      <c r="B5" s="1692"/>
      <c r="C5" s="1696"/>
      <c r="D5" s="1697"/>
      <c r="E5" s="1698"/>
      <c r="F5" s="1696"/>
      <c r="G5" s="1698"/>
      <c r="H5" s="1665" t="s">
        <v>834</v>
      </c>
      <c r="I5" s="1699"/>
      <c r="J5" s="1665" t="s">
        <v>835</v>
      </c>
      <c r="K5" s="1666"/>
    </row>
    <row r="6" spans="1:13" s="304" customFormat="1" ht="30" customHeight="1">
      <c r="A6" s="1669"/>
      <c r="B6" s="1670"/>
      <c r="C6" s="305" t="s">
        <v>836</v>
      </c>
      <c r="D6" s="279" t="s">
        <v>6</v>
      </c>
      <c r="E6" s="280" t="s">
        <v>7</v>
      </c>
      <c r="F6" s="305" t="s">
        <v>837</v>
      </c>
      <c r="G6" s="306" t="s">
        <v>6</v>
      </c>
      <c r="H6" s="307" t="s">
        <v>6</v>
      </c>
      <c r="I6" s="308" t="s">
        <v>7</v>
      </c>
      <c r="J6" s="307" t="s">
        <v>6</v>
      </c>
      <c r="K6" s="309" t="s">
        <v>7</v>
      </c>
    </row>
    <row r="7" spans="1:13" s="304" customFormat="1" ht="20.100000000000001" customHeight="1">
      <c r="A7" s="284">
        <v>2020</v>
      </c>
      <c r="B7" s="1021" t="s">
        <v>1650</v>
      </c>
      <c r="C7" s="310">
        <v>4680.6499999999996</v>
      </c>
      <c r="D7" s="286">
        <v>106</v>
      </c>
      <c r="E7" s="684" t="s">
        <v>124</v>
      </c>
      <c r="F7" s="310">
        <v>2178.7800000000002</v>
      </c>
      <c r="G7" s="286">
        <v>105.7</v>
      </c>
      <c r="H7" s="286">
        <v>102.3</v>
      </c>
      <c r="I7" s="684" t="s">
        <v>124</v>
      </c>
      <c r="J7" s="286">
        <v>89.6</v>
      </c>
      <c r="K7" s="524" t="s">
        <v>124</v>
      </c>
      <c r="L7" s="312"/>
    </row>
    <row r="8" spans="1:13" s="304" customFormat="1" ht="14.1" customHeight="1">
      <c r="A8" s="284">
        <v>2021</v>
      </c>
      <c r="B8" s="1021" t="s">
        <v>1650</v>
      </c>
      <c r="C8" s="310">
        <v>5112.55</v>
      </c>
      <c r="D8" s="286">
        <v>109.2</v>
      </c>
      <c r="E8" s="684" t="s">
        <v>124</v>
      </c>
      <c r="F8" s="311">
        <v>2330.91</v>
      </c>
      <c r="G8" s="300">
        <v>107</v>
      </c>
      <c r="H8" s="286">
        <v>136.30000000000001</v>
      </c>
      <c r="I8" s="684" t="s">
        <v>124</v>
      </c>
      <c r="J8" s="286">
        <v>152.9</v>
      </c>
      <c r="K8" s="524" t="s">
        <v>124</v>
      </c>
      <c r="L8" s="312"/>
    </row>
    <row r="9" spans="1:13" s="304" customFormat="1" ht="14.1" customHeight="1">
      <c r="A9" s="320"/>
      <c r="B9" s="1022"/>
      <c r="C9" s="324"/>
      <c r="D9" s="316"/>
      <c r="E9" s="317"/>
      <c r="F9" s="318"/>
      <c r="G9" s="286"/>
      <c r="H9" s="321"/>
      <c r="I9" s="322"/>
      <c r="J9" s="321"/>
      <c r="K9" s="323"/>
      <c r="L9" s="312"/>
    </row>
    <row r="10" spans="1:13" s="304" customFormat="1" ht="14.1" customHeight="1">
      <c r="A10" s="314">
        <v>2021</v>
      </c>
      <c r="B10" s="1021" t="s">
        <v>1644</v>
      </c>
      <c r="C10" s="502">
        <v>5090.68</v>
      </c>
      <c r="D10" s="912">
        <v>108.2</v>
      </c>
      <c r="E10" s="913">
        <v>103.4</v>
      </c>
      <c r="F10" s="318" t="s">
        <v>124</v>
      </c>
      <c r="G10" s="286" t="s">
        <v>124</v>
      </c>
      <c r="H10" s="321">
        <v>110.5</v>
      </c>
      <c r="I10" s="322">
        <v>86.7</v>
      </c>
      <c r="J10" s="321">
        <v>123.6</v>
      </c>
      <c r="K10" s="936">
        <v>82.5</v>
      </c>
    </row>
    <row r="11" spans="1:13" s="304" customFormat="1" ht="14.1" customHeight="1">
      <c r="A11" s="320"/>
      <c r="B11" s="1021" t="s">
        <v>1645</v>
      </c>
      <c r="C11" s="502">
        <v>5088.62</v>
      </c>
      <c r="D11" s="912">
        <v>109.1</v>
      </c>
      <c r="E11" s="913">
        <v>100</v>
      </c>
      <c r="F11" s="318" t="s">
        <v>124</v>
      </c>
      <c r="G11" s="286" t="s">
        <v>124</v>
      </c>
      <c r="H11" s="321">
        <v>142.5</v>
      </c>
      <c r="I11" s="322">
        <v>110.9</v>
      </c>
      <c r="J11" s="321">
        <v>143</v>
      </c>
      <c r="K11" s="936">
        <v>108</v>
      </c>
    </row>
    <row r="12" spans="1:13" s="304" customFormat="1" ht="14.1" customHeight="1">
      <c r="A12" s="320"/>
      <c r="B12" s="1021" t="s">
        <v>1646</v>
      </c>
      <c r="C12" s="502">
        <v>5193.68</v>
      </c>
      <c r="D12" s="912">
        <v>110.1</v>
      </c>
      <c r="E12" s="913">
        <v>102.1</v>
      </c>
      <c r="F12" s="311">
        <v>2318.86</v>
      </c>
      <c r="G12" s="300">
        <v>106.93678404751803</v>
      </c>
      <c r="H12" s="321">
        <v>145.9</v>
      </c>
      <c r="I12" s="322">
        <v>108.9</v>
      </c>
      <c r="J12" s="321">
        <v>175.6</v>
      </c>
      <c r="K12" s="936">
        <v>125.4</v>
      </c>
    </row>
    <row r="13" spans="1:13" s="304" customFormat="1" ht="14.1" customHeight="1">
      <c r="A13" s="320"/>
      <c r="B13" s="1022" t="s">
        <v>1647</v>
      </c>
      <c r="C13" s="502">
        <v>5191.91</v>
      </c>
      <c r="D13" s="912">
        <v>108.5</v>
      </c>
      <c r="E13" s="913">
        <v>100</v>
      </c>
      <c r="F13" s="318" t="s">
        <v>124</v>
      </c>
      <c r="G13" s="286" t="s">
        <v>124</v>
      </c>
      <c r="H13" s="321">
        <v>138</v>
      </c>
      <c r="I13" s="322">
        <v>104.1</v>
      </c>
      <c r="J13" s="321">
        <v>165.9</v>
      </c>
      <c r="K13" s="936">
        <v>104.9</v>
      </c>
    </row>
    <row r="14" spans="1:13" s="304" customFormat="1" ht="14.1" customHeight="1">
      <c r="A14" s="320"/>
      <c r="B14" s="1022" t="s">
        <v>1648</v>
      </c>
      <c r="C14" s="502">
        <v>5310.18</v>
      </c>
      <c r="D14" s="912">
        <v>112.2</v>
      </c>
      <c r="E14" s="913">
        <v>102.3</v>
      </c>
      <c r="F14" s="318" t="s">
        <v>124</v>
      </c>
      <c r="G14" s="286" t="s">
        <v>124</v>
      </c>
      <c r="H14" s="321">
        <v>146.9</v>
      </c>
      <c r="I14" s="322">
        <v>114.8</v>
      </c>
      <c r="J14" s="321">
        <v>167.9</v>
      </c>
      <c r="K14" s="936">
        <v>106.6</v>
      </c>
    </row>
    <row r="15" spans="1:13" s="304" customFormat="1" ht="14.1" customHeight="1">
      <c r="A15" s="320"/>
      <c r="B15" s="1022" t="s">
        <v>1649</v>
      </c>
      <c r="C15" s="502">
        <v>5805.2</v>
      </c>
      <c r="D15" s="912">
        <v>109.1</v>
      </c>
      <c r="E15" s="913">
        <v>109.3</v>
      </c>
      <c r="F15" s="311">
        <v>2330.91</v>
      </c>
      <c r="G15" s="300">
        <v>107</v>
      </c>
      <c r="H15" s="321">
        <v>162</v>
      </c>
      <c r="I15" s="322">
        <v>111.5</v>
      </c>
      <c r="J15" s="321">
        <v>184.1</v>
      </c>
      <c r="K15" s="936">
        <v>110</v>
      </c>
    </row>
    <row r="16" spans="1:13" s="304" customFormat="1" ht="14.1" customHeight="1">
      <c r="A16" s="320"/>
      <c r="B16" s="1021"/>
      <c r="C16" s="502"/>
      <c r="D16" s="912"/>
      <c r="E16" s="913"/>
      <c r="F16" s="311"/>
      <c r="G16" s="300"/>
      <c r="H16" s="321"/>
      <c r="I16" s="322"/>
      <c r="J16" s="321"/>
      <c r="K16" s="936"/>
    </row>
    <row r="17" spans="1:13" s="304" customFormat="1" ht="14.1" customHeight="1">
      <c r="A17" s="1076">
        <v>2022</v>
      </c>
      <c r="B17" s="1022" t="s">
        <v>1638</v>
      </c>
      <c r="C17" s="1117">
        <v>5195.6000000000004</v>
      </c>
      <c r="D17" s="1118">
        <v>111.8</v>
      </c>
      <c r="E17" s="1119">
        <v>89.5</v>
      </c>
      <c r="F17" s="1077" t="s">
        <v>124</v>
      </c>
      <c r="G17" s="295" t="s">
        <v>124</v>
      </c>
      <c r="H17" s="321">
        <v>144.9</v>
      </c>
      <c r="I17" s="322">
        <v>96.9</v>
      </c>
      <c r="J17" s="321">
        <v>194.6</v>
      </c>
      <c r="K17" s="323">
        <v>112.7</v>
      </c>
      <c r="L17" s="312"/>
    </row>
    <row r="18" spans="1:13" s="304" customFormat="1" ht="14.1" customHeight="1">
      <c r="A18" s="320"/>
      <c r="B18" s="1022" t="s">
        <v>1639</v>
      </c>
      <c r="C18" s="1117">
        <v>5275.08</v>
      </c>
      <c r="D18" s="1118">
        <v>112</v>
      </c>
      <c r="E18" s="1119">
        <v>101.5</v>
      </c>
      <c r="F18" s="1077" t="s">
        <v>124</v>
      </c>
      <c r="G18" s="295" t="s">
        <v>124</v>
      </c>
      <c r="H18" s="321">
        <v>139.19999999999999</v>
      </c>
      <c r="I18" s="322">
        <v>97.2</v>
      </c>
      <c r="J18" s="321">
        <v>157.80000000000001</v>
      </c>
      <c r="K18" s="323">
        <v>90.5</v>
      </c>
      <c r="L18" s="312"/>
    </row>
    <row r="19" spans="1:13" s="304" customFormat="1" ht="14.1" customHeight="1">
      <c r="A19" s="320"/>
      <c r="B19" s="1022" t="s">
        <v>1640</v>
      </c>
      <c r="C19" s="1117">
        <v>5518.76</v>
      </c>
      <c r="D19" s="1118">
        <v>112.4</v>
      </c>
      <c r="E19" s="1119">
        <v>104.6</v>
      </c>
      <c r="F19" s="311">
        <v>2436.79</v>
      </c>
      <c r="G19" s="300">
        <v>106.7</v>
      </c>
      <c r="H19" s="321">
        <v>169</v>
      </c>
      <c r="I19" s="322">
        <v>122.9</v>
      </c>
      <c r="J19" s="321">
        <v>161.6</v>
      </c>
      <c r="K19" s="323">
        <v>109.2</v>
      </c>
      <c r="L19" s="312"/>
    </row>
    <row r="20" spans="1:13" s="304" customFormat="1" ht="14.1" customHeight="1">
      <c r="A20" s="320"/>
      <c r="B20" s="1022" t="s">
        <v>1641</v>
      </c>
      <c r="C20" s="324">
        <v>5667.99</v>
      </c>
      <c r="D20" s="316">
        <v>112.3</v>
      </c>
      <c r="E20" s="317">
        <v>102.7</v>
      </c>
      <c r="F20" s="1077" t="s">
        <v>124</v>
      </c>
      <c r="G20" s="295" t="s">
        <v>124</v>
      </c>
      <c r="H20" s="321">
        <v>180.6</v>
      </c>
      <c r="I20" s="322">
        <v>108.2</v>
      </c>
      <c r="J20" s="321">
        <v>197.8</v>
      </c>
      <c r="K20" s="936">
        <v>119.6</v>
      </c>
      <c r="L20" s="312"/>
    </row>
    <row r="21" spans="1:13" s="304" customFormat="1" ht="14.1" customHeight="1">
      <c r="A21" s="320"/>
      <c r="B21" s="1022" t="s">
        <v>1642</v>
      </c>
      <c r="C21" s="324">
        <v>5648.66</v>
      </c>
      <c r="D21" s="316">
        <v>116.1</v>
      </c>
      <c r="E21" s="317">
        <v>99.7</v>
      </c>
      <c r="F21" s="1077" t="s">
        <v>124</v>
      </c>
      <c r="G21" s="295" t="s">
        <v>124</v>
      </c>
      <c r="H21" s="321">
        <v>166.7</v>
      </c>
      <c r="I21" s="322">
        <v>96.3</v>
      </c>
      <c r="J21" s="321">
        <v>201.4</v>
      </c>
      <c r="K21" s="936">
        <v>103.4</v>
      </c>
      <c r="L21" s="312"/>
    </row>
    <row r="22" spans="1:13" s="304" customFormat="1" ht="14.1" customHeight="1">
      <c r="A22" s="320"/>
      <c r="B22" s="1022" t="s">
        <v>1643</v>
      </c>
      <c r="C22" s="324">
        <v>5682.41</v>
      </c>
      <c r="D22" s="316">
        <v>115.5</v>
      </c>
      <c r="E22" s="317">
        <v>100.6</v>
      </c>
      <c r="F22" s="311">
        <v>2496.73</v>
      </c>
      <c r="G22" s="300">
        <v>108.3</v>
      </c>
      <c r="H22" s="321">
        <v>166.7</v>
      </c>
      <c r="I22" s="322">
        <v>99</v>
      </c>
      <c r="J22" s="321">
        <v>197.7</v>
      </c>
      <c r="K22" s="936">
        <v>104.4</v>
      </c>
      <c r="L22" s="312"/>
    </row>
    <row r="23" spans="1:13" s="304" customFormat="1" ht="14.1" customHeight="1">
      <c r="A23" s="320"/>
      <c r="B23" s="1021" t="s">
        <v>1644</v>
      </c>
      <c r="C23" s="1356">
        <v>5862.93</v>
      </c>
      <c r="D23" s="1357">
        <v>115.2</v>
      </c>
      <c r="E23" s="1358">
        <v>103.2</v>
      </c>
      <c r="F23" s="1077" t="s">
        <v>124</v>
      </c>
      <c r="G23" s="295" t="s">
        <v>124</v>
      </c>
      <c r="H23" s="1443">
        <v>176.8</v>
      </c>
      <c r="I23" s="1444">
        <v>91.9</v>
      </c>
      <c r="J23" s="1443">
        <v>209.2</v>
      </c>
      <c r="K23" s="1355">
        <v>87.3</v>
      </c>
      <c r="L23" s="312"/>
    </row>
    <row r="24" spans="1:13" s="304" customFormat="1" ht="14.1" customHeight="1">
      <c r="A24" s="320"/>
      <c r="B24" s="1021" t="s">
        <v>1645</v>
      </c>
      <c r="C24" s="1356">
        <v>5747.34</v>
      </c>
      <c r="D24" s="1357">
        <v>112.9</v>
      </c>
      <c r="E24" s="1358">
        <v>98</v>
      </c>
      <c r="F24" s="1077" t="s">
        <v>124</v>
      </c>
      <c r="G24" s="295" t="s">
        <v>124</v>
      </c>
      <c r="H24" s="1443">
        <v>163.5</v>
      </c>
      <c r="I24" s="1444">
        <v>102.6</v>
      </c>
      <c r="J24" s="1443">
        <v>188.2</v>
      </c>
      <c r="K24" s="1355">
        <v>97.2</v>
      </c>
      <c r="L24" s="312"/>
    </row>
    <row r="25" spans="1:13" s="304" customFormat="1" ht="14.1" customHeight="1">
      <c r="A25" s="320"/>
      <c r="B25" s="1021" t="s">
        <v>1646</v>
      </c>
      <c r="C25" s="1356">
        <v>5874.55</v>
      </c>
      <c r="D25" s="1357">
        <v>113.1</v>
      </c>
      <c r="E25" s="1358">
        <v>102.2</v>
      </c>
      <c r="F25" s="1284">
        <v>2525.25</v>
      </c>
      <c r="G25" s="1285">
        <v>108.9</v>
      </c>
      <c r="H25" s="1443">
        <v>146.30000000000001</v>
      </c>
      <c r="I25" s="1444">
        <v>97.4</v>
      </c>
      <c r="J25" s="1443">
        <v>148.9</v>
      </c>
      <c r="K25" s="1355">
        <v>99.2</v>
      </c>
      <c r="L25" s="312"/>
    </row>
    <row r="26" spans="1:13" ht="24.95" customHeight="1">
      <c r="A26" s="1685" t="s">
        <v>688</v>
      </c>
      <c r="B26" s="1685"/>
      <c r="C26" s="1685"/>
      <c r="D26" s="1685"/>
      <c r="E26" s="1685"/>
      <c r="F26" s="1685"/>
      <c r="G26" s="1685"/>
      <c r="H26" s="1685"/>
      <c r="I26" s="1685"/>
      <c r="J26" s="1685"/>
      <c r="K26" s="1685"/>
      <c r="L26" s="63"/>
      <c r="M26" s="63"/>
    </row>
    <row r="27" spans="1:13" s="12" customFormat="1" ht="15" customHeight="1">
      <c r="A27" s="1684" t="s">
        <v>504</v>
      </c>
      <c r="B27" s="1684"/>
      <c r="C27" s="1684"/>
      <c r="D27" s="1684"/>
      <c r="E27" s="1684"/>
      <c r="F27" s="1684"/>
      <c r="G27" s="1684"/>
      <c r="H27" s="1684"/>
      <c r="I27" s="1684"/>
      <c r="J27" s="1684"/>
      <c r="K27" s="1684"/>
    </row>
    <row r="28" spans="1:13">
      <c r="A28" s="63"/>
      <c r="B28" s="63"/>
      <c r="C28" s="68"/>
      <c r="D28" s="63"/>
      <c r="E28" s="63"/>
      <c r="F28" s="63"/>
      <c r="G28" s="63"/>
      <c r="H28" s="63"/>
      <c r="I28" s="63"/>
      <c r="J28" s="63"/>
      <c r="K28" s="63"/>
      <c r="L28" s="63"/>
      <c r="M28" s="63"/>
    </row>
    <row r="29" spans="1:13">
      <c r="A29" s="63"/>
      <c r="B29" s="63"/>
      <c r="C29" s="68"/>
      <c r="D29" s="63"/>
      <c r="E29" s="63"/>
      <c r="F29" s="63"/>
      <c r="G29" s="63"/>
      <c r="H29" s="63"/>
      <c r="I29" s="63"/>
      <c r="J29" s="63"/>
      <c r="K29" s="63"/>
      <c r="L29" s="63"/>
      <c r="M29" s="63"/>
    </row>
    <row r="30" spans="1:13">
      <c r="A30" s="63"/>
      <c r="B30" s="63"/>
      <c r="D30" s="63"/>
      <c r="E30" s="63"/>
      <c r="F30" s="63"/>
      <c r="G30" s="63"/>
      <c r="H30" s="63"/>
      <c r="I30" s="63"/>
      <c r="J30" s="63"/>
      <c r="K30" s="63"/>
      <c r="L30" s="63"/>
      <c r="M30" s="63"/>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5" tooltip="Powrót do spis tablic" display="Powrót do spisu tablic" xr:uid="{00000000-0004-0000-0200-000003000000}"/>
    <hyperlink ref="J2:K2" location="'Spis tablic     List of tables'!A5"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15 B17:B19 B20: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8" customWidth="1"/>
    <col min="2" max="2" width="12.625" style="78" customWidth="1"/>
    <col min="3" max="6" width="9.625" style="78" customWidth="1"/>
    <col min="7" max="12" width="9.125" style="78" customWidth="1"/>
    <col min="13" max="13" width="9" style="79"/>
    <col min="14" max="16384" width="9" style="78"/>
  </cols>
  <sheetData>
    <row r="1" spans="1:14" s="82" customFormat="1" ht="15" customHeight="1">
      <c r="A1" s="1998" t="s">
        <v>1989</v>
      </c>
      <c r="B1" s="1989"/>
      <c r="C1" s="1989"/>
      <c r="D1" s="1989"/>
      <c r="E1" s="1989"/>
      <c r="F1" s="1989"/>
      <c r="G1" s="1989"/>
      <c r="H1" s="1989"/>
      <c r="I1" s="1989"/>
      <c r="J1" s="1989"/>
      <c r="K1" s="1989"/>
      <c r="L1" s="1989"/>
      <c r="M1" s="1825" t="s">
        <v>5</v>
      </c>
      <c r="N1" s="1825"/>
    </row>
    <row r="2" spans="1:14" s="82" customFormat="1" ht="15" customHeight="1">
      <c r="A2" s="2010" t="s">
        <v>1990</v>
      </c>
      <c r="B2" s="1789"/>
      <c r="C2" s="1789"/>
      <c r="D2" s="1789"/>
      <c r="E2" s="1789"/>
      <c r="F2" s="1789"/>
      <c r="G2" s="1789"/>
      <c r="H2" s="1789"/>
      <c r="I2" s="1789"/>
      <c r="J2" s="1789"/>
      <c r="K2" s="1789"/>
      <c r="L2" s="1789"/>
      <c r="M2" s="1864" t="s">
        <v>137</v>
      </c>
      <c r="N2" s="1864"/>
    </row>
    <row r="3" spans="1:14" s="484" customFormat="1" ht="17.100000000000001" customHeight="1">
      <c r="A3" s="1999" t="s">
        <v>1028</v>
      </c>
      <c r="B3" s="2000"/>
      <c r="C3" s="1920" t="s">
        <v>1029</v>
      </c>
      <c r="D3" s="551"/>
      <c r="E3" s="551"/>
      <c r="F3" s="551"/>
      <c r="G3" s="551"/>
      <c r="H3" s="551"/>
      <c r="I3" s="551"/>
      <c r="J3" s="551"/>
      <c r="K3" s="551"/>
      <c r="L3" s="551"/>
      <c r="M3" s="483"/>
      <c r="N3" s="483"/>
    </row>
    <row r="4" spans="1:14" s="484" customFormat="1" ht="174.95" customHeight="1">
      <c r="A4" s="2001"/>
      <c r="B4" s="2002"/>
      <c r="C4" s="1927"/>
      <c r="D4" s="548" t="s">
        <v>1040</v>
      </c>
      <c r="E4" s="548" t="s">
        <v>1054</v>
      </c>
      <c r="F4" s="548" t="s">
        <v>1055</v>
      </c>
      <c r="G4" s="549" t="s">
        <v>1056</v>
      </c>
      <c r="H4" s="548" t="s">
        <v>1050</v>
      </c>
      <c r="I4" s="548" t="s">
        <v>1034</v>
      </c>
      <c r="J4" s="548" t="s">
        <v>1057</v>
      </c>
      <c r="K4" s="550" t="s">
        <v>1046</v>
      </c>
      <c r="L4" s="550" t="s">
        <v>1058</v>
      </c>
      <c r="M4" s="483"/>
    </row>
    <row r="5" spans="1:14" s="484" customFormat="1" ht="15" customHeight="1">
      <c r="A5" s="2005" t="s">
        <v>107</v>
      </c>
      <c r="B5" s="2005"/>
      <c r="C5" s="2005"/>
      <c r="D5" s="2005"/>
      <c r="E5" s="2005"/>
      <c r="F5" s="2005"/>
      <c r="G5" s="2005"/>
      <c r="H5" s="2005"/>
      <c r="I5" s="2005"/>
      <c r="J5" s="2005"/>
      <c r="K5" s="2005"/>
      <c r="L5" s="2005"/>
      <c r="M5" s="483"/>
    </row>
    <row r="6" spans="1:14" s="484" customFormat="1" ht="15" customHeight="1">
      <c r="A6" s="1984" t="s">
        <v>108</v>
      </c>
      <c r="B6" s="1984"/>
      <c r="C6" s="1984"/>
      <c r="D6" s="1984"/>
      <c r="E6" s="1984"/>
      <c r="F6" s="1984"/>
      <c r="G6" s="1984"/>
      <c r="H6" s="1984"/>
      <c r="I6" s="1984"/>
      <c r="J6" s="1984"/>
      <c r="K6" s="1984"/>
      <c r="L6" s="1984"/>
      <c r="M6" s="483"/>
    </row>
    <row r="7" spans="1:14" s="484" customFormat="1" ht="14.1" customHeight="1">
      <c r="A7" s="591">
        <v>2021</v>
      </c>
      <c r="B7" s="284" t="s">
        <v>1651</v>
      </c>
      <c r="C7" s="946">
        <v>382</v>
      </c>
      <c r="D7" s="971">
        <v>163</v>
      </c>
      <c r="E7" s="971">
        <v>8</v>
      </c>
      <c r="F7" s="971">
        <v>18</v>
      </c>
      <c r="G7" s="971">
        <v>34</v>
      </c>
      <c r="H7" s="971">
        <v>102</v>
      </c>
      <c r="I7" s="971">
        <v>19</v>
      </c>
      <c r="J7" s="971">
        <v>7</v>
      </c>
      <c r="K7" s="971">
        <v>5</v>
      </c>
      <c r="L7" s="971">
        <v>8</v>
      </c>
      <c r="M7" s="483"/>
    </row>
    <row r="8" spans="1:14" s="582" customFormat="1" ht="14.1" customHeight="1">
      <c r="A8" s="591"/>
      <c r="B8" s="290" t="s">
        <v>1667</v>
      </c>
      <c r="C8" s="946">
        <v>391</v>
      </c>
      <c r="D8" s="946">
        <v>167</v>
      </c>
      <c r="E8" s="553">
        <v>8</v>
      </c>
      <c r="F8" s="946">
        <v>18</v>
      </c>
      <c r="G8" s="946">
        <v>37</v>
      </c>
      <c r="H8" s="946">
        <v>105</v>
      </c>
      <c r="I8" s="946">
        <v>19</v>
      </c>
      <c r="J8" s="946">
        <v>7</v>
      </c>
      <c r="K8" s="946">
        <v>5</v>
      </c>
      <c r="L8" s="947">
        <v>8</v>
      </c>
      <c r="M8" s="581"/>
    </row>
    <row r="9" spans="1:14" s="582" customFormat="1" ht="14.1" customHeight="1">
      <c r="A9" s="591"/>
      <c r="B9" s="284" t="s">
        <v>1650</v>
      </c>
      <c r="C9" s="946">
        <v>402</v>
      </c>
      <c r="D9" s="971">
        <v>169</v>
      </c>
      <c r="E9" s="971">
        <v>8</v>
      </c>
      <c r="F9" s="971">
        <v>18</v>
      </c>
      <c r="G9" s="971">
        <v>38</v>
      </c>
      <c r="H9" s="971">
        <v>108</v>
      </c>
      <c r="I9" s="971">
        <v>22</v>
      </c>
      <c r="J9" s="971">
        <v>8</v>
      </c>
      <c r="K9" s="971">
        <v>5</v>
      </c>
      <c r="L9" s="971">
        <v>9</v>
      </c>
      <c r="M9" s="581"/>
    </row>
    <row r="10" spans="1:14" s="582" customFormat="1" ht="14.1" customHeight="1">
      <c r="A10" s="591"/>
      <c r="B10" s="284"/>
      <c r="C10" s="946"/>
      <c r="D10" s="971"/>
      <c r="E10" s="971"/>
      <c r="F10" s="971"/>
      <c r="G10" s="971"/>
      <c r="H10" s="971"/>
      <c r="I10" s="971"/>
      <c r="J10" s="971"/>
      <c r="K10" s="971"/>
      <c r="L10" s="971"/>
      <c r="M10" s="581"/>
    </row>
    <row r="11" spans="1:14" s="582" customFormat="1" ht="14.1" customHeight="1">
      <c r="A11" s="532">
        <v>2022</v>
      </c>
      <c r="B11" s="284" t="s">
        <v>1655</v>
      </c>
      <c r="C11" s="946" t="s">
        <v>1763</v>
      </c>
      <c r="D11" s="946" t="s">
        <v>1764</v>
      </c>
      <c r="E11" s="553">
        <v>7</v>
      </c>
      <c r="F11" s="946">
        <v>19</v>
      </c>
      <c r="G11" s="946" t="s">
        <v>1765</v>
      </c>
      <c r="H11" s="946">
        <v>99</v>
      </c>
      <c r="I11" s="946">
        <v>24</v>
      </c>
      <c r="J11" s="946">
        <v>8</v>
      </c>
      <c r="K11" s="946">
        <v>5</v>
      </c>
      <c r="L11" s="947">
        <v>8</v>
      </c>
      <c r="M11" s="581"/>
    </row>
    <row r="12" spans="1:14" s="582" customFormat="1" ht="14.1" customHeight="1">
      <c r="A12" s="532"/>
      <c r="B12" s="284" t="s">
        <v>1651</v>
      </c>
      <c r="C12" s="946">
        <v>389</v>
      </c>
      <c r="D12" s="946">
        <v>160</v>
      </c>
      <c r="E12" s="553">
        <v>7</v>
      </c>
      <c r="F12" s="946">
        <v>19</v>
      </c>
      <c r="G12" s="946">
        <v>36</v>
      </c>
      <c r="H12" s="946">
        <v>102</v>
      </c>
      <c r="I12" s="946">
        <v>25</v>
      </c>
      <c r="J12" s="946">
        <v>8</v>
      </c>
      <c r="K12" s="946">
        <v>6</v>
      </c>
      <c r="L12" s="947">
        <v>8</v>
      </c>
      <c r="M12" s="581"/>
    </row>
    <row r="13" spans="1:14" s="582" customFormat="1" ht="14.1" customHeight="1">
      <c r="A13" s="532"/>
      <c r="B13" s="290" t="s">
        <v>1667</v>
      </c>
      <c r="C13" s="1606">
        <v>399</v>
      </c>
      <c r="D13" s="1606">
        <v>166</v>
      </c>
      <c r="E13" s="1610">
        <v>7</v>
      </c>
      <c r="F13" s="1606">
        <v>19</v>
      </c>
      <c r="G13" s="1606">
        <v>36</v>
      </c>
      <c r="H13" s="1606">
        <v>104</v>
      </c>
      <c r="I13" s="1606">
        <v>27</v>
      </c>
      <c r="J13" s="1606">
        <v>8</v>
      </c>
      <c r="K13" s="1606">
        <v>6</v>
      </c>
      <c r="L13" s="1608">
        <v>8</v>
      </c>
      <c r="M13" s="581"/>
    </row>
    <row r="14" spans="1:14" s="484" customFormat="1" ht="15" customHeight="1">
      <c r="A14" s="1980" t="s">
        <v>1991</v>
      </c>
      <c r="B14" s="2008"/>
      <c r="C14" s="2008"/>
      <c r="D14" s="2008"/>
      <c r="E14" s="2008"/>
      <c r="F14" s="2008"/>
      <c r="G14" s="2008"/>
      <c r="H14" s="2008"/>
      <c r="I14" s="2008"/>
      <c r="J14" s="2008"/>
      <c r="K14" s="2008"/>
      <c r="L14" s="2008"/>
      <c r="M14" s="483"/>
    </row>
    <row r="15" spans="1:14" s="484" customFormat="1" ht="15" customHeight="1">
      <c r="A15" s="1993" t="s">
        <v>1992</v>
      </c>
      <c r="B15" s="1984"/>
      <c r="C15" s="1984"/>
      <c r="D15" s="1984"/>
      <c r="E15" s="1984"/>
      <c r="F15" s="1984"/>
      <c r="G15" s="1984"/>
      <c r="H15" s="1984"/>
      <c r="I15" s="1984"/>
      <c r="J15" s="1984"/>
      <c r="K15" s="1984"/>
      <c r="L15" s="1984"/>
      <c r="M15" s="483"/>
    </row>
    <row r="16" spans="1:14" s="484" customFormat="1" ht="14.1" customHeight="1">
      <c r="A16" s="591">
        <v>2021</v>
      </c>
      <c r="B16" s="284" t="s">
        <v>1651</v>
      </c>
      <c r="C16" s="946">
        <v>83.8</v>
      </c>
      <c r="D16" s="971">
        <v>85.3</v>
      </c>
      <c r="E16" s="382">
        <v>75</v>
      </c>
      <c r="F16" s="971">
        <v>66.7</v>
      </c>
      <c r="G16" s="971">
        <v>76.5</v>
      </c>
      <c r="H16" s="971">
        <v>90.2</v>
      </c>
      <c r="I16" s="971">
        <v>73.7</v>
      </c>
      <c r="J16" s="971">
        <v>85.7</v>
      </c>
      <c r="K16" s="382">
        <v>100</v>
      </c>
      <c r="L16" s="971">
        <v>87.5</v>
      </c>
      <c r="M16" s="483"/>
    </row>
    <row r="17" spans="1:13" s="484" customFormat="1" ht="14.1" customHeight="1">
      <c r="A17" s="591"/>
      <c r="B17" s="290" t="s">
        <v>1667</v>
      </c>
      <c r="C17" s="946">
        <v>87.2</v>
      </c>
      <c r="D17" s="946">
        <v>89.2</v>
      </c>
      <c r="E17" s="381">
        <v>75</v>
      </c>
      <c r="F17" s="946">
        <v>72.2</v>
      </c>
      <c r="G17" s="946">
        <v>75.7</v>
      </c>
      <c r="H17" s="946">
        <v>91.4</v>
      </c>
      <c r="I17" s="946">
        <v>78.900000000000006</v>
      </c>
      <c r="J17" s="381">
        <v>100</v>
      </c>
      <c r="K17" s="381">
        <v>100</v>
      </c>
      <c r="L17" s="537">
        <v>100</v>
      </c>
      <c r="M17" s="483"/>
    </row>
    <row r="18" spans="1:13" s="582" customFormat="1" ht="14.1" customHeight="1">
      <c r="A18" s="591"/>
      <c r="B18" s="284" t="s">
        <v>1650</v>
      </c>
      <c r="C18" s="946">
        <v>90.5</v>
      </c>
      <c r="D18" s="971">
        <v>90.5</v>
      </c>
      <c r="E18" s="382">
        <v>75</v>
      </c>
      <c r="F18" s="971">
        <v>83.3</v>
      </c>
      <c r="G18" s="971">
        <v>86.8</v>
      </c>
      <c r="H18" s="971">
        <v>95.4</v>
      </c>
      <c r="I18" s="971">
        <v>86.4</v>
      </c>
      <c r="J18" s="971">
        <v>87.5</v>
      </c>
      <c r="K18" s="382">
        <v>100</v>
      </c>
      <c r="L18" s="382">
        <v>100</v>
      </c>
      <c r="M18" s="581"/>
    </row>
    <row r="19" spans="1:13" s="582" customFormat="1" ht="14.1" customHeight="1">
      <c r="A19" s="591"/>
      <c r="B19" s="284"/>
      <c r="C19" s="946"/>
      <c r="D19" s="971"/>
      <c r="E19" s="382"/>
      <c r="F19" s="971"/>
      <c r="G19" s="971"/>
      <c r="H19" s="971"/>
      <c r="I19" s="971"/>
      <c r="J19" s="971"/>
      <c r="K19" s="382"/>
      <c r="L19" s="971"/>
      <c r="M19" s="581"/>
    </row>
    <row r="20" spans="1:13" s="582" customFormat="1" ht="14.1" customHeight="1">
      <c r="A20" s="532">
        <v>2022</v>
      </c>
      <c r="B20" s="284" t="s">
        <v>1655</v>
      </c>
      <c r="C20" s="946">
        <v>76.3</v>
      </c>
      <c r="D20" s="381">
        <v>85</v>
      </c>
      <c r="E20" s="381">
        <v>85.7</v>
      </c>
      <c r="F20" s="946">
        <v>63.2</v>
      </c>
      <c r="G20" s="946">
        <v>58.3</v>
      </c>
      <c r="H20" s="946">
        <v>81.8</v>
      </c>
      <c r="I20" s="946">
        <v>54.2</v>
      </c>
      <c r="J20" s="381">
        <v>62.5</v>
      </c>
      <c r="K20" s="381">
        <v>40</v>
      </c>
      <c r="L20" s="537">
        <v>75</v>
      </c>
      <c r="M20" s="581"/>
    </row>
    <row r="21" spans="1:13" s="582" customFormat="1" ht="14.1" customHeight="1">
      <c r="A21" s="532"/>
      <c r="B21" s="284" t="s">
        <v>1651</v>
      </c>
      <c r="C21" s="381">
        <v>82</v>
      </c>
      <c r="D21" s="381">
        <v>90.6</v>
      </c>
      <c r="E21" s="381">
        <v>71.400000000000006</v>
      </c>
      <c r="F21" s="381">
        <v>47.4</v>
      </c>
      <c r="G21" s="381">
        <v>77.8</v>
      </c>
      <c r="H21" s="381">
        <v>83.3</v>
      </c>
      <c r="I21" s="381">
        <v>64</v>
      </c>
      <c r="J21" s="381">
        <v>75</v>
      </c>
      <c r="K21" s="381">
        <v>83.3</v>
      </c>
      <c r="L21" s="537">
        <v>100</v>
      </c>
      <c r="M21" s="581"/>
    </row>
    <row r="22" spans="1:13" s="582" customFormat="1" ht="14.1" customHeight="1">
      <c r="A22" s="532"/>
      <c r="B22" s="290" t="s">
        <v>1667</v>
      </c>
      <c r="C22" s="1601">
        <v>85</v>
      </c>
      <c r="D22" s="1601">
        <v>92.8</v>
      </c>
      <c r="E22" s="1601">
        <v>57.1</v>
      </c>
      <c r="F22" s="1601">
        <v>47.4</v>
      </c>
      <c r="G22" s="1601">
        <v>77.8</v>
      </c>
      <c r="H22" s="1601">
        <v>88.5</v>
      </c>
      <c r="I22" s="1601">
        <v>66.7</v>
      </c>
      <c r="J22" s="1601">
        <v>100</v>
      </c>
      <c r="K22" s="1601">
        <v>83.3</v>
      </c>
      <c r="L22" s="1603">
        <v>100</v>
      </c>
      <c r="M22" s="581"/>
    </row>
    <row r="23" spans="1:13" s="484" customFormat="1" ht="15" customHeight="1">
      <c r="A23" s="1980" t="s">
        <v>2067</v>
      </c>
      <c r="B23" s="2008"/>
      <c r="C23" s="2008"/>
      <c r="D23" s="2008"/>
      <c r="E23" s="2008"/>
      <c r="F23" s="2008"/>
      <c r="G23" s="2008"/>
      <c r="H23" s="2008"/>
      <c r="I23" s="2008"/>
      <c r="J23" s="2008"/>
      <c r="K23" s="2008"/>
      <c r="L23" s="2008"/>
      <c r="M23" s="483"/>
    </row>
    <row r="24" spans="1:13" s="484" customFormat="1" ht="15" customHeight="1">
      <c r="A24" s="2009" t="s">
        <v>2068</v>
      </c>
      <c r="B24" s="1983"/>
      <c r="C24" s="1983"/>
      <c r="D24" s="1983"/>
      <c r="E24" s="1983"/>
      <c r="F24" s="1983"/>
      <c r="G24" s="1983"/>
      <c r="H24" s="1983"/>
      <c r="I24" s="1983"/>
      <c r="J24" s="1983"/>
      <c r="K24" s="1983"/>
      <c r="L24" s="1983"/>
      <c r="M24" s="483"/>
    </row>
    <row r="25" spans="1:13" s="484" customFormat="1" ht="14.1" customHeight="1">
      <c r="A25" s="591">
        <v>2021</v>
      </c>
      <c r="B25" s="284" t="s">
        <v>1651</v>
      </c>
      <c r="C25" s="946">
        <v>92.9</v>
      </c>
      <c r="D25" s="971">
        <v>93.9</v>
      </c>
      <c r="E25" s="971">
        <v>93.9</v>
      </c>
      <c r="F25" s="971">
        <v>82.6</v>
      </c>
      <c r="G25" s="971">
        <v>89.8</v>
      </c>
      <c r="H25" s="971">
        <v>92.8</v>
      </c>
      <c r="I25" s="971">
        <v>87.3</v>
      </c>
      <c r="J25" s="971">
        <v>94.4</v>
      </c>
      <c r="K25" s="382">
        <v>100</v>
      </c>
      <c r="L25" s="971">
        <v>95.9</v>
      </c>
      <c r="M25" s="483"/>
    </row>
    <row r="26" spans="1:13" s="582" customFormat="1" ht="14.1" customHeight="1">
      <c r="A26" s="591"/>
      <c r="B26" s="290" t="s">
        <v>1667</v>
      </c>
      <c r="C26" s="946">
        <v>93.6</v>
      </c>
      <c r="D26" s="946">
        <v>94.2</v>
      </c>
      <c r="E26" s="946">
        <v>93.8</v>
      </c>
      <c r="F26" s="946">
        <v>87.4</v>
      </c>
      <c r="G26" s="946">
        <v>90.2</v>
      </c>
      <c r="H26" s="946">
        <v>93.7</v>
      </c>
      <c r="I26" s="946">
        <v>89.1</v>
      </c>
      <c r="J26" s="381">
        <v>100</v>
      </c>
      <c r="K26" s="381">
        <v>100</v>
      </c>
      <c r="L26" s="537">
        <v>100</v>
      </c>
      <c r="M26" s="581"/>
    </row>
    <row r="27" spans="1:13" s="582" customFormat="1" ht="14.1" customHeight="1">
      <c r="A27" s="591"/>
      <c r="B27" s="284" t="s">
        <v>1650</v>
      </c>
      <c r="C27" s="946">
        <v>95.2</v>
      </c>
      <c r="D27" s="971">
        <v>94.6</v>
      </c>
      <c r="E27" s="971">
        <v>94.3</v>
      </c>
      <c r="F27" s="971">
        <v>91.8</v>
      </c>
      <c r="G27" s="971">
        <v>93.2</v>
      </c>
      <c r="H27" s="971">
        <v>97.8</v>
      </c>
      <c r="I27" s="971">
        <v>90.4</v>
      </c>
      <c r="J27" s="971">
        <v>90.6</v>
      </c>
      <c r="K27" s="382">
        <v>100</v>
      </c>
      <c r="L27" s="382">
        <v>100</v>
      </c>
      <c r="M27" s="581"/>
    </row>
    <row r="28" spans="1:13" s="582" customFormat="1" ht="14.1" customHeight="1">
      <c r="A28" s="591"/>
      <c r="B28" s="284"/>
      <c r="C28" s="946"/>
      <c r="D28" s="971"/>
      <c r="E28" s="971"/>
      <c r="F28" s="971"/>
      <c r="G28" s="971"/>
      <c r="H28" s="971"/>
      <c r="I28" s="971"/>
      <c r="J28" s="971"/>
      <c r="K28" s="382"/>
      <c r="L28" s="971"/>
      <c r="M28" s="581"/>
    </row>
    <row r="29" spans="1:13" s="582" customFormat="1" ht="14.1" customHeight="1">
      <c r="A29" s="532">
        <v>2022</v>
      </c>
      <c r="B29" s="284" t="s">
        <v>1655</v>
      </c>
      <c r="C29" s="946">
        <v>90.1</v>
      </c>
      <c r="D29" s="946">
        <v>93.1</v>
      </c>
      <c r="E29" s="946">
        <v>96.6</v>
      </c>
      <c r="F29" s="946">
        <v>66.599999999999994</v>
      </c>
      <c r="G29" s="946">
        <v>84.4</v>
      </c>
      <c r="H29" s="946">
        <v>92.4</v>
      </c>
      <c r="I29" s="946">
        <v>48.4</v>
      </c>
      <c r="J29" s="381">
        <v>81</v>
      </c>
      <c r="K29" s="381">
        <v>63.6</v>
      </c>
      <c r="L29" s="971">
        <v>84.7</v>
      </c>
      <c r="M29" s="581"/>
    </row>
    <row r="30" spans="1:13" s="582" customFormat="1" ht="14.1" customHeight="1">
      <c r="A30" s="532"/>
      <c r="B30" s="284" t="s">
        <v>1651</v>
      </c>
      <c r="C30" s="946">
        <v>92.3</v>
      </c>
      <c r="D30" s="946">
        <v>94.2</v>
      </c>
      <c r="E30" s="946">
        <v>94.6</v>
      </c>
      <c r="F30" s="946">
        <v>59.5</v>
      </c>
      <c r="G30" s="946">
        <v>89.6</v>
      </c>
      <c r="H30" s="946">
        <v>92.3</v>
      </c>
      <c r="I30" s="946">
        <v>85.9</v>
      </c>
      <c r="J30" s="381">
        <v>91.8</v>
      </c>
      <c r="K30" s="381">
        <v>85.6</v>
      </c>
      <c r="L30" s="537">
        <v>100</v>
      </c>
      <c r="M30" s="581"/>
    </row>
    <row r="31" spans="1:13" s="582" customFormat="1" ht="14.1" customHeight="1">
      <c r="A31" s="532"/>
      <c r="B31" s="290" t="s">
        <v>1667</v>
      </c>
      <c r="C31" s="1601">
        <v>91.9</v>
      </c>
      <c r="D31" s="1601">
        <v>95</v>
      </c>
      <c r="E31" s="1601">
        <v>89.4</v>
      </c>
      <c r="F31" s="1601">
        <v>61</v>
      </c>
      <c r="G31" s="1601">
        <v>63.4</v>
      </c>
      <c r="H31" s="1601">
        <v>94.3</v>
      </c>
      <c r="I31" s="1601">
        <v>87.8</v>
      </c>
      <c r="J31" s="1601">
        <v>100</v>
      </c>
      <c r="K31" s="1601">
        <v>92.4</v>
      </c>
      <c r="L31" s="1611">
        <v>100</v>
      </c>
      <c r="M31" s="581"/>
    </row>
    <row r="32" spans="1:13" ht="24.95" customHeight="1">
      <c r="A32" s="1981" t="s">
        <v>777</v>
      </c>
      <c r="B32" s="1981"/>
      <c r="C32" s="1981"/>
      <c r="D32" s="1981"/>
      <c r="E32" s="1981"/>
      <c r="F32" s="1981"/>
      <c r="G32" s="1981"/>
      <c r="H32" s="1981"/>
      <c r="I32" s="1981"/>
      <c r="J32" s="1981"/>
      <c r="K32" s="1981"/>
      <c r="L32" s="1981"/>
    </row>
    <row r="33" spans="1:12" ht="11.25" customHeight="1">
      <c r="A33" s="1981" t="s">
        <v>778</v>
      </c>
      <c r="B33" s="1981"/>
      <c r="C33" s="1981"/>
      <c r="D33" s="1981"/>
      <c r="E33" s="1981"/>
      <c r="F33" s="1981"/>
      <c r="G33" s="1981"/>
      <c r="H33" s="1981"/>
      <c r="I33" s="1981"/>
      <c r="J33" s="1981"/>
      <c r="K33" s="1981"/>
      <c r="L33" s="1981"/>
    </row>
    <row r="34" spans="1:12" ht="15" customHeight="1">
      <c r="A34" s="1774" t="s">
        <v>592</v>
      </c>
      <c r="B34" s="1774"/>
      <c r="C34" s="1774"/>
      <c r="D34" s="1774"/>
      <c r="E34" s="1774"/>
      <c r="F34" s="1774"/>
      <c r="G34" s="1774"/>
      <c r="H34" s="1774"/>
      <c r="I34" s="1774"/>
      <c r="J34" s="1774"/>
      <c r="K34" s="1774"/>
      <c r="L34" s="1774"/>
    </row>
    <row r="35" spans="1:12" ht="11.25" customHeight="1">
      <c r="A35" s="2007" t="s">
        <v>540</v>
      </c>
      <c r="B35" s="2007"/>
      <c r="C35" s="2007"/>
      <c r="D35" s="2007"/>
      <c r="E35" s="2007"/>
      <c r="F35" s="2007"/>
      <c r="G35" s="2007"/>
      <c r="H35" s="2007"/>
      <c r="I35" s="2007"/>
      <c r="J35" s="2007"/>
      <c r="K35" s="2007"/>
      <c r="L35" s="2007"/>
    </row>
    <row r="36" spans="1:12">
      <c r="K36" s="102"/>
      <c r="L36" s="102"/>
    </row>
    <row r="37" spans="1:12">
      <c r="K37" s="102"/>
      <c r="L37" s="102"/>
    </row>
    <row r="38" spans="1:12">
      <c r="K38" s="102"/>
      <c r="L38" s="102"/>
    </row>
    <row r="39" spans="1:12">
      <c r="K39" s="102"/>
      <c r="L39" s="102"/>
    </row>
    <row r="40" spans="1:12">
      <c r="K40" s="102"/>
      <c r="L40" s="102"/>
    </row>
    <row r="41" spans="1:12">
      <c r="K41" s="102"/>
      <c r="L41" s="102"/>
    </row>
    <row r="42" spans="1:12">
      <c r="K42" s="102"/>
      <c r="L42" s="102"/>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7" tooltip="Powrót do spisu tablic" display="Powrót do spisu tablic" xr:uid="{00000000-0004-0000-1D00-000003000000}"/>
    <hyperlink ref="M2:N2" location="'Spis tablic     List of tables'!A47"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1:D11 G1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8" customWidth="1"/>
    <col min="2" max="2" width="12.625" style="79" customWidth="1"/>
    <col min="3" max="16" width="7.125" style="78" customWidth="1"/>
    <col min="17" max="17" width="9" style="79"/>
    <col min="18" max="16384" width="9" style="78"/>
  </cols>
  <sheetData>
    <row r="1" spans="1:17" ht="15" customHeight="1">
      <c r="A1" s="2013" t="s">
        <v>1993</v>
      </c>
      <c r="B1" s="1996"/>
      <c r="C1" s="1996"/>
      <c r="D1" s="1996"/>
      <c r="E1" s="1996"/>
      <c r="F1" s="1996"/>
      <c r="G1" s="1996"/>
      <c r="H1" s="1996"/>
      <c r="I1" s="1996"/>
      <c r="J1" s="1996"/>
      <c r="K1" s="1996"/>
      <c r="L1" s="1996"/>
      <c r="M1" s="198"/>
      <c r="N1" s="2011" t="s">
        <v>5</v>
      </c>
      <c r="O1" s="2011"/>
      <c r="P1" s="2011"/>
    </row>
    <row r="2" spans="1:17" ht="13.5" customHeight="1">
      <c r="A2" s="1991" t="s">
        <v>511</v>
      </c>
      <c r="B2" s="1991"/>
      <c r="C2" s="1991"/>
      <c r="D2" s="1991"/>
      <c r="E2" s="1991"/>
      <c r="F2" s="1991"/>
      <c r="G2" s="1991"/>
      <c r="H2" s="1991"/>
      <c r="I2" s="1991"/>
      <c r="J2" s="1991"/>
      <c r="K2" s="1991"/>
      <c r="L2" s="1991"/>
      <c r="M2" s="103"/>
      <c r="N2" s="2012" t="s">
        <v>137</v>
      </c>
      <c r="O2" s="2012"/>
      <c r="P2" s="2012"/>
    </row>
    <row r="3" spans="1:17" ht="15" customHeight="1">
      <c r="A3" s="2014" t="s">
        <v>1994</v>
      </c>
      <c r="B3" s="1773"/>
      <c r="C3" s="1773"/>
      <c r="D3" s="1773"/>
      <c r="E3" s="1773"/>
      <c r="F3" s="1773"/>
      <c r="G3" s="1773"/>
      <c r="H3" s="1773"/>
      <c r="I3" s="1773"/>
      <c r="J3" s="1773"/>
      <c r="K3" s="1773"/>
      <c r="L3" s="1773"/>
      <c r="M3" s="92"/>
      <c r="N3" s="92"/>
      <c r="O3" s="92"/>
      <c r="P3" s="92"/>
    </row>
    <row r="4" spans="1:17" ht="13.5" customHeight="1">
      <c r="A4" s="1914" t="s">
        <v>512</v>
      </c>
      <c r="B4" s="1914"/>
      <c r="C4" s="1914"/>
      <c r="D4" s="1914"/>
      <c r="E4" s="1914"/>
      <c r="F4" s="1914"/>
      <c r="G4" s="1914"/>
      <c r="H4" s="1914"/>
      <c r="I4" s="1914"/>
      <c r="J4" s="1914"/>
      <c r="K4" s="1914"/>
      <c r="L4" s="1914"/>
      <c r="M4" s="103"/>
      <c r="N4" s="103"/>
      <c r="O4" s="103"/>
      <c r="P4" s="103"/>
    </row>
    <row r="5" spans="1:17" s="233" customFormat="1" ht="20.100000000000001" customHeight="1">
      <c r="A5" s="1999" t="s">
        <v>1028</v>
      </c>
      <c r="B5" s="2000"/>
      <c r="C5" s="2019" t="s">
        <v>1059</v>
      </c>
      <c r="D5" s="1925"/>
      <c r="E5" s="1925"/>
      <c r="F5" s="1925"/>
      <c r="G5" s="1925"/>
      <c r="H5" s="1925"/>
      <c r="I5" s="1925"/>
      <c r="J5" s="1925"/>
      <c r="K5" s="1925"/>
      <c r="L5" s="1926"/>
      <c r="M5" s="1752" t="s">
        <v>1996</v>
      </c>
      <c r="N5" s="1925"/>
      <c r="O5" s="1926"/>
      <c r="P5" s="1920" t="s">
        <v>1531</v>
      </c>
      <c r="Q5" s="540"/>
    </row>
    <row r="6" spans="1:17" s="233" customFormat="1" ht="15.75" customHeight="1">
      <c r="A6" s="2001"/>
      <c r="B6" s="2002"/>
      <c r="C6" s="2015" t="s">
        <v>1060</v>
      </c>
      <c r="D6" s="1920" t="s">
        <v>1061</v>
      </c>
      <c r="E6" s="1925"/>
      <c r="F6" s="1925"/>
      <c r="G6" s="1925"/>
      <c r="H6" s="1926"/>
      <c r="I6" s="1920" t="s">
        <v>1534</v>
      </c>
      <c r="J6" s="555"/>
      <c r="K6" s="2015" t="s">
        <v>1535</v>
      </c>
      <c r="L6" s="2015" t="s">
        <v>1062</v>
      </c>
      <c r="M6" s="1927"/>
      <c r="N6" s="2021" t="s">
        <v>1997</v>
      </c>
      <c r="O6" s="2015" t="s">
        <v>1536</v>
      </c>
      <c r="P6" s="1927"/>
      <c r="Q6" s="540"/>
    </row>
    <row r="7" spans="1:17" s="233" customFormat="1" ht="216.75" customHeight="1">
      <c r="A7" s="2001"/>
      <c r="B7" s="2002"/>
      <c r="C7" s="1921"/>
      <c r="D7" s="1921"/>
      <c r="E7" s="486" t="s">
        <v>1063</v>
      </c>
      <c r="F7" s="486" t="s">
        <v>1064</v>
      </c>
      <c r="G7" s="486" t="s">
        <v>1065</v>
      </c>
      <c r="H7" s="486" t="s">
        <v>1066</v>
      </c>
      <c r="I7" s="1921"/>
      <c r="J7" s="1211" t="s">
        <v>1995</v>
      </c>
      <c r="K7" s="2016"/>
      <c r="L7" s="2016"/>
      <c r="M7" s="1921"/>
      <c r="N7" s="2016"/>
      <c r="O7" s="2016"/>
      <c r="P7" s="1921"/>
      <c r="Q7" s="540"/>
    </row>
    <row r="8" spans="1:17" s="233" customFormat="1" ht="15.75" customHeight="1">
      <c r="A8" s="1923"/>
      <c r="B8" s="2020"/>
      <c r="C8" s="2019" t="s">
        <v>1067</v>
      </c>
      <c r="D8" s="1925"/>
      <c r="E8" s="1925"/>
      <c r="F8" s="1925"/>
      <c r="G8" s="1925"/>
      <c r="H8" s="1925"/>
      <c r="I8" s="1925"/>
      <c r="J8" s="1925"/>
      <c r="K8" s="1925"/>
      <c r="L8" s="1925"/>
      <c r="M8" s="1925"/>
      <c r="N8" s="1925"/>
      <c r="O8" s="1925"/>
      <c r="P8" s="1925"/>
      <c r="Q8" s="540"/>
    </row>
    <row r="9" spans="1:17" s="233" customFormat="1" ht="20.100000000000001" customHeight="1">
      <c r="A9" s="985">
        <v>2021</v>
      </c>
      <c r="B9" s="1028" t="s">
        <v>1643</v>
      </c>
      <c r="C9" s="556">
        <v>16394.900000000001</v>
      </c>
      <c r="D9" s="556">
        <v>5574.5</v>
      </c>
      <c r="E9" s="556">
        <v>1620</v>
      </c>
      <c r="F9" s="556">
        <v>1054.5</v>
      </c>
      <c r="G9" s="556">
        <v>1030.8</v>
      </c>
      <c r="H9" s="556">
        <v>1708</v>
      </c>
      <c r="I9" s="556">
        <v>6891.5</v>
      </c>
      <c r="J9" s="556">
        <v>5917.8</v>
      </c>
      <c r="K9" s="556">
        <v>3455.9</v>
      </c>
      <c r="L9" s="556">
        <v>473.1</v>
      </c>
      <c r="M9" s="556">
        <v>9396.9</v>
      </c>
      <c r="N9" s="556">
        <v>5098.5</v>
      </c>
      <c r="O9" s="556">
        <v>667.5</v>
      </c>
      <c r="P9" s="989">
        <v>3554.1</v>
      </c>
      <c r="Q9" s="540"/>
    </row>
    <row r="10" spans="1:17" s="390" customFormat="1" ht="14.1" customHeight="1">
      <c r="A10" s="985"/>
      <c r="B10" s="1029" t="s">
        <v>1646</v>
      </c>
      <c r="C10" s="556">
        <v>17434</v>
      </c>
      <c r="D10" s="556">
        <v>6163.3</v>
      </c>
      <c r="E10" s="556">
        <v>1897</v>
      </c>
      <c r="F10" s="556">
        <v>1101.5999999999999</v>
      </c>
      <c r="G10" s="556">
        <v>1102</v>
      </c>
      <c r="H10" s="556">
        <v>1840.2</v>
      </c>
      <c r="I10" s="556">
        <v>7248.3</v>
      </c>
      <c r="J10" s="556">
        <v>6346.4</v>
      </c>
      <c r="K10" s="556">
        <v>3511.5</v>
      </c>
      <c r="L10" s="556">
        <v>510.9</v>
      </c>
      <c r="M10" s="556">
        <v>9857.7000000000007</v>
      </c>
      <c r="N10" s="556">
        <v>5527.3</v>
      </c>
      <c r="O10" s="556">
        <v>661.4</v>
      </c>
      <c r="P10" s="557">
        <v>3669.3</v>
      </c>
      <c r="Q10" s="389"/>
    </row>
    <row r="11" spans="1:17" s="390" customFormat="1" ht="14.1" customHeight="1">
      <c r="A11" s="985"/>
      <c r="B11" s="1079" t="s">
        <v>1649</v>
      </c>
      <c r="C11" s="556">
        <v>18054.2</v>
      </c>
      <c r="D11" s="556">
        <v>6821</v>
      </c>
      <c r="E11" s="556">
        <v>2194.6999999999998</v>
      </c>
      <c r="F11" s="556">
        <v>1080.7</v>
      </c>
      <c r="G11" s="556">
        <v>1305.5999999999999</v>
      </c>
      <c r="H11" s="556">
        <v>2049.1999999999998</v>
      </c>
      <c r="I11" s="556">
        <v>7231</v>
      </c>
      <c r="J11" s="556">
        <v>6031.7</v>
      </c>
      <c r="K11" s="556">
        <v>3519.9</v>
      </c>
      <c r="L11" s="556">
        <v>482.4</v>
      </c>
      <c r="M11" s="556">
        <v>10107.9</v>
      </c>
      <c r="N11" s="556">
        <v>5438.5</v>
      </c>
      <c r="O11" s="556">
        <v>660.1</v>
      </c>
      <c r="P11" s="989">
        <v>3631.8</v>
      </c>
      <c r="Q11" s="389"/>
    </row>
    <row r="12" spans="1:17" s="390" customFormat="1" ht="14.1" customHeight="1">
      <c r="A12" s="985"/>
      <c r="B12" s="1079"/>
      <c r="C12" s="556"/>
      <c r="D12" s="556"/>
      <c r="E12" s="556"/>
      <c r="F12" s="556"/>
      <c r="G12" s="556"/>
      <c r="H12" s="556"/>
      <c r="I12" s="556"/>
      <c r="J12" s="556"/>
      <c r="K12" s="556"/>
      <c r="L12" s="556"/>
      <c r="M12" s="556"/>
      <c r="N12" s="556"/>
      <c r="O12" s="556"/>
      <c r="P12" s="557"/>
      <c r="Q12" s="389"/>
    </row>
    <row r="13" spans="1:17" s="390" customFormat="1" ht="14.1" customHeight="1">
      <c r="A13" s="985">
        <v>2022</v>
      </c>
      <c r="B13" s="1030" t="s">
        <v>1640</v>
      </c>
      <c r="C13" s="556">
        <v>20314.8</v>
      </c>
      <c r="D13" s="556">
        <v>7600.4</v>
      </c>
      <c r="E13" s="556">
        <v>2376.6999999999998</v>
      </c>
      <c r="F13" s="556">
        <v>1318.1</v>
      </c>
      <c r="G13" s="556">
        <v>1332.9</v>
      </c>
      <c r="H13" s="556">
        <v>2289.3000000000002</v>
      </c>
      <c r="I13" s="556">
        <v>8294.2000000000007</v>
      </c>
      <c r="J13" s="556">
        <v>7017</v>
      </c>
      <c r="K13" s="556">
        <v>3692.2</v>
      </c>
      <c r="L13" s="556">
        <v>728</v>
      </c>
      <c r="M13" s="556">
        <v>11348.5</v>
      </c>
      <c r="N13" s="556">
        <v>6265.4</v>
      </c>
      <c r="O13" s="556">
        <v>752</v>
      </c>
      <c r="P13" s="557">
        <v>3688.1</v>
      </c>
      <c r="Q13" s="389"/>
    </row>
    <row r="14" spans="1:17" s="390" customFormat="1" ht="14.1" customHeight="1">
      <c r="A14" s="985"/>
      <c r="B14" s="1028" t="s">
        <v>1643</v>
      </c>
      <c r="C14" s="557">
        <v>21617.5</v>
      </c>
      <c r="D14" s="556">
        <v>8415.1</v>
      </c>
      <c r="E14" s="556">
        <v>2619.1</v>
      </c>
      <c r="F14" s="556">
        <v>1544.7</v>
      </c>
      <c r="G14" s="556">
        <v>1510.7</v>
      </c>
      <c r="H14" s="556">
        <v>2454.3000000000002</v>
      </c>
      <c r="I14" s="556">
        <v>8825.5</v>
      </c>
      <c r="J14" s="556">
        <v>7349.8</v>
      </c>
      <c r="K14" s="556">
        <v>3785.4</v>
      </c>
      <c r="L14" s="556">
        <v>591.5</v>
      </c>
      <c r="M14" s="556">
        <v>12411.2</v>
      </c>
      <c r="N14" s="556">
        <v>6884.7</v>
      </c>
      <c r="O14" s="556">
        <v>809</v>
      </c>
      <c r="P14" s="557">
        <v>3652.2</v>
      </c>
      <c r="Q14" s="389"/>
    </row>
    <row r="15" spans="1:17" s="390" customFormat="1" ht="14.1" customHeight="1">
      <c r="A15" s="985"/>
      <c r="B15" s="1029" t="s">
        <v>1646</v>
      </c>
      <c r="C15" s="1612">
        <v>22590.5</v>
      </c>
      <c r="D15" s="1612">
        <v>8956</v>
      </c>
      <c r="E15" s="1612">
        <v>2701.6</v>
      </c>
      <c r="F15" s="1612">
        <v>1577.4</v>
      </c>
      <c r="G15" s="1612">
        <v>1647.8</v>
      </c>
      <c r="H15" s="1612">
        <v>2640.2</v>
      </c>
      <c r="I15" s="1612">
        <v>9332.6</v>
      </c>
      <c r="J15" s="1612">
        <v>7746.3</v>
      </c>
      <c r="K15" s="1612">
        <v>3656</v>
      </c>
      <c r="L15" s="1613">
        <v>645.9</v>
      </c>
      <c r="M15" s="1613">
        <v>12910.3</v>
      </c>
      <c r="N15" s="1612">
        <v>7261.4</v>
      </c>
      <c r="O15" s="1612">
        <v>744.1</v>
      </c>
      <c r="P15" s="1614">
        <v>3786.5</v>
      </c>
      <c r="Q15" s="389"/>
    </row>
    <row r="16" spans="1:17" s="30" customFormat="1" ht="24.95" customHeight="1">
      <c r="A16" s="2018" t="s">
        <v>702</v>
      </c>
      <c r="B16" s="1758"/>
      <c r="C16" s="1758"/>
      <c r="D16" s="1758"/>
      <c r="E16" s="1758"/>
      <c r="F16" s="1758"/>
      <c r="G16" s="1758"/>
      <c r="H16" s="1758"/>
      <c r="I16" s="1758"/>
      <c r="J16" s="1758"/>
      <c r="K16" s="1758"/>
      <c r="L16" s="1758"/>
      <c r="M16" s="1758"/>
      <c r="N16" s="1758"/>
      <c r="O16" s="1758"/>
      <c r="P16" s="1758"/>
      <c r="Q16" s="31"/>
    </row>
    <row r="17" spans="1:17" s="30" customFormat="1" ht="11.25" customHeight="1">
      <c r="A17" s="1736" t="s">
        <v>722</v>
      </c>
      <c r="B17" s="1736"/>
      <c r="C17" s="1736"/>
      <c r="D17" s="1736"/>
      <c r="E17" s="1736"/>
      <c r="F17" s="1736"/>
      <c r="G17" s="1736"/>
      <c r="H17" s="1736"/>
      <c r="I17" s="1736"/>
      <c r="J17" s="1736"/>
      <c r="K17" s="1736"/>
      <c r="L17" s="1736"/>
      <c r="M17" s="1736"/>
      <c r="N17" s="1736"/>
      <c r="O17" s="1736"/>
      <c r="P17" s="1736"/>
      <c r="Q17" s="31"/>
    </row>
    <row r="18" spans="1:17" s="30" customFormat="1" ht="11.25" customHeight="1">
      <c r="A18" s="2018" t="s">
        <v>703</v>
      </c>
      <c r="B18" s="1758"/>
      <c r="C18" s="1758"/>
      <c r="D18" s="1758"/>
      <c r="E18" s="1758"/>
      <c r="F18" s="1758"/>
      <c r="G18" s="1758"/>
      <c r="H18" s="1758"/>
      <c r="I18" s="1758"/>
      <c r="J18" s="1758"/>
      <c r="K18" s="1758"/>
      <c r="L18" s="1758"/>
      <c r="M18" s="1758"/>
      <c r="N18" s="1758"/>
      <c r="O18" s="1758"/>
      <c r="P18" s="1758"/>
      <c r="Q18" s="31"/>
    </row>
    <row r="19" spans="1:17" s="104" customFormat="1" ht="15" customHeight="1">
      <c r="A19" s="2017" t="s">
        <v>593</v>
      </c>
      <c r="B19" s="2017"/>
      <c r="C19" s="2017"/>
      <c r="D19" s="2017"/>
      <c r="E19" s="2017"/>
      <c r="F19" s="2017"/>
      <c r="G19" s="2017"/>
      <c r="H19" s="2017"/>
      <c r="I19" s="2017"/>
      <c r="J19" s="2017"/>
      <c r="K19" s="2017"/>
      <c r="L19" s="2017"/>
      <c r="M19" s="2017"/>
      <c r="N19" s="2017"/>
      <c r="O19" s="2017"/>
      <c r="P19" s="2017"/>
      <c r="Q19" s="114"/>
    </row>
    <row r="20" spans="1:17" s="104" customFormat="1" ht="11.25" customHeight="1">
      <c r="A20" s="1774" t="s">
        <v>541</v>
      </c>
      <c r="B20" s="1774"/>
      <c r="C20" s="1774"/>
      <c r="D20" s="1774"/>
      <c r="E20" s="1774"/>
      <c r="F20" s="1774"/>
      <c r="G20" s="1774"/>
      <c r="H20" s="1774"/>
      <c r="I20" s="1774"/>
      <c r="J20" s="1774"/>
      <c r="K20" s="1774"/>
      <c r="L20" s="1774"/>
      <c r="M20" s="1774"/>
      <c r="N20" s="1774"/>
      <c r="O20" s="1774"/>
      <c r="P20" s="1774"/>
      <c r="Q20" s="114"/>
    </row>
    <row r="21" spans="1:17" s="104" customFormat="1" ht="11.25" customHeight="1">
      <c r="A21" s="1774" t="s">
        <v>542</v>
      </c>
      <c r="B21" s="1774"/>
      <c r="C21" s="1774"/>
      <c r="D21" s="1774"/>
      <c r="E21" s="1774"/>
      <c r="F21" s="1774"/>
      <c r="G21" s="1774"/>
      <c r="H21" s="1774"/>
      <c r="I21" s="1774"/>
      <c r="J21" s="1774"/>
      <c r="K21" s="1774"/>
      <c r="L21" s="1774"/>
      <c r="M21" s="1774"/>
      <c r="N21" s="1774"/>
      <c r="O21" s="1774"/>
      <c r="P21" s="1774"/>
      <c r="Q21" s="114"/>
    </row>
  </sheetData>
  <mergeCells count="26">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 ref="A20:P20"/>
    <mergeCell ref="N1:P1"/>
    <mergeCell ref="N2:P2"/>
    <mergeCell ref="A1:L1"/>
    <mergeCell ref="A2:L2"/>
    <mergeCell ref="A3:L3"/>
    <mergeCell ref="A4:L4"/>
    <mergeCell ref="L6:L7"/>
    <mergeCell ref="D6:D7"/>
    <mergeCell ref="M5:M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2"/>
  <sheetViews>
    <sheetView zoomScaleNormal="100" workbookViewId="0">
      <selection sqref="A1:G1"/>
    </sheetView>
  </sheetViews>
  <sheetFormatPr defaultColWidth="8.75" defaultRowHeight="14.25"/>
  <cols>
    <col min="1" max="1" width="30.625" style="58" customWidth="1"/>
    <col min="2" max="11" width="8.125" style="58" customWidth="1"/>
    <col min="12" max="16384" width="8.75" style="63"/>
  </cols>
  <sheetData>
    <row r="1" spans="1:12" ht="15" customHeight="1">
      <c r="A1" s="2036" t="s">
        <v>1998</v>
      </c>
      <c r="B1" s="2037"/>
      <c r="C1" s="2037"/>
      <c r="D1" s="2037"/>
      <c r="E1" s="2037"/>
      <c r="F1" s="2037"/>
      <c r="G1" s="2037"/>
      <c r="J1" s="1687" t="s">
        <v>5</v>
      </c>
      <c r="K1" s="1687"/>
      <c r="L1" s="105"/>
    </row>
    <row r="2" spans="1:12" ht="13.5" customHeight="1">
      <c r="A2" s="2038" t="s">
        <v>2097</v>
      </c>
      <c r="B2" s="2039"/>
      <c r="C2" s="2039"/>
      <c r="D2" s="2039"/>
      <c r="E2" s="2039"/>
      <c r="F2" s="2039"/>
      <c r="G2" s="2039"/>
      <c r="H2" s="106"/>
      <c r="I2" s="106"/>
      <c r="J2" s="1687" t="s">
        <v>137</v>
      </c>
      <c r="K2" s="1687"/>
    </row>
    <row r="3" spans="1:12" ht="15" customHeight="1">
      <c r="A3" s="1827" t="s">
        <v>1999</v>
      </c>
      <c r="B3" s="1828"/>
      <c r="C3" s="1828"/>
      <c r="D3" s="1828"/>
      <c r="E3" s="1828"/>
      <c r="F3" s="1828"/>
      <c r="G3" s="1828"/>
      <c r="H3" s="208"/>
      <c r="I3" s="208"/>
      <c r="J3" s="208"/>
      <c r="K3" s="208"/>
    </row>
    <row r="4" spans="1:12" ht="13.5" customHeight="1">
      <c r="A4" s="2022" t="s">
        <v>2098</v>
      </c>
      <c r="B4" s="2023"/>
      <c r="C4" s="2023"/>
      <c r="D4" s="2023"/>
      <c r="E4" s="2023"/>
      <c r="F4" s="2023"/>
      <c r="G4" s="2023"/>
      <c r="H4" s="208"/>
      <c r="I4" s="208"/>
      <c r="J4" s="208"/>
      <c r="K4" s="208"/>
    </row>
    <row r="5" spans="1:12" s="304" customFormat="1" ht="30" customHeight="1">
      <c r="A5" s="2033" t="s">
        <v>1068</v>
      </c>
      <c r="B5" s="1831" t="s">
        <v>1069</v>
      </c>
      <c r="C5" s="2034"/>
      <c r="D5" s="2034"/>
      <c r="E5" s="2034"/>
      <c r="F5" s="2034"/>
      <c r="G5" s="2034"/>
      <c r="H5" s="2035"/>
      <c r="I5" s="1723" t="s">
        <v>2000</v>
      </c>
      <c r="J5" s="2034"/>
      <c r="K5" s="2034"/>
    </row>
    <row r="6" spans="1:12" s="304" customFormat="1" ht="20.100000000000001" customHeight="1">
      <c r="A6" s="1842"/>
      <c r="B6" s="1831" t="s">
        <v>847</v>
      </c>
      <c r="C6" s="1836"/>
      <c r="D6" s="1836"/>
      <c r="E6" s="1836"/>
      <c r="F6" s="1836"/>
      <c r="G6" s="1836"/>
      <c r="H6" s="1837"/>
      <c r="I6" s="2027" t="s">
        <v>847</v>
      </c>
      <c r="J6" s="2030"/>
      <c r="K6" s="2030"/>
    </row>
    <row r="7" spans="1:12" s="304" customFormat="1" ht="20.100000000000001" customHeight="1">
      <c r="A7" s="1842"/>
      <c r="B7" s="1853"/>
      <c r="C7" s="2042" t="s">
        <v>1070</v>
      </c>
      <c r="D7" s="2043"/>
      <c r="E7" s="2044"/>
      <c r="F7" s="2042" t="s">
        <v>1071</v>
      </c>
      <c r="G7" s="558"/>
      <c r="H7" s="2045" t="s">
        <v>1072</v>
      </c>
      <c r="I7" s="2028"/>
      <c r="J7" s="1728" t="s">
        <v>2002</v>
      </c>
      <c r="K7" s="1723" t="s">
        <v>2003</v>
      </c>
    </row>
    <row r="8" spans="1:12" s="304" customFormat="1" ht="90" customHeight="1">
      <c r="A8" s="1842"/>
      <c r="B8" s="1833"/>
      <c r="C8" s="2032"/>
      <c r="D8" s="559" t="s">
        <v>1073</v>
      </c>
      <c r="E8" s="559" t="s">
        <v>1074</v>
      </c>
      <c r="F8" s="2032"/>
      <c r="G8" s="767" t="s">
        <v>2001</v>
      </c>
      <c r="H8" s="2031"/>
      <c r="I8" s="2029"/>
      <c r="J8" s="2031"/>
      <c r="K8" s="2032"/>
    </row>
    <row r="9" spans="1:12" s="304" customFormat="1" ht="20.100000000000001" customHeight="1">
      <c r="A9" s="1834"/>
      <c r="B9" s="2040" t="s">
        <v>1075</v>
      </c>
      <c r="C9" s="2041"/>
      <c r="D9" s="2041"/>
      <c r="E9" s="2041"/>
      <c r="F9" s="2041"/>
      <c r="G9" s="2041"/>
      <c r="H9" s="2041"/>
      <c r="I9" s="2041"/>
      <c r="J9" s="2041"/>
      <c r="K9" s="2041"/>
    </row>
    <row r="10" spans="1:12" s="562" customFormat="1" ht="20.100000000000001" customHeight="1">
      <c r="A10" s="560" t="s">
        <v>188</v>
      </c>
      <c r="B10" s="1615">
        <v>22590.5</v>
      </c>
      <c r="C10" s="1616">
        <v>8956</v>
      </c>
      <c r="D10" s="1616">
        <v>1647.8</v>
      </c>
      <c r="E10" s="1616">
        <v>2640.2</v>
      </c>
      <c r="F10" s="1616">
        <v>9332.6</v>
      </c>
      <c r="G10" s="1617">
        <v>7746.3</v>
      </c>
      <c r="H10" s="1616">
        <v>3656</v>
      </c>
      <c r="I10" s="1616">
        <v>12910.3</v>
      </c>
      <c r="J10" s="1616">
        <v>2355.3000000000002</v>
      </c>
      <c r="K10" s="1618">
        <v>7261.4</v>
      </c>
    </row>
    <row r="11" spans="1:12" s="431" customFormat="1" ht="14.25" customHeight="1">
      <c r="A11" s="563" t="s">
        <v>189</v>
      </c>
      <c r="B11" s="1619"/>
      <c r="C11" s="1619"/>
      <c r="D11" s="1619"/>
      <c r="E11" s="1619"/>
      <c r="F11" s="1619"/>
      <c r="G11" s="1619"/>
      <c r="H11" s="1619"/>
      <c r="I11" s="1619"/>
      <c r="J11" s="1619"/>
      <c r="K11" s="1620"/>
    </row>
    <row r="12" spans="1:12" s="431" customFormat="1" ht="14.25" customHeight="1">
      <c r="A12" s="566" t="s">
        <v>109</v>
      </c>
      <c r="B12" s="1600"/>
      <c r="C12" s="1600"/>
      <c r="D12" s="1600"/>
      <c r="E12" s="1600"/>
      <c r="F12" s="1600"/>
      <c r="G12" s="1600"/>
      <c r="H12" s="1600"/>
      <c r="I12" s="1600"/>
      <c r="J12" s="1600"/>
      <c r="K12" s="1621"/>
    </row>
    <row r="13" spans="1:12" s="431" customFormat="1" ht="14.25" customHeight="1">
      <c r="A13" s="563" t="s">
        <v>110</v>
      </c>
      <c r="B13" s="1600"/>
      <c r="C13" s="1257"/>
      <c r="D13" s="1600"/>
      <c r="E13" s="1257"/>
      <c r="F13" s="1600"/>
      <c r="G13" s="1257"/>
      <c r="H13" s="1600"/>
      <c r="I13" s="1257"/>
      <c r="J13" s="1600"/>
      <c r="K13" s="1621"/>
    </row>
    <row r="14" spans="1:12" s="431" customFormat="1" ht="14.25" customHeight="1">
      <c r="A14" s="566" t="s">
        <v>130</v>
      </c>
      <c r="B14" s="1600">
        <v>12431.5</v>
      </c>
      <c r="C14" s="1622">
        <v>4767.3999999999996</v>
      </c>
      <c r="D14" s="1600">
        <v>1507.5</v>
      </c>
      <c r="E14" s="1600">
        <v>224.3</v>
      </c>
      <c r="F14" s="1600">
        <v>5421.1</v>
      </c>
      <c r="G14" s="1600">
        <v>4643.3</v>
      </c>
      <c r="H14" s="1600">
        <v>2078.1</v>
      </c>
      <c r="I14" s="1600">
        <v>6635.3</v>
      </c>
      <c r="J14" s="1600">
        <v>1230.5999999999999</v>
      </c>
      <c r="K14" s="1621">
        <v>4112.6000000000004</v>
      </c>
    </row>
    <row r="15" spans="1:12" s="431" customFormat="1" ht="14.25" customHeight="1">
      <c r="A15" s="563" t="s">
        <v>111</v>
      </c>
      <c r="B15" s="1600"/>
      <c r="C15" s="1600"/>
      <c r="D15" s="1600"/>
      <c r="E15" s="1600"/>
      <c r="F15" s="1600"/>
      <c r="G15" s="1600"/>
      <c r="H15" s="1600"/>
      <c r="I15" s="1600"/>
      <c r="J15" s="1600"/>
      <c r="K15" s="1621"/>
    </row>
    <row r="16" spans="1:12" s="431" customFormat="1" ht="14.25" customHeight="1">
      <c r="A16" s="566" t="s">
        <v>112</v>
      </c>
      <c r="B16" s="1623"/>
      <c r="C16" s="1623"/>
      <c r="D16" s="1623"/>
      <c r="E16" s="1623"/>
      <c r="F16" s="1623"/>
      <c r="G16" s="1623"/>
      <c r="H16" s="1623"/>
      <c r="I16" s="1623"/>
      <c r="J16" s="1624"/>
      <c r="K16" s="1625"/>
    </row>
    <row r="17" spans="1:11" s="431" customFormat="1" ht="14.25" customHeight="1">
      <c r="A17" s="566" t="s">
        <v>0</v>
      </c>
      <c r="B17" s="1600"/>
      <c r="C17" s="1257"/>
      <c r="D17" s="1600"/>
      <c r="E17" s="1257"/>
      <c r="F17" s="1600"/>
      <c r="G17" s="1257"/>
      <c r="H17" s="1600"/>
      <c r="I17" s="1257"/>
      <c r="J17" s="1600"/>
      <c r="K17" s="1621"/>
    </row>
    <row r="18" spans="1:11" s="431" customFormat="1" ht="14.25" customHeight="1">
      <c r="A18" s="567" t="s">
        <v>1076</v>
      </c>
      <c r="B18" s="1600">
        <v>347.8</v>
      </c>
      <c r="C18" s="1622">
        <v>153.69999999999999</v>
      </c>
      <c r="D18" s="1626" t="s">
        <v>2373</v>
      </c>
      <c r="E18" s="1600">
        <v>22.9</v>
      </c>
      <c r="F18" s="1600">
        <v>130.9</v>
      </c>
      <c r="G18" s="1600">
        <v>67.099999999999994</v>
      </c>
      <c r="H18" s="1600">
        <v>61.9</v>
      </c>
      <c r="I18" s="1600">
        <v>156.4</v>
      </c>
      <c r="J18" s="1600">
        <v>51.8</v>
      </c>
      <c r="K18" s="1621">
        <v>83.1</v>
      </c>
    </row>
    <row r="19" spans="1:11" s="431" customFormat="1" ht="14.25" customHeight="1">
      <c r="A19" s="563" t="s">
        <v>179</v>
      </c>
      <c r="B19" s="1627"/>
      <c r="C19" s="1600"/>
      <c r="D19" s="1600"/>
      <c r="E19" s="1600"/>
      <c r="F19" s="1600"/>
      <c r="G19" s="1600"/>
      <c r="H19" s="1600"/>
      <c r="I19" s="1600"/>
      <c r="J19" s="1621"/>
      <c r="K19" s="1628"/>
    </row>
    <row r="20" spans="1:11" s="431" customFormat="1" ht="14.25" customHeight="1">
      <c r="A20" s="563" t="s">
        <v>180</v>
      </c>
      <c r="B20" s="1600"/>
      <c r="C20" s="1257"/>
      <c r="D20" s="1600"/>
      <c r="E20" s="1257"/>
      <c r="F20" s="1600"/>
      <c r="G20" s="1257"/>
      <c r="H20" s="1600"/>
      <c r="I20" s="1257"/>
      <c r="J20" s="1600"/>
      <c r="K20" s="1621"/>
    </row>
    <row r="21" spans="1:11" s="431" customFormat="1" ht="14.25" customHeight="1">
      <c r="A21" s="566" t="s">
        <v>178</v>
      </c>
      <c r="B21" s="1519"/>
      <c r="C21" s="1519"/>
      <c r="D21" s="1519"/>
      <c r="E21" s="1519"/>
      <c r="F21" s="1519"/>
      <c r="G21" s="1519"/>
      <c r="H21" s="1519"/>
      <c r="I21" s="1519"/>
      <c r="J21" s="1519"/>
      <c r="K21" s="1624"/>
    </row>
    <row r="22" spans="1:11" s="431" customFormat="1" ht="14.25" customHeight="1">
      <c r="A22" s="567" t="s">
        <v>1077</v>
      </c>
      <c r="B22" s="1600">
        <v>239.5</v>
      </c>
      <c r="C22" s="1622">
        <v>33.299999999999997</v>
      </c>
      <c r="D22" s="1600">
        <v>1.3</v>
      </c>
      <c r="E22" s="1600">
        <v>7.9</v>
      </c>
      <c r="F22" s="1600">
        <v>91</v>
      </c>
      <c r="G22" s="1600">
        <v>80.900000000000006</v>
      </c>
      <c r="H22" s="1600">
        <v>109.4</v>
      </c>
      <c r="I22" s="1600">
        <v>145.1</v>
      </c>
      <c r="J22" s="1600">
        <v>51.3</v>
      </c>
      <c r="K22" s="1621">
        <v>47.8</v>
      </c>
    </row>
    <row r="23" spans="1:11" s="431" customFormat="1" ht="14.25" customHeight="1">
      <c r="A23" s="563" t="s">
        <v>181</v>
      </c>
      <c r="B23" s="949"/>
      <c r="C23" s="949"/>
      <c r="D23" s="949"/>
      <c r="E23" s="949"/>
      <c r="F23" s="949"/>
      <c r="G23" s="949"/>
      <c r="H23" s="949"/>
      <c r="I23" s="949"/>
      <c r="J23" s="949"/>
      <c r="K23" s="950"/>
    </row>
    <row r="24" spans="1:11" s="69" customFormat="1" ht="14.25" customHeight="1">
      <c r="A24" s="563" t="s">
        <v>182</v>
      </c>
      <c r="B24" s="949"/>
      <c r="C24" s="949"/>
      <c r="D24" s="1016"/>
      <c r="E24" s="949"/>
      <c r="F24" s="949"/>
      <c r="G24" s="949"/>
      <c r="H24" s="949"/>
      <c r="I24" s="949"/>
      <c r="J24" s="949"/>
      <c r="K24" s="950"/>
    </row>
    <row r="25" spans="1:11" ht="24.95" customHeight="1">
      <c r="A25" s="1883" t="s">
        <v>700</v>
      </c>
      <c r="B25" s="2026"/>
      <c r="C25" s="2026"/>
      <c r="D25" s="2026"/>
      <c r="E25" s="2026"/>
      <c r="F25" s="2026"/>
      <c r="G25" s="2026"/>
      <c r="H25" s="2026"/>
      <c r="I25" s="2026"/>
      <c r="J25" s="2026"/>
      <c r="K25" s="2026"/>
    </row>
    <row r="26" spans="1:11" ht="11.25" customHeight="1">
      <c r="A26" s="2026" t="s">
        <v>719</v>
      </c>
      <c r="B26" s="2026"/>
      <c r="C26" s="2026"/>
      <c r="D26" s="2026"/>
      <c r="E26" s="2026"/>
      <c r="F26" s="2026"/>
      <c r="G26" s="2026"/>
      <c r="H26" s="2026"/>
      <c r="I26" s="2026"/>
      <c r="J26" s="2026"/>
      <c r="K26" s="2026"/>
    </row>
    <row r="27" spans="1:11" ht="11.25" customHeight="1">
      <c r="A27" s="2024" t="s">
        <v>701</v>
      </c>
      <c r="B27" s="2025"/>
      <c r="C27" s="2025"/>
      <c r="D27" s="2025"/>
      <c r="E27" s="2025"/>
      <c r="F27" s="2025"/>
      <c r="G27" s="2025"/>
      <c r="H27" s="2025"/>
      <c r="I27" s="2025"/>
      <c r="J27" s="2025"/>
      <c r="K27" s="2025"/>
    </row>
    <row r="28" spans="1:11" ht="11.25" customHeight="1">
      <c r="A28" s="2025" t="s">
        <v>721</v>
      </c>
      <c r="B28" s="2025"/>
      <c r="C28" s="2025"/>
      <c r="D28" s="2025"/>
      <c r="E28" s="2025"/>
      <c r="F28" s="2025"/>
      <c r="G28" s="2025"/>
      <c r="H28" s="2025"/>
      <c r="I28" s="2025"/>
      <c r="J28" s="2025"/>
      <c r="K28" s="2025"/>
    </row>
    <row r="29" spans="1:11" s="12" customFormat="1" ht="15" customHeight="1">
      <c r="A29" s="1664" t="s">
        <v>594</v>
      </c>
      <c r="B29" s="1664"/>
      <c r="C29" s="1664"/>
      <c r="D29" s="1664"/>
      <c r="E29" s="1664"/>
      <c r="F29" s="1664"/>
      <c r="G29" s="1664"/>
      <c r="H29" s="1664"/>
      <c r="I29" s="1664"/>
      <c r="J29" s="1664"/>
      <c r="K29" s="1664"/>
    </row>
    <row r="30" spans="1:11" s="12" customFormat="1" ht="11.25" customHeight="1">
      <c r="A30" s="1664" t="s">
        <v>543</v>
      </c>
      <c r="B30" s="1664"/>
      <c r="C30" s="1664"/>
      <c r="D30" s="1664"/>
      <c r="E30" s="1664"/>
      <c r="F30" s="1664"/>
      <c r="G30" s="1664"/>
      <c r="H30" s="1664"/>
      <c r="I30" s="1664"/>
      <c r="J30" s="1664"/>
      <c r="K30" s="1664"/>
    </row>
    <row r="31" spans="1:11" s="12" customFormat="1" ht="11.25" customHeight="1">
      <c r="A31" s="1664" t="s">
        <v>545</v>
      </c>
      <c r="B31" s="1664"/>
      <c r="C31" s="1664"/>
      <c r="D31" s="1664"/>
      <c r="E31" s="1664"/>
      <c r="F31" s="1664"/>
      <c r="G31" s="1664"/>
      <c r="H31" s="1664"/>
      <c r="I31" s="1664"/>
      <c r="J31" s="1664"/>
      <c r="K31" s="1664"/>
    </row>
    <row r="32" spans="1:11" s="12" customFormat="1" ht="11.25" customHeight="1">
      <c r="A32" s="1664" t="s">
        <v>544</v>
      </c>
      <c r="B32" s="1664"/>
      <c r="C32" s="1664"/>
      <c r="D32" s="1664"/>
      <c r="E32" s="1664"/>
      <c r="F32" s="1664"/>
      <c r="G32" s="1664"/>
      <c r="H32" s="1664"/>
      <c r="I32" s="1664"/>
      <c r="J32" s="1664"/>
      <c r="K32" s="1664"/>
    </row>
  </sheetData>
  <mergeCells count="28">
    <mergeCell ref="B9:K9"/>
    <mergeCell ref="B6:B8"/>
    <mergeCell ref="C7:C8"/>
    <mergeCell ref="C6:H6"/>
    <mergeCell ref="D7:E7"/>
    <mergeCell ref="F7:F8"/>
    <mergeCell ref="H7:H8"/>
    <mergeCell ref="A1:G1"/>
    <mergeCell ref="J1:K1"/>
    <mergeCell ref="J2:K2"/>
    <mergeCell ref="A2:G2"/>
    <mergeCell ref="A3:G3"/>
    <mergeCell ref="A4:G4"/>
    <mergeCell ref="A32:K32"/>
    <mergeCell ref="A29:K29"/>
    <mergeCell ref="A27:K27"/>
    <mergeCell ref="A25:K25"/>
    <mergeCell ref="A30:K30"/>
    <mergeCell ref="A26:K26"/>
    <mergeCell ref="A28:K28"/>
    <mergeCell ref="A31:K31"/>
    <mergeCell ref="I6:I8"/>
    <mergeCell ref="J6:K6"/>
    <mergeCell ref="J7:J8"/>
    <mergeCell ref="K7:K8"/>
    <mergeCell ref="A5:A9"/>
    <mergeCell ref="B5:H5"/>
    <mergeCell ref="I5:K5"/>
  </mergeCells>
  <phoneticPr fontId="0" type="noConversion"/>
  <hyperlinks>
    <hyperlink ref="J1:K2" location="'Spis tablic     List of tables'!A47" tooltip="Return to list of tables" display="Powrót do spisu tablic" xr:uid="{00000000-0004-0000-1F00-000000000000}"/>
    <hyperlink ref="J1:K1" location="'Spis tablic     List of tables'!A52" tooltip="Powrót do spisu tablic" display="Powrót do spisu tablic" xr:uid="{00000000-0004-0000-1F00-000001000000}"/>
    <hyperlink ref="J2:K2" location="'Spis tablic     List of tables'!A52"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0"/>
  <sheetViews>
    <sheetView zoomScaleNormal="100" workbookViewId="0">
      <selection sqref="A1:H1"/>
    </sheetView>
  </sheetViews>
  <sheetFormatPr defaultColWidth="8.75" defaultRowHeight="14.25"/>
  <cols>
    <col min="1" max="1" width="30.625" style="63" customWidth="1"/>
    <col min="2" max="11" width="8.125" style="63" customWidth="1"/>
    <col min="12" max="16384" width="8.75" style="63"/>
  </cols>
  <sheetData>
    <row r="1" spans="1:11" ht="15" customHeight="1">
      <c r="A1" s="2036" t="s">
        <v>2004</v>
      </c>
      <c r="B1" s="2037"/>
      <c r="C1" s="2037"/>
      <c r="D1" s="2037"/>
      <c r="E1" s="2037"/>
      <c r="F1" s="2037"/>
      <c r="G1" s="2037"/>
      <c r="H1" s="2037"/>
      <c r="J1" s="1674" t="s">
        <v>5</v>
      </c>
      <c r="K1" s="1674"/>
    </row>
    <row r="2" spans="1:11" s="107" customFormat="1" ht="13.5" customHeight="1">
      <c r="A2" s="2038" t="s">
        <v>2097</v>
      </c>
      <c r="B2" s="2039"/>
      <c r="C2" s="2039"/>
      <c r="D2" s="2039"/>
      <c r="E2" s="2039"/>
      <c r="F2" s="2039"/>
      <c r="G2" s="2039"/>
      <c r="H2" s="2039"/>
      <c r="J2" s="2012" t="s">
        <v>137</v>
      </c>
      <c r="K2" s="2012"/>
    </row>
    <row r="3" spans="1:11" ht="15" customHeight="1">
      <c r="A3" s="1827" t="s">
        <v>2005</v>
      </c>
      <c r="B3" s="1828"/>
      <c r="C3" s="1828"/>
      <c r="D3" s="1828"/>
      <c r="E3" s="1828"/>
      <c r="F3" s="1828"/>
      <c r="G3" s="1828"/>
      <c r="H3" s="1828"/>
      <c r="I3" s="238"/>
      <c r="J3" s="238"/>
      <c r="K3" s="238"/>
    </row>
    <row r="4" spans="1:11" ht="13.5" customHeight="1">
      <c r="A4" s="2022" t="s">
        <v>2098</v>
      </c>
      <c r="B4" s="2023"/>
      <c r="C4" s="2023"/>
      <c r="D4" s="2023"/>
      <c r="E4" s="2023"/>
      <c r="F4" s="2023"/>
      <c r="G4" s="2023"/>
      <c r="H4" s="85"/>
      <c r="I4" s="85"/>
      <c r="J4" s="85"/>
      <c r="K4" s="85"/>
    </row>
    <row r="5" spans="1:11" s="304" customFormat="1" ht="30" customHeight="1">
      <c r="A5" s="2033" t="s">
        <v>1068</v>
      </c>
      <c r="B5" s="2046" t="s">
        <v>1069</v>
      </c>
      <c r="C5" s="2047"/>
      <c r="D5" s="2047"/>
      <c r="E5" s="2047"/>
      <c r="F5" s="2047"/>
      <c r="G5" s="2047"/>
      <c r="H5" s="2048"/>
      <c r="I5" s="1723" t="s">
        <v>2000</v>
      </c>
      <c r="J5" s="2034"/>
      <c r="K5" s="2034"/>
    </row>
    <row r="6" spans="1:11" s="304" customFormat="1" ht="20.100000000000001" customHeight="1">
      <c r="A6" s="1842"/>
      <c r="B6" s="1853" t="s">
        <v>847</v>
      </c>
      <c r="C6" s="2050"/>
      <c r="D6" s="2050"/>
      <c r="E6" s="2050"/>
      <c r="F6" s="2050"/>
      <c r="G6" s="2050"/>
      <c r="H6" s="2033"/>
      <c r="I6" s="2027" t="s">
        <v>847</v>
      </c>
      <c r="J6" s="569"/>
      <c r="K6" s="569"/>
    </row>
    <row r="7" spans="1:11" s="304" customFormat="1" ht="20.100000000000001" customHeight="1">
      <c r="A7" s="1842"/>
      <c r="B7" s="1853"/>
      <c r="C7" s="2049" t="s">
        <v>1070</v>
      </c>
      <c r="D7" s="2050"/>
      <c r="E7" s="2051"/>
      <c r="F7" s="2049" t="s">
        <v>1071</v>
      </c>
      <c r="G7" s="558"/>
      <c r="H7" s="2052" t="s">
        <v>1072</v>
      </c>
      <c r="I7" s="2028"/>
      <c r="J7" s="1728" t="s">
        <v>2007</v>
      </c>
      <c r="K7" s="1723" t="s">
        <v>2003</v>
      </c>
    </row>
    <row r="8" spans="1:11" s="304" customFormat="1" ht="90" customHeight="1">
      <c r="A8" s="1842"/>
      <c r="B8" s="1833"/>
      <c r="C8" s="2032"/>
      <c r="D8" s="570" t="s">
        <v>1073</v>
      </c>
      <c r="E8" s="570" t="s">
        <v>1078</v>
      </c>
      <c r="F8" s="2032"/>
      <c r="G8" s="1212" t="s">
        <v>2006</v>
      </c>
      <c r="H8" s="2031"/>
      <c r="I8" s="2029"/>
      <c r="J8" s="2031"/>
      <c r="K8" s="2032"/>
    </row>
    <row r="9" spans="1:11" s="304" customFormat="1" ht="20.100000000000001" customHeight="1">
      <c r="A9" s="1834"/>
      <c r="B9" s="2040" t="s">
        <v>1020</v>
      </c>
      <c r="C9" s="2041"/>
      <c r="D9" s="2041"/>
      <c r="E9" s="2041"/>
      <c r="F9" s="2041"/>
      <c r="G9" s="2041"/>
      <c r="H9" s="2041"/>
      <c r="I9" s="2041"/>
      <c r="J9" s="2041"/>
      <c r="K9" s="2041"/>
    </row>
    <row r="10" spans="1:11" s="572" customFormat="1" ht="20.100000000000001" customHeight="1">
      <c r="A10" s="571" t="s">
        <v>132</v>
      </c>
      <c r="B10" s="1629">
        <v>3344.8</v>
      </c>
      <c r="C10" s="1629">
        <v>1480.1</v>
      </c>
      <c r="D10" s="1629">
        <v>94.5</v>
      </c>
      <c r="E10" s="1629">
        <v>397.4</v>
      </c>
      <c r="F10" s="1629">
        <v>1205.2</v>
      </c>
      <c r="G10" s="1629">
        <v>907.1</v>
      </c>
      <c r="H10" s="1629">
        <v>364.3</v>
      </c>
      <c r="I10" s="1629">
        <v>2185.6</v>
      </c>
      <c r="J10" s="1629">
        <v>283.89999999999998</v>
      </c>
      <c r="K10" s="1630">
        <v>774.4</v>
      </c>
    </row>
    <row r="11" spans="1:11" s="304" customFormat="1" ht="14.25" customHeight="1">
      <c r="A11" s="563" t="s">
        <v>28</v>
      </c>
      <c r="B11" s="1445"/>
      <c r="C11" s="1445"/>
      <c r="D11" s="1445"/>
      <c r="E11" s="1445"/>
      <c r="F11" s="1445"/>
      <c r="G11" s="1445"/>
      <c r="H11" s="1445"/>
      <c r="I11" s="1445"/>
      <c r="J11" s="1445"/>
      <c r="K11" s="1631"/>
    </row>
    <row r="12" spans="1:11" s="304" customFormat="1" ht="14.25" customHeight="1">
      <c r="A12" s="566" t="s">
        <v>113</v>
      </c>
      <c r="B12" s="1632"/>
      <c r="C12" s="1632"/>
      <c r="D12" s="1632"/>
      <c r="E12" s="1632"/>
      <c r="F12" s="1632"/>
      <c r="G12" s="1632"/>
      <c r="H12" s="1632"/>
      <c r="I12" s="1632"/>
      <c r="J12" s="1632"/>
      <c r="K12" s="1633"/>
    </row>
    <row r="13" spans="1:11" s="304" customFormat="1" ht="14.25" customHeight="1">
      <c r="A13" s="567" t="s">
        <v>1079</v>
      </c>
      <c r="B13" s="1622">
        <v>4571.8</v>
      </c>
      <c r="C13" s="1622">
        <v>2292</v>
      </c>
      <c r="D13" s="1622">
        <v>20.100000000000001</v>
      </c>
      <c r="E13" s="1622">
        <v>1951.3</v>
      </c>
      <c r="F13" s="1622">
        <v>1578.9</v>
      </c>
      <c r="G13" s="1622">
        <v>1325.5</v>
      </c>
      <c r="H13" s="1622">
        <v>647.9</v>
      </c>
      <c r="I13" s="1622">
        <v>2693.2</v>
      </c>
      <c r="J13" s="1622">
        <v>598.79999999999995</v>
      </c>
      <c r="K13" s="1634">
        <v>1566.7</v>
      </c>
    </row>
    <row r="14" spans="1:11" s="304" customFormat="1" ht="14.25" customHeight="1">
      <c r="A14" s="563" t="s">
        <v>1080</v>
      </c>
      <c r="B14" s="1635"/>
      <c r="C14" s="1635"/>
      <c r="D14" s="1635"/>
      <c r="E14" s="1635"/>
      <c r="F14" s="1635"/>
      <c r="G14" s="1635"/>
      <c r="H14" s="1635"/>
      <c r="I14" s="1635"/>
      <c r="J14" s="1635"/>
      <c r="K14" s="1636"/>
    </row>
    <row r="15" spans="1:11" s="304" customFormat="1" ht="14.25" customHeight="1">
      <c r="A15" s="566" t="s">
        <v>131</v>
      </c>
      <c r="B15" s="1445">
        <v>723.5</v>
      </c>
      <c r="C15" s="1445">
        <v>45</v>
      </c>
      <c r="D15" s="1445">
        <v>0</v>
      </c>
      <c r="E15" s="1445">
        <v>24.5</v>
      </c>
      <c r="F15" s="1445">
        <v>592.29999999999995</v>
      </c>
      <c r="G15" s="1445">
        <v>498.2</v>
      </c>
      <c r="H15" s="1445">
        <v>70.2</v>
      </c>
      <c r="I15" s="1445">
        <v>529</v>
      </c>
      <c r="J15" s="1445">
        <v>35.200000000000003</v>
      </c>
      <c r="K15" s="1631">
        <v>388.3</v>
      </c>
    </row>
    <row r="16" spans="1:11" s="304" customFormat="1" ht="14.25" customHeight="1">
      <c r="A16" s="563" t="s">
        <v>29</v>
      </c>
      <c r="B16" s="1445"/>
      <c r="C16" s="1445"/>
      <c r="D16" s="1445"/>
      <c r="E16" s="1445"/>
      <c r="F16" s="1445"/>
      <c r="G16" s="1445"/>
      <c r="H16" s="1445"/>
      <c r="I16" s="1445"/>
      <c r="J16" s="1445"/>
      <c r="K16" s="1631"/>
    </row>
    <row r="17" spans="1:11" s="304" customFormat="1" ht="14.25" customHeight="1">
      <c r="A17" s="566" t="s">
        <v>465</v>
      </c>
      <c r="B17" s="1445">
        <v>37.4</v>
      </c>
      <c r="C17" s="1445">
        <v>3.9</v>
      </c>
      <c r="D17" s="1626" t="s">
        <v>2373</v>
      </c>
      <c r="E17" s="1445">
        <v>3.1</v>
      </c>
      <c r="F17" s="1445">
        <v>9.4</v>
      </c>
      <c r="G17" s="1445">
        <v>8</v>
      </c>
      <c r="H17" s="1445">
        <v>23.5</v>
      </c>
      <c r="I17" s="1445">
        <v>18.899999999999999</v>
      </c>
      <c r="J17" s="1445">
        <v>2.6</v>
      </c>
      <c r="K17" s="1631">
        <v>6.4</v>
      </c>
    </row>
    <row r="18" spans="1:11" s="304" customFormat="1" ht="14.25" customHeight="1">
      <c r="A18" s="563" t="s">
        <v>464</v>
      </c>
      <c r="B18" s="1445"/>
      <c r="C18" s="1445"/>
      <c r="D18" s="1445"/>
      <c r="E18" s="1445"/>
      <c r="F18" s="1445"/>
      <c r="G18" s="1445"/>
      <c r="H18" s="1445"/>
      <c r="I18" s="1445"/>
      <c r="J18" s="1445"/>
      <c r="K18" s="1631"/>
    </row>
    <row r="19" spans="1:11" s="304" customFormat="1" ht="14.25" customHeight="1">
      <c r="A19" s="566" t="s">
        <v>498</v>
      </c>
      <c r="B19" s="1622">
        <v>110.5</v>
      </c>
      <c r="C19" s="1631">
        <v>16.2</v>
      </c>
      <c r="D19" s="1626" t="s">
        <v>2373</v>
      </c>
      <c r="E19" s="1637">
        <v>6</v>
      </c>
      <c r="F19" s="1445">
        <v>22.9</v>
      </c>
      <c r="G19" s="1445">
        <v>21.1</v>
      </c>
      <c r="H19" s="1445">
        <v>69.599999999999994</v>
      </c>
      <c r="I19" s="1445">
        <v>21.9</v>
      </c>
      <c r="J19" s="1445">
        <v>1.8</v>
      </c>
      <c r="K19" s="1631">
        <v>10.9</v>
      </c>
    </row>
    <row r="20" spans="1:11" s="304" customFormat="1" ht="14.25" customHeight="1">
      <c r="A20" s="563" t="s">
        <v>497</v>
      </c>
      <c r="B20" s="1638"/>
      <c r="C20" s="1638"/>
      <c r="D20" s="1445"/>
      <c r="E20" s="1638"/>
      <c r="F20" s="1638"/>
      <c r="G20" s="1638"/>
      <c r="H20" s="1638"/>
      <c r="I20" s="1638"/>
      <c r="J20" s="1638"/>
      <c r="K20" s="1639"/>
    </row>
    <row r="21" spans="1:11" s="304" customFormat="1" ht="14.25" customHeight="1">
      <c r="A21" s="567" t="s">
        <v>1081</v>
      </c>
      <c r="B21" s="1445">
        <v>242.2</v>
      </c>
      <c r="C21" s="1631">
        <v>9.6999999999999993</v>
      </c>
      <c r="D21" s="1631">
        <v>0.3</v>
      </c>
      <c r="E21" s="1626" t="s">
        <v>2373</v>
      </c>
      <c r="F21" s="1445">
        <v>19.600000000000001</v>
      </c>
      <c r="G21" s="1445">
        <v>17.899999999999999</v>
      </c>
      <c r="H21" s="1445">
        <v>154.4</v>
      </c>
      <c r="I21" s="1445">
        <v>94.1</v>
      </c>
      <c r="J21" s="1445">
        <v>6.9</v>
      </c>
      <c r="K21" s="1631">
        <v>69.099999999999994</v>
      </c>
    </row>
    <row r="22" spans="1:11" s="304" customFormat="1" ht="14.25" customHeight="1">
      <c r="A22" s="563" t="s">
        <v>32</v>
      </c>
      <c r="B22" s="573"/>
      <c r="C22" s="574"/>
      <c r="D22" s="882"/>
      <c r="E22" s="574"/>
      <c r="F22" s="573"/>
      <c r="G22" s="574"/>
      <c r="H22" s="573"/>
      <c r="I22" s="574"/>
      <c r="J22" s="573"/>
      <c r="K22" s="575"/>
    </row>
    <row r="23" spans="1:11" ht="24.95" customHeight="1">
      <c r="A23" s="2024" t="s">
        <v>698</v>
      </c>
      <c r="B23" s="2025"/>
      <c r="C23" s="2025"/>
      <c r="D23" s="2025"/>
      <c r="E23" s="2025"/>
      <c r="F23" s="2025"/>
      <c r="G23" s="2025"/>
      <c r="H23" s="2025"/>
      <c r="I23" s="2025"/>
      <c r="J23" s="2025"/>
      <c r="K23" s="2025"/>
    </row>
    <row r="24" spans="1:11" ht="11.25" customHeight="1">
      <c r="A24" s="2025" t="s">
        <v>719</v>
      </c>
      <c r="B24" s="2025"/>
      <c r="C24" s="2025"/>
      <c r="D24" s="2025"/>
      <c r="E24" s="2025"/>
      <c r="F24" s="2025"/>
      <c r="G24" s="2025"/>
      <c r="H24" s="2025"/>
      <c r="I24" s="2025"/>
      <c r="J24" s="2025"/>
      <c r="K24" s="2025"/>
    </row>
    <row r="25" spans="1:11" ht="11.25" customHeight="1">
      <c r="A25" s="2024" t="s">
        <v>699</v>
      </c>
      <c r="B25" s="2025"/>
      <c r="C25" s="2025"/>
      <c r="D25" s="2025"/>
      <c r="E25" s="2025"/>
      <c r="F25" s="2025"/>
      <c r="G25" s="2025"/>
      <c r="H25" s="2025"/>
      <c r="I25" s="2025"/>
      <c r="J25" s="2025"/>
      <c r="K25" s="2025"/>
    </row>
    <row r="26" spans="1:11" ht="11.25" customHeight="1">
      <c r="A26" s="2025" t="s">
        <v>720</v>
      </c>
      <c r="B26" s="2025"/>
      <c r="C26" s="2025"/>
      <c r="D26" s="2025"/>
      <c r="E26" s="2025"/>
      <c r="F26" s="2025"/>
      <c r="G26" s="2025"/>
      <c r="H26" s="2025"/>
      <c r="I26" s="2025"/>
      <c r="J26" s="2025"/>
      <c r="K26" s="2025"/>
    </row>
    <row r="27" spans="1:11" s="12" customFormat="1" ht="15" customHeight="1">
      <c r="A27" s="1664" t="s">
        <v>595</v>
      </c>
      <c r="B27" s="1664"/>
      <c r="C27" s="1664"/>
      <c r="D27" s="1664"/>
      <c r="E27" s="1664"/>
      <c r="F27" s="1664"/>
      <c r="G27" s="1664"/>
      <c r="H27" s="1664"/>
      <c r="I27" s="1664"/>
      <c r="J27" s="1664"/>
      <c r="K27" s="1664"/>
    </row>
    <row r="28" spans="1:11" s="12" customFormat="1" ht="11.25" customHeight="1">
      <c r="A28" s="1684" t="s">
        <v>546</v>
      </c>
      <c r="B28" s="1684"/>
      <c r="C28" s="1684"/>
      <c r="D28" s="1684"/>
      <c r="E28" s="1684"/>
      <c r="F28" s="1684"/>
      <c r="G28" s="1684"/>
      <c r="H28" s="1684"/>
      <c r="I28" s="1684"/>
      <c r="J28" s="1684"/>
      <c r="K28" s="1684"/>
    </row>
    <row r="29" spans="1:11" s="12" customFormat="1" ht="11.25" customHeight="1">
      <c r="A29" s="1684" t="s">
        <v>545</v>
      </c>
      <c r="B29" s="1684"/>
      <c r="C29" s="1684"/>
      <c r="D29" s="1684"/>
      <c r="E29" s="1684"/>
      <c r="F29" s="1684"/>
      <c r="G29" s="1684"/>
      <c r="H29" s="1684"/>
      <c r="I29" s="1684"/>
      <c r="J29" s="1684"/>
      <c r="K29" s="1684"/>
    </row>
    <row r="30" spans="1:11" s="12" customFormat="1" ht="11.25" customHeight="1">
      <c r="A30" s="1664" t="s">
        <v>544</v>
      </c>
      <c r="B30" s="1664"/>
      <c r="C30" s="1664"/>
      <c r="D30" s="1664"/>
      <c r="E30" s="1664"/>
      <c r="F30" s="1664"/>
      <c r="G30" s="1664"/>
      <c r="H30" s="1664"/>
      <c r="I30" s="1664"/>
      <c r="J30" s="1664"/>
      <c r="K30" s="1664"/>
    </row>
  </sheetData>
  <mergeCells count="27">
    <mergeCell ref="F7:F8"/>
    <mergeCell ref="H7:H8"/>
    <mergeCell ref="A30:K30"/>
    <mergeCell ref="A27:K27"/>
    <mergeCell ref="A23:K23"/>
    <mergeCell ref="A25:K25"/>
    <mergeCell ref="B9:K9"/>
    <mergeCell ref="A24:K24"/>
    <mergeCell ref="A28:K28"/>
    <mergeCell ref="A29:K29"/>
    <mergeCell ref="A26:K26"/>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s>
  <phoneticPr fontId="0" type="noConversion"/>
  <hyperlinks>
    <hyperlink ref="J2:K2" location="'Spis tablic     List of tables'!A52" tooltip="Return to list of tables" display="Return to list of tables" xr:uid="{00000000-0004-0000-2000-000000000000}"/>
    <hyperlink ref="J1:K1" location="'Spis tablic     List of tables'!A52"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election sqref="A1:I1"/>
    </sheetView>
  </sheetViews>
  <sheetFormatPr defaultColWidth="8.75" defaultRowHeight="14.25"/>
  <cols>
    <col min="1" max="1" width="7.125" style="58" customWidth="1"/>
    <col min="2" max="2" width="12.625" style="58" customWidth="1"/>
    <col min="3" max="11" width="9.625" style="58" customWidth="1"/>
    <col min="12" max="12" width="8.75" style="64" customWidth="1"/>
    <col min="13" max="16384" width="8.75" style="63"/>
  </cols>
  <sheetData>
    <row r="1" spans="1:13" ht="15" customHeight="1">
      <c r="A1" s="1528" t="s">
        <v>17</v>
      </c>
      <c r="B1" s="1528"/>
      <c r="C1" s="63"/>
      <c r="D1" s="63"/>
      <c r="E1" s="63"/>
      <c r="F1" s="63"/>
      <c r="G1" s="63"/>
      <c r="H1" s="63"/>
      <c r="I1" s="63"/>
      <c r="J1" s="1673" t="s">
        <v>5</v>
      </c>
      <c r="K1" s="1673"/>
      <c r="L1" s="109"/>
      <c r="M1" s="105"/>
    </row>
    <row r="2" spans="1:13" ht="15" customHeight="1">
      <c r="A2" s="1725" t="s">
        <v>18</v>
      </c>
      <c r="B2" s="1725"/>
      <c r="C2" s="63"/>
      <c r="D2" s="63"/>
      <c r="E2" s="63"/>
      <c r="F2" s="63"/>
      <c r="G2" s="63"/>
      <c r="H2" s="63"/>
      <c r="I2" s="63"/>
      <c r="J2" s="1674" t="s">
        <v>137</v>
      </c>
      <c r="K2" s="1674"/>
      <c r="M2" s="105"/>
    </row>
    <row r="3" spans="1:13" ht="15" customHeight="1">
      <c r="A3" s="2037" t="s">
        <v>718</v>
      </c>
      <c r="B3" s="2037"/>
      <c r="C3" s="2037"/>
      <c r="D3" s="2037"/>
      <c r="E3" s="2037"/>
      <c r="F3" s="2037"/>
    </row>
    <row r="4" spans="1:13" ht="15" customHeight="1">
      <c r="A4" s="1789" t="s">
        <v>183</v>
      </c>
      <c r="B4" s="1789"/>
      <c r="C4" s="1789"/>
      <c r="D4" s="1789"/>
      <c r="E4" s="1789"/>
      <c r="F4" s="1789"/>
      <c r="G4" s="237"/>
      <c r="H4" s="237"/>
      <c r="I4" s="237"/>
      <c r="J4" s="237"/>
      <c r="K4" s="237"/>
    </row>
    <row r="5" spans="1:13" s="304" customFormat="1" ht="17.100000000000001" customHeight="1">
      <c r="A5" s="2050" t="s">
        <v>1008</v>
      </c>
      <c r="B5" s="2033"/>
      <c r="C5" s="2053" t="s">
        <v>1082</v>
      </c>
      <c r="D5" s="2043"/>
      <c r="E5" s="2043"/>
      <c r="F5" s="2043"/>
      <c r="G5" s="2043"/>
      <c r="H5" s="2043"/>
      <c r="I5" s="2043"/>
      <c r="J5" s="2043"/>
      <c r="K5" s="2043"/>
      <c r="L5" s="312"/>
    </row>
    <row r="6" spans="1:13" s="304" customFormat="1" ht="110.1" customHeight="1">
      <c r="A6" s="2055"/>
      <c r="B6" s="1842"/>
      <c r="C6" s="1854"/>
      <c r="D6" s="576" t="s">
        <v>1083</v>
      </c>
      <c r="E6" s="559" t="s">
        <v>1084</v>
      </c>
      <c r="F6" s="577" t="s">
        <v>1085</v>
      </c>
      <c r="G6" s="559" t="s">
        <v>1086</v>
      </c>
      <c r="H6" s="577" t="s">
        <v>1087</v>
      </c>
      <c r="I6" s="559" t="s">
        <v>1088</v>
      </c>
      <c r="J6" s="577" t="s">
        <v>1089</v>
      </c>
      <c r="K6" s="577" t="s">
        <v>1090</v>
      </c>
      <c r="L6" s="312"/>
    </row>
    <row r="7" spans="1:13" s="304" customFormat="1" ht="30" customHeight="1">
      <c r="A7" s="2056" t="s">
        <v>1091</v>
      </c>
      <c r="B7" s="2056"/>
      <c r="C7" s="2056"/>
      <c r="D7" s="2056"/>
      <c r="E7" s="2056"/>
      <c r="F7" s="2056"/>
      <c r="G7" s="2056"/>
      <c r="H7" s="2056"/>
      <c r="I7" s="2056"/>
      <c r="J7" s="2056"/>
      <c r="K7" s="2056"/>
      <c r="L7" s="312"/>
    </row>
    <row r="8" spans="1:13" s="431" customFormat="1" ht="14.85" customHeight="1">
      <c r="A8" s="578">
        <v>2020</v>
      </c>
      <c r="B8" s="314" t="s">
        <v>1650</v>
      </c>
      <c r="C8" s="410">
        <v>103</v>
      </c>
      <c r="D8" s="410">
        <v>104.2</v>
      </c>
      <c r="E8" s="410">
        <v>103.7</v>
      </c>
      <c r="F8" s="410">
        <v>96</v>
      </c>
      <c r="G8" s="410">
        <v>105.8</v>
      </c>
      <c r="H8" s="410">
        <v>104.7</v>
      </c>
      <c r="I8" s="410">
        <v>94</v>
      </c>
      <c r="J8" s="410">
        <v>102.8</v>
      </c>
      <c r="K8" s="528">
        <v>103.7</v>
      </c>
      <c r="L8" s="430"/>
    </row>
    <row r="9" spans="1:13" s="431" customFormat="1" ht="14.1" customHeight="1">
      <c r="A9" s="314">
        <v>2021</v>
      </c>
      <c r="B9" s="314" t="s">
        <v>1650</v>
      </c>
      <c r="C9" s="1112">
        <v>105</v>
      </c>
      <c r="D9" s="1112">
        <v>102.4</v>
      </c>
      <c r="E9" s="1112">
        <v>101.3</v>
      </c>
      <c r="F9" s="1112">
        <v>99.9</v>
      </c>
      <c r="G9" s="1112">
        <v>107.3</v>
      </c>
      <c r="H9" s="1112">
        <v>103.4</v>
      </c>
      <c r="I9" s="1112">
        <v>116</v>
      </c>
      <c r="J9" s="1112">
        <v>104.7</v>
      </c>
      <c r="K9" s="1113">
        <v>104.9</v>
      </c>
      <c r="L9" s="430"/>
    </row>
    <row r="10" spans="1:13" s="431" customFormat="1" ht="11.25" customHeight="1">
      <c r="A10" s="314"/>
      <c r="B10" s="314"/>
      <c r="C10" s="888"/>
      <c r="D10" s="888"/>
      <c r="E10" s="888"/>
      <c r="F10" s="888"/>
      <c r="G10" s="888"/>
      <c r="H10" s="888"/>
      <c r="I10" s="888"/>
      <c r="J10" s="888"/>
      <c r="K10" s="889"/>
      <c r="L10" s="430"/>
    </row>
    <row r="11" spans="1:13" s="304" customFormat="1" ht="14.1" customHeight="1">
      <c r="A11" s="314">
        <v>2021</v>
      </c>
      <c r="B11" s="314" t="s">
        <v>1668</v>
      </c>
      <c r="C11" s="888">
        <v>102.4</v>
      </c>
      <c r="D11" s="888">
        <v>99.5</v>
      </c>
      <c r="E11" s="888">
        <v>101</v>
      </c>
      <c r="F11" s="888">
        <v>95.2</v>
      </c>
      <c r="G11" s="888">
        <v>107.7</v>
      </c>
      <c r="H11" s="888">
        <v>104.5</v>
      </c>
      <c r="I11" s="888">
        <v>100.2</v>
      </c>
      <c r="J11" s="888">
        <v>104.5</v>
      </c>
      <c r="K11" s="889">
        <v>104.5</v>
      </c>
      <c r="L11" s="312"/>
    </row>
    <row r="12" spans="1:13" s="304" customFormat="1" ht="14.1" customHeight="1">
      <c r="A12" s="314"/>
      <c r="B12" s="314" t="s">
        <v>1669</v>
      </c>
      <c r="C12" s="888">
        <v>104.6</v>
      </c>
      <c r="D12" s="888">
        <v>100.9</v>
      </c>
      <c r="E12" s="888">
        <v>100.6</v>
      </c>
      <c r="F12" s="888">
        <v>101.5</v>
      </c>
      <c r="G12" s="888">
        <v>106.5</v>
      </c>
      <c r="H12" s="888">
        <v>103.3</v>
      </c>
      <c r="I12" s="888">
        <v>120.1</v>
      </c>
      <c r="J12" s="888">
        <v>104.8</v>
      </c>
      <c r="K12" s="1006">
        <v>105.1</v>
      </c>
      <c r="L12" s="312"/>
    </row>
    <row r="13" spans="1:13" s="304" customFormat="1" ht="14.1" customHeight="1">
      <c r="A13" s="314"/>
      <c r="B13" s="314" t="s">
        <v>1665</v>
      </c>
      <c r="C13" s="888">
        <v>105.5</v>
      </c>
      <c r="D13" s="888">
        <v>103.5</v>
      </c>
      <c r="E13" s="888">
        <v>101.6</v>
      </c>
      <c r="F13" s="888">
        <v>100.7</v>
      </c>
      <c r="G13" s="888">
        <v>106.3</v>
      </c>
      <c r="H13" s="888">
        <v>102.5</v>
      </c>
      <c r="I13" s="888">
        <v>120</v>
      </c>
      <c r="J13" s="888">
        <v>104.6</v>
      </c>
      <c r="K13" s="1006">
        <v>105</v>
      </c>
      <c r="L13" s="312"/>
    </row>
    <row r="14" spans="1:13" s="304" customFormat="1" ht="11.25">
      <c r="A14" s="314"/>
      <c r="B14" s="314" t="s">
        <v>1666</v>
      </c>
      <c r="C14" s="1129">
        <v>107.6</v>
      </c>
      <c r="D14" s="1129">
        <v>105.9</v>
      </c>
      <c r="E14" s="1129">
        <v>101.8</v>
      </c>
      <c r="F14" s="1129">
        <v>102.6</v>
      </c>
      <c r="G14" s="1129">
        <v>108.7</v>
      </c>
      <c r="H14" s="1129">
        <v>103.4</v>
      </c>
      <c r="I14" s="1129">
        <v>124.8</v>
      </c>
      <c r="J14" s="1129">
        <v>104.9</v>
      </c>
      <c r="K14" s="1130">
        <v>105.2</v>
      </c>
      <c r="L14" s="312"/>
    </row>
    <row r="15" spans="1:13" s="304" customFormat="1" ht="11.25">
      <c r="A15" s="314"/>
      <c r="B15" s="314"/>
      <c r="C15" s="1129"/>
      <c r="D15" s="1129"/>
      <c r="E15" s="1129"/>
      <c r="F15" s="1129"/>
      <c r="G15" s="1129"/>
      <c r="H15" s="1129"/>
      <c r="I15" s="1129"/>
      <c r="J15" s="1129"/>
      <c r="K15" s="1130"/>
      <c r="L15" s="312"/>
    </row>
    <row r="16" spans="1:13" s="304" customFormat="1" ht="11.25">
      <c r="A16" s="314">
        <v>2022</v>
      </c>
      <c r="B16" s="314" t="s">
        <v>1668</v>
      </c>
      <c r="C16" s="1129">
        <v>108.7</v>
      </c>
      <c r="D16" s="1129">
        <v>108.1</v>
      </c>
      <c r="E16" s="1129">
        <v>103.9</v>
      </c>
      <c r="F16" s="1129">
        <v>102.9</v>
      </c>
      <c r="G16" s="1129">
        <v>111.5</v>
      </c>
      <c r="H16" s="1129">
        <v>104.3</v>
      </c>
      <c r="I16" s="1129">
        <v>119.4</v>
      </c>
      <c r="J16" s="1129">
        <v>106.5</v>
      </c>
      <c r="K16" s="1130">
        <v>106.5</v>
      </c>
      <c r="L16" s="312"/>
    </row>
    <row r="17" spans="1:12" s="304" customFormat="1" ht="11.25">
      <c r="A17" s="314"/>
      <c r="B17" s="314" t="s">
        <v>1669</v>
      </c>
      <c r="C17" s="1287">
        <v>113.9</v>
      </c>
      <c r="D17" s="1287">
        <v>114.2</v>
      </c>
      <c r="E17" s="1287">
        <v>106.4</v>
      </c>
      <c r="F17" s="1287">
        <v>104</v>
      </c>
      <c r="G17" s="1287">
        <v>117.9</v>
      </c>
      <c r="H17" s="1287">
        <v>106.6</v>
      </c>
      <c r="I17" s="1287">
        <v>130.9</v>
      </c>
      <c r="J17" s="1287">
        <v>109.7</v>
      </c>
      <c r="K17" s="1130">
        <v>107.5</v>
      </c>
      <c r="L17" s="312"/>
    </row>
    <row r="18" spans="1:12" s="579" customFormat="1" ht="30" customHeight="1">
      <c r="A18" s="2054" t="s">
        <v>1092</v>
      </c>
      <c r="B18" s="2054"/>
      <c r="C18" s="2054"/>
      <c r="D18" s="2054"/>
      <c r="E18" s="2054"/>
      <c r="F18" s="2054"/>
      <c r="G18" s="2054"/>
      <c r="H18" s="2054"/>
      <c r="I18" s="2054"/>
      <c r="J18" s="2054"/>
      <c r="K18" s="2054"/>
      <c r="L18" s="173"/>
    </row>
    <row r="19" spans="1:12" s="304" customFormat="1" ht="14.1" customHeight="1">
      <c r="A19" s="314">
        <v>2021</v>
      </c>
      <c r="B19" s="314" t="s">
        <v>1668</v>
      </c>
      <c r="C19" s="888">
        <v>102.3</v>
      </c>
      <c r="D19" s="888">
        <v>102.3</v>
      </c>
      <c r="E19" s="888">
        <v>100.8</v>
      </c>
      <c r="F19" s="888">
        <v>96.6</v>
      </c>
      <c r="G19" s="888">
        <v>103.7</v>
      </c>
      <c r="H19" s="888">
        <v>100.2</v>
      </c>
      <c r="I19" s="888">
        <v>106.3</v>
      </c>
      <c r="J19" s="888">
        <v>102.1</v>
      </c>
      <c r="K19" s="889">
        <v>101.1</v>
      </c>
      <c r="L19" s="312"/>
    </row>
    <row r="20" spans="1:12" s="304" customFormat="1" ht="14.1" customHeight="1">
      <c r="A20" s="314"/>
      <c r="B20" s="314" t="s">
        <v>1669</v>
      </c>
      <c r="C20" s="888">
        <v>101.8</v>
      </c>
      <c r="D20" s="888">
        <v>102</v>
      </c>
      <c r="E20" s="888">
        <v>100.9</v>
      </c>
      <c r="F20" s="888">
        <v>104.7</v>
      </c>
      <c r="G20" s="888">
        <v>100.6</v>
      </c>
      <c r="H20" s="888">
        <v>101.1</v>
      </c>
      <c r="I20" s="888">
        <v>105.8</v>
      </c>
      <c r="J20" s="888">
        <v>100.7</v>
      </c>
      <c r="K20" s="1006">
        <v>100.2</v>
      </c>
      <c r="L20" s="312"/>
    </row>
    <row r="21" spans="1:12" s="304" customFormat="1" ht="14.1" customHeight="1">
      <c r="A21" s="314"/>
      <c r="B21" s="314" t="s">
        <v>1665</v>
      </c>
      <c r="C21" s="888">
        <v>101</v>
      </c>
      <c r="D21" s="888">
        <v>99.7</v>
      </c>
      <c r="E21" s="888">
        <v>100.4</v>
      </c>
      <c r="F21" s="888">
        <v>98.1</v>
      </c>
      <c r="G21" s="888">
        <v>101.2</v>
      </c>
      <c r="H21" s="888">
        <v>101.7</v>
      </c>
      <c r="I21" s="888">
        <v>105.2</v>
      </c>
      <c r="J21" s="888">
        <v>101.3</v>
      </c>
      <c r="K21" s="1006">
        <v>100.9</v>
      </c>
      <c r="L21" s="312"/>
    </row>
    <row r="22" spans="1:12" s="304" customFormat="1" ht="14.1" customHeight="1">
      <c r="A22" s="314"/>
      <c r="B22" s="314" t="s">
        <v>1666</v>
      </c>
      <c r="C22" s="1129">
        <v>102.2</v>
      </c>
      <c r="D22" s="1129">
        <v>101.8</v>
      </c>
      <c r="E22" s="1129">
        <v>99.7</v>
      </c>
      <c r="F22" s="1129">
        <v>103.5</v>
      </c>
      <c r="G22" s="1129">
        <v>103</v>
      </c>
      <c r="H22" s="1129">
        <v>100.4</v>
      </c>
      <c r="I22" s="1129">
        <v>105.5</v>
      </c>
      <c r="J22" s="1129">
        <v>100.7</v>
      </c>
      <c r="K22" s="1130">
        <v>102.9</v>
      </c>
      <c r="L22" s="312"/>
    </row>
    <row r="23" spans="1:12" s="304" customFormat="1" ht="11.25" customHeight="1">
      <c r="A23" s="314"/>
      <c r="B23" s="314"/>
      <c r="C23" s="1129"/>
      <c r="D23" s="1129"/>
      <c r="E23" s="1129"/>
      <c r="F23" s="1129"/>
      <c r="G23" s="1129"/>
      <c r="H23" s="1129"/>
      <c r="I23" s="1129"/>
      <c r="J23" s="1129"/>
      <c r="K23" s="1130"/>
      <c r="L23" s="312"/>
    </row>
    <row r="24" spans="1:12" s="304" customFormat="1" ht="14.1" customHeight="1">
      <c r="A24" s="314">
        <v>2022</v>
      </c>
      <c r="B24" s="314" t="s">
        <v>1668</v>
      </c>
      <c r="C24" s="1129">
        <v>103.4</v>
      </c>
      <c r="D24" s="1129">
        <v>104.3</v>
      </c>
      <c r="E24" s="1129">
        <v>102.9</v>
      </c>
      <c r="F24" s="1129">
        <v>96.7</v>
      </c>
      <c r="G24" s="1129">
        <v>105.8</v>
      </c>
      <c r="H24" s="1129">
        <v>100.8</v>
      </c>
      <c r="I24" s="1129">
        <v>100.7</v>
      </c>
      <c r="J24" s="1129">
        <v>103.6</v>
      </c>
      <c r="K24" s="1439">
        <v>102.8</v>
      </c>
      <c r="L24" s="312"/>
    </row>
    <row r="25" spans="1:12" s="304" customFormat="1" ht="14.1" customHeight="1">
      <c r="A25" s="314"/>
      <c r="B25" s="314" t="s">
        <v>1669</v>
      </c>
      <c r="C25" s="1129">
        <v>106.7</v>
      </c>
      <c r="D25" s="1129">
        <v>107.8</v>
      </c>
      <c r="E25" s="1129">
        <v>103.3</v>
      </c>
      <c r="F25" s="1129">
        <v>105.9</v>
      </c>
      <c r="G25" s="1129">
        <v>106.3</v>
      </c>
      <c r="H25" s="1129">
        <v>103.1</v>
      </c>
      <c r="I25" s="1129">
        <v>116.6</v>
      </c>
      <c r="J25" s="1129">
        <v>103.6</v>
      </c>
      <c r="K25" s="1439">
        <v>101.2</v>
      </c>
      <c r="L25" s="312"/>
    </row>
  </sheetData>
  <dataConsolidate/>
  <mergeCells count="10">
    <mergeCell ref="J1:K1"/>
    <mergeCell ref="A4:F4"/>
    <mergeCell ref="C5:C6"/>
    <mergeCell ref="D5:K5"/>
    <mergeCell ref="A18:K18"/>
    <mergeCell ref="J2:K2"/>
    <mergeCell ref="A5:B6"/>
    <mergeCell ref="A7:K7"/>
    <mergeCell ref="A3:F3"/>
    <mergeCell ref="A2:B2"/>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7" customWidth="1"/>
    <col min="2" max="2" width="12.625" style="97" customWidth="1"/>
    <col min="3" max="9" width="10.625" style="97" customWidth="1"/>
    <col min="10" max="10" width="9" style="111"/>
    <col min="11" max="16384" width="9" style="97"/>
  </cols>
  <sheetData>
    <row r="1" spans="1:10" s="43" customFormat="1" ht="15" customHeight="1">
      <c r="A1" s="1788" t="s">
        <v>2008</v>
      </c>
      <c r="B1" s="1788"/>
      <c r="C1" s="1788"/>
      <c r="D1" s="1788"/>
      <c r="E1" s="1788"/>
      <c r="F1" s="1788"/>
      <c r="G1" s="1788"/>
      <c r="H1" s="1673" t="s">
        <v>5</v>
      </c>
      <c r="I1" s="1673"/>
      <c r="J1" s="42"/>
    </row>
    <row r="2" spans="1:10" s="43" customFormat="1" ht="15" customHeight="1">
      <c r="A2" s="1987" t="s">
        <v>2009</v>
      </c>
      <c r="B2" s="1914"/>
      <c r="C2" s="1914"/>
      <c r="D2" s="1914"/>
      <c r="E2" s="1914"/>
      <c r="F2" s="1914"/>
      <c r="G2" s="1914"/>
      <c r="H2" s="1674" t="s">
        <v>137</v>
      </c>
      <c r="I2" s="1674"/>
      <c r="J2" s="42"/>
    </row>
    <row r="3" spans="1:10" s="582" customFormat="1" ht="38.25" customHeight="1">
      <c r="A3" s="1791" t="s">
        <v>1093</v>
      </c>
      <c r="B3" s="1792"/>
      <c r="C3" s="2057" t="s">
        <v>1094</v>
      </c>
      <c r="D3" s="2058"/>
      <c r="E3" s="2059" t="s">
        <v>1095</v>
      </c>
      <c r="F3" s="2057" t="s">
        <v>1096</v>
      </c>
      <c r="G3" s="1797"/>
      <c r="H3" s="1797"/>
      <c r="I3" s="2061" t="s">
        <v>1097</v>
      </c>
      <c r="J3" s="581"/>
    </row>
    <row r="4" spans="1:10" s="582" customFormat="1" ht="64.5" customHeight="1">
      <c r="A4" s="1793"/>
      <c r="B4" s="1794"/>
      <c r="C4" s="402" t="s">
        <v>1098</v>
      </c>
      <c r="D4" s="402" t="s">
        <v>1099</v>
      </c>
      <c r="E4" s="2060"/>
      <c r="F4" s="402" t="s">
        <v>1100</v>
      </c>
      <c r="G4" s="402" t="s">
        <v>1101</v>
      </c>
      <c r="H4" s="580" t="s">
        <v>1102</v>
      </c>
      <c r="I4" s="2062"/>
      <c r="J4" s="581"/>
    </row>
    <row r="5" spans="1:10" s="582" customFormat="1" ht="30" customHeight="1">
      <c r="A5" s="1795"/>
      <c r="B5" s="1796"/>
      <c r="C5" s="2057" t="s">
        <v>1103</v>
      </c>
      <c r="D5" s="1797"/>
      <c r="E5" s="2058"/>
      <c r="F5" s="2057" t="s">
        <v>1104</v>
      </c>
      <c r="G5" s="1797"/>
      <c r="H5" s="2058"/>
      <c r="I5" s="2063"/>
      <c r="J5" s="581"/>
    </row>
    <row r="6" spans="1:10" s="582" customFormat="1" ht="20.100000000000001" customHeight="1">
      <c r="A6" s="392">
        <v>2020</v>
      </c>
      <c r="B6" s="290" t="s">
        <v>1650</v>
      </c>
      <c r="C6" s="489">
        <v>72.66</v>
      </c>
      <c r="D6" s="489">
        <v>48.71</v>
      </c>
      <c r="E6" s="489">
        <v>30.85</v>
      </c>
      <c r="F6" s="489">
        <v>6.44</v>
      </c>
      <c r="G6" s="489">
        <v>5.12</v>
      </c>
      <c r="H6" s="489">
        <v>3.39</v>
      </c>
      <c r="I6" s="490">
        <v>146.24</v>
      </c>
      <c r="J6" s="581"/>
    </row>
    <row r="7" spans="1:10" s="588" customFormat="1" ht="14.1" customHeight="1">
      <c r="A7" s="398"/>
      <c r="B7" s="395" t="s">
        <v>11</v>
      </c>
      <c r="C7" s="500">
        <v>102.3</v>
      </c>
      <c r="D7" s="500">
        <v>89.6</v>
      </c>
      <c r="E7" s="500">
        <v>98.6</v>
      </c>
      <c r="F7" s="500">
        <v>102.4</v>
      </c>
      <c r="G7" s="500">
        <v>94.7</v>
      </c>
      <c r="H7" s="500">
        <v>91.7</v>
      </c>
      <c r="I7" s="375">
        <v>102.9</v>
      </c>
      <c r="J7" s="587"/>
    </row>
    <row r="8" spans="1:10" s="582" customFormat="1" ht="14.1" customHeight="1">
      <c r="A8" s="392"/>
      <c r="B8" s="396"/>
      <c r="C8" s="368"/>
      <c r="D8" s="368"/>
      <c r="E8" s="368"/>
      <c r="F8" s="368"/>
      <c r="G8" s="368"/>
      <c r="H8" s="368"/>
      <c r="I8" s="369"/>
      <c r="J8" s="581"/>
    </row>
    <row r="9" spans="1:10" s="582" customFormat="1" ht="14.1" customHeight="1">
      <c r="A9" s="392">
        <v>2021</v>
      </c>
      <c r="B9" s="290" t="s">
        <v>1651</v>
      </c>
      <c r="C9" s="489">
        <v>92.29</v>
      </c>
      <c r="D9" s="489">
        <v>67.25</v>
      </c>
      <c r="E9" s="489">
        <v>84.5</v>
      </c>
      <c r="F9" s="489">
        <v>7.18</v>
      </c>
      <c r="G9" s="489">
        <v>4.87</v>
      </c>
      <c r="H9" s="489">
        <v>3.96</v>
      </c>
      <c r="I9" s="490">
        <v>156.53</v>
      </c>
      <c r="J9" s="581"/>
    </row>
    <row r="10" spans="1:10" s="582" customFormat="1" ht="14.1" customHeight="1">
      <c r="A10" s="392"/>
      <c r="B10" s="290" t="s">
        <v>1667</v>
      </c>
      <c r="C10" s="489">
        <v>93.04</v>
      </c>
      <c r="D10" s="489">
        <v>66.989999999999995</v>
      </c>
      <c r="E10" s="489">
        <v>30.02</v>
      </c>
      <c r="F10" s="489">
        <v>7.27</v>
      </c>
      <c r="G10" s="489">
        <v>4.91</v>
      </c>
      <c r="H10" s="489">
        <v>4.17</v>
      </c>
      <c r="I10" s="490">
        <v>157.08000000000001</v>
      </c>
      <c r="J10" s="581"/>
    </row>
    <row r="11" spans="1:10" s="582" customFormat="1" ht="14.1" customHeight="1">
      <c r="A11" s="392"/>
      <c r="B11" s="290" t="s">
        <v>1650</v>
      </c>
      <c r="C11" s="324">
        <v>99.07</v>
      </c>
      <c r="D11" s="324">
        <v>74.489999999999995</v>
      </c>
      <c r="E11" s="324">
        <v>32.049999999999997</v>
      </c>
      <c r="F11" s="324">
        <v>7.47</v>
      </c>
      <c r="G11" s="324">
        <v>4.74</v>
      </c>
      <c r="H11" s="324">
        <v>4.1900000000000004</v>
      </c>
      <c r="I11" s="1159">
        <v>163.22999999999999</v>
      </c>
      <c r="J11" s="581"/>
    </row>
    <row r="12" spans="1:10" s="588" customFormat="1" ht="14.1" customHeight="1">
      <c r="A12" s="398"/>
      <c r="B12" s="395" t="s">
        <v>11</v>
      </c>
      <c r="C12" s="1054">
        <v>136.30000000000001</v>
      </c>
      <c r="D12" s="1054">
        <v>152.9</v>
      </c>
      <c r="E12" s="1054">
        <v>103.9</v>
      </c>
      <c r="F12" s="1054">
        <v>115.9</v>
      </c>
      <c r="G12" s="1054">
        <v>92.6</v>
      </c>
      <c r="H12" s="1054">
        <v>123.4</v>
      </c>
      <c r="I12" s="1160">
        <v>111.6</v>
      </c>
      <c r="J12" s="587"/>
    </row>
    <row r="13" spans="1:10" s="584" customFormat="1" ht="14.1" customHeight="1">
      <c r="A13" s="392"/>
      <c r="B13" s="535"/>
      <c r="C13" s="1053"/>
      <c r="D13" s="1053"/>
      <c r="E13" s="1053"/>
      <c r="F13" s="1053"/>
      <c r="G13" s="1053"/>
      <c r="H13" s="1053"/>
      <c r="I13" s="1158"/>
      <c r="J13" s="583"/>
    </row>
    <row r="14" spans="1:10" s="582" customFormat="1" ht="14.1" customHeight="1">
      <c r="A14" s="392">
        <v>2022</v>
      </c>
      <c r="B14" s="314" t="s">
        <v>1668</v>
      </c>
      <c r="C14" s="324">
        <v>139.51</v>
      </c>
      <c r="D14" s="324">
        <v>105.07</v>
      </c>
      <c r="E14" s="324">
        <v>118.1</v>
      </c>
      <c r="F14" s="324">
        <v>9.77</v>
      </c>
      <c r="G14" s="324">
        <v>5.0599999999999996</v>
      </c>
      <c r="H14" s="324">
        <v>4.92</v>
      </c>
      <c r="I14" s="1159">
        <v>191.49</v>
      </c>
      <c r="J14" s="581"/>
    </row>
    <row r="15" spans="1:10" s="582" customFormat="1" ht="14.1" customHeight="1">
      <c r="A15" s="392"/>
      <c r="B15" s="290" t="s">
        <v>1651</v>
      </c>
      <c r="C15" s="1447" t="s">
        <v>2223</v>
      </c>
      <c r="D15" s="1447" t="s">
        <v>2224</v>
      </c>
      <c r="E15" s="1447" t="s">
        <v>2225</v>
      </c>
      <c r="F15" s="1447" t="s">
        <v>2226</v>
      </c>
      <c r="G15" s="1447" t="s">
        <v>2227</v>
      </c>
      <c r="H15" s="1447" t="s">
        <v>2228</v>
      </c>
      <c r="I15" s="1448" t="s">
        <v>2229</v>
      </c>
      <c r="J15" s="581"/>
    </row>
    <row r="16" spans="1:10" s="582" customFormat="1" ht="14.1" customHeight="1">
      <c r="A16" s="392"/>
      <c r="B16" s="290" t="s">
        <v>1667</v>
      </c>
      <c r="C16" s="1447">
        <v>150.46</v>
      </c>
      <c r="D16" s="1447">
        <v>118.2</v>
      </c>
      <c r="E16" s="1447">
        <v>44.38</v>
      </c>
      <c r="F16" s="1447">
        <v>10.039999999999999</v>
      </c>
      <c r="G16" s="1447">
        <v>6.27</v>
      </c>
      <c r="H16" s="1447">
        <v>5.92</v>
      </c>
      <c r="I16" s="1448">
        <v>224.21</v>
      </c>
      <c r="J16" s="581"/>
    </row>
    <row r="17" spans="1:10" s="588" customFormat="1" ht="14.1" customHeight="1">
      <c r="A17" s="398"/>
      <c r="B17" s="395" t="s">
        <v>11</v>
      </c>
      <c r="C17" s="1449">
        <v>161.69999999999999</v>
      </c>
      <c r="D17" s="1449">
        <v>176.4</v>
      </c>
      <c r="E17" s="1449">
        <v>147.80000000000001</v>
      </c>
      <c r="F17" s="1449">
        <v>138.19999999999999</v>
      </c>
      <c r="G17" s="1449">
        <v>127.7</v>
      </c>
      <c r="H17" s="1449">
        <v>142</v>
      </c>
      <c r="I17" s="1450">
        <v>142.69999999999999</v>
      </c>
      <c r="J17" s="587"/>
    </row>
    <row r="18" spans="1:10" s="584" customFormat="1" ht="14.1" customHeight="1">
      <c r="A18" s="392"/>
      <c r="B18" s="1032"/>
      <c r="C18" s="489"/>
      <c r="D18" s="489"/>
      <c r="E18" s="489"/>
      <c r="F18" s="489"/>
      <c r="G18" s="489"/>
      <c r="H18" s="489"/>
      <c r="I18" s="490"/>
      <c r="J18" s="583"/>
    </row>
    <row r="19" spans="1:10" s="584" customFormat="1" ht="14.1" customHeight="1">
      <c r="A19" s="392">
        <v>2021</v>
      </c>
      <c r="B19" s="1031" t="s">
        <v>1644</v>
      </c>
      <c r="C19" s="489">
        <v>82.93</v>
      </c>
      <c r="D19" s="489">
        <v>58.55</v>
      </c>
      <c r="E19" s="489">
        <v>133.85</v>
      </c>
      <c r="F19" s="489">
        <v>7.14</v>
      </c>
      <c r="G19" s="489">
        <v>5.24</v>
      </c>
      <c r="H19" s="489">
        <v>4.6900000000000004</v>
      </c>
      <c r="I19" s="490">
        <v>154.31</v>
      </c>
      <c r="J19" s="583"/>
    </row>
    <row r="20" spans="1:10" s="584" customFormat="1" ht="14.1" customHeight="1">
      <c r="A20" s="392"/>
      <c r="B20" s="1031" t="s">
        <v>1645</v>
      </c>
      <c r="C20" s="489">
        <v>91.98</v>
      </c>
      <c r="D20" s="489">
        <v>63.26</v>
      </c>
      <c r="E20" s="489">
        <v>50.61</v>
      </c>
      <c r="F20" s="489">
        <v>7.55</v>
      </c>
      <c r="G20" s="489">
        <v>5.22</v>
      </c>
      <c r="H20" s="489">
        <v>4.6100000000000003</v>
      </c>
      <c r="I20" s="490">
        <v>153.77000000000001</v>
      </c>
      <c r="J20" s="583"/>
    </row>
    <row r="21" spans="1:10" s="584" customFormat="1" ht="14.1" customHeight="1">
      <c r="A21" s="392"/>
      <c r="B21" s="1031" t="s">
        <v>1646</v>
      </c>
      <c r="C21" s="489">
        <v>100.18</v>
      </c>
      <c r="D21" s="489">
        <v>79.34</v>
      </c>
      <c r="E21" s="489">
        <v>25.11</v>
      </c>
      <c r="F21" s="489">
        <v>7.87</v>
      </c>
      <c r="G21" s="489">
        <v>4.75</v>
      </c>
      <c r="H21" s="489">
        <v>4.34</v>
      </c>
      <c r="I21" s="490">
        <v>161.85</v>
      </c>
      <c r="J21" s="583"/>
    </row>
    <row r="22" spans="1:10" s="584" customFormat="1" ht="14.1" customHeight="1">
      <c r="A22" s="392"/>
      <c r="B22" s="1031" t="s">
        <v>1647</v>
      </c>
      <c r="C22" s="489">
        <v>104.32</v>
      </c>
      <c r="D22" s="489">
        <v>83.23</v>
      </c>
      <c r="E22" s="489">
        <v>36.4</v>
      </c>
      <c r="F22" s="489">
        <v>8.5399999999999991</v>
      </c>
      <c r="G22" s="489">
        <v>4.24</v>
      </c>
      <c r="H22" s="489">
        <v>4.18</v>
      </c>
      <c r="I22" s="490">
        <v>169.84</v>
      </c>
      <c r="J22" s="583"/>
    </row>
    <row r="23" spans="1:10" s="584" customFormat="1" ht="14.1" customHeight="1">
      <c r="A23" s="392"/>
      <c r="B23" s="1031" t="s">
        <v>1648</v>
      </c>
      <c r="C23" s="489">
        <v>119.8</v>
      </c>
      <c r="D23" s="489">
        <v>88.71</v>
      </c>
      <c r="E23" s="489">
        <v>24.06</v>
      </c>
      <c r="F23" s="489">
        <v>8.92</v>
      </c>
      <c r="G23" s="489">
        <v>4.21</v>
      </c>
      <c r="H23" s="489">
        <v>4.12</v>
      </c>
      <c r="I23" s="490">
        <v>179.23</v>
      </c>
      <c r="J23" s="583"/>
    </row>
    <row r="24" spans="1:10" s="584" customFormat="1" ht="14.1" customHeight="1">
      <c r="A24" s="392"/>
      <c r="B24" s="1031" t="s">
        <v>1649</v>
      </c>
      <c r="C24" s="489">
        <v>133.53</v>
      </c>
      <c r="D24" s="489">
        <v>97.58</v>
      </c>
      <c r="E24" s="489">
        <v>36.28</v>
      </c>
      <c r="F24" s="489">
        <v>9.1</v>
      </c>
      <c r="G24" s="489">
        <v>4.62</v>
      </c>
      <c r="H24" s="489">
        <v>4.43</v>
      </c>
      <c r="I24" s="490">
        <v>187.5</v>
      </c>
      <c r="J24" s="583"/>
    </row>
    <row r="25" spans="1:10" s="584" customFormat="1" ht="14.1" customHeight="1">
      <c r="A25" s="392"/>
      <c r="B25" s="1032"/>
      <c r="C25" s="489"/>
      <c r="D25" s="489"/>
      <c r="E25" s="489"/>
      <c r="F25" s="489"/>
      <c r="G25" s="489"/>
      <c r="H25" s="489"/>
      <c r="I25" s="490"/>
      <c r="J25" s="583"/>
    </row>
    <row r="26" spans="1:10" s="584" customFormat="1" ht="14.1" customHeight="1">
      <c r="A26" s="392">
        <v>2022</v>
      </c>
      <c r="B26" s="1032" t="s">
        <v>1638</v>
      </c>
      <c r="C26" s="324">
        <v>129.33000000000001</v>
      </c>
      <c r="D26" s="324">
        <v>109.95</v>
      </c>
      <c r="E26" s="324">
        <v>113.98</v>
      </c>
      <c r="F26" s="324">
        <v>9.19</v>
      </c>
      <c r="G26" s="324">
        <v>4.47</v>
      </c>
      <c r="H26" s="324">
        <v>4.57</v>
      </c>
      <c r="I26" s="1159">
        <v>185.44</v>
      </c>
      <c r="J26" s="583"/>
    </row>
    <row r="27" spans="1:10" s="584" customFormat="1" ht="14.1" customHeight="1">
      <c r="A27" s="392"/>
      <c r="B27" s="1032" t="s">
        <v>1639</v>
      </c>
      <c r="C27" s="324">
        <v>125.77</v>
      </c>
      <c r="D27" s="324">
        <v>99.51</v>
      </c>
      <c r="E27" s="324">
        <v>120.95</v>
      </c>
      <c r="F27" s="324">
        <v>9.4499999999999993</v>
      </c>
      <c r="G27" s="324">
        <v>4.32</v>
      </c>
      <c r="H27" s="324">
        <v>4.79</v>
      </c>
      <c r="I27" s="1159">
        <v>185.27</v>
      </c>
      <c r="J27" s="583"/>
    </row>
    <row r="28" spans="1:10" s="584" customFormat="1" ht="14.1" customHeight="1">
      <c r="A28" s="392"/>
      <c r="B28" s="1032" t="s">
        <v>1640</v>
      </c>
      <c r="C28" s="324">
        <v>154.61000000000001</v>
      </c>
      <c r="D28" s="324">
        <v>108.65</v>
      </c>
      <c r="E28" s="324">
        <v>121.17</v>
      </c>
      <c r="F28" s="324">
        <v>10.43</v>
      </c>
      <c r="G28" s="324">
        <v>6.21</v>
      </c>
      <c r="H28" s="324">
        <v>5.33</v>
      </c>
      <c r="I28" s="1159">
        <v>202.89</v>
      </c>
      <c r="J28" s="583"/>
    </row>
    <row r="29" spans="1:10" s="584" customFormat="1" ht="14.1" customHeight="1">
      <c r="A29" s="392"/>
      <c r="B29" s="1031" t="s">
        <v>1641</v>
      </c>
      <c r="C29" s="324">
        <v>167.24</v>
      </c>
      <c r="D29" s="324">
        <v>129.91</v>
      </c>
      <c r="E29" s="324">
        <v>105.62</v>
      </c>
      <c r="F29" s="324">
        <v>11.3</v>
      </c>
      <c r="G29" s="324">
        <v>6.63</v>
      </c>
      <c r="H29" s="324">
        <v>6.29</v>
      </c>
      <c r="I29" s="1159">
        <v>223.9</v>
      </c>
      <c r="J29" s="583"/>
    </row>
    <row r="30" spans="1:10" s="584" customFormat="1" ht="14.1" customHeight="1">
      <c r="A30" s="392"/>
      <c r="B30" s="1031" t="s">
        <v>1642</v>
      </c>
      <c r="C30" s="324">
        <v>161.07</v>
      </c>
      <c r="D30" s="324">
        <v>134.31</v>
      </c>
      <c r="E30" s="324">
        <v>74.459999999999994</v>
      </c>
      <c r="F30" s="324">
        <v>11.41</v>
      </c>
      <c r="G30" s="324">
        <v>6.45</v>
      </c>
      <c r="H30" s="324">
        <v>6.32</v>
      </c>
      <c r="I30" s="1159">
        <v>228.72</v>
      </c>
      <c r="J30" s="583"/>
    </row>
    <row r="31" spans="1:10" s="584" customFormat="1" ht="14.1" customHeight="1">
      <c r="A31" s="392"/>
      <c r="B31" s="1031" t="s">
        <v>1643</v>
      </c>
      <c r="C31" s="324">
        <v>159.53</v>
      </c>
      <c r="D31" s="324">
        <v>140.28</v>
      </c>
      <c r="E31" s="324">
        <v>141.33000000000001</v>
      </c>
      <c r="F31" s="324">
        <v>10.79</v>
      </c>
      <c r="G31" s="324">
        <v>6.85</v>
      </c>
      <c r="H31" s="324">
        <v>6.4</v>
      </c>
      <c r="I31" s="1159">
        <v>232.85</v>
      </c>
      <c r="J31" s="583"/>
    </row>
    <row r="32" spans="1:10" s="584" customFormat="1" ht="14.1" customHeight="1">
      <c r="A32" s="392"/>
      <c r="B32" s="1031" t="s">
        <v>1644</v>
      </c>
      <c r="C32" s="1447">
        <v>146.63999999999999</v>
      </c>
      <c r="D32" s="1447">
        <v>122.49</v>
      </c>
      <c r="E32" s="1447">
        <v>119.21</v>
      </c>
      <c r="F32" s="1447">
        <v>10.38</v>
      </c>
      <c r="G32" s="1447">
        <v>7.22</v>
      </c>
      <c r="H32" s="1447">
        <v>6.5</v>
      </c>
      <c r="I32" s="1448">
        <v>237.35</v>
      </c>
      <c r="J32" s="583"/>
    </row>
    <row r="33" spans="1:10" s="584" customFormat="1" ht="14.1" customHeight="1">
      <c r="A33" s="392"/>
      <c r="B33" s="1031" t="s">
        <v>1645</v>
      </c>
      <c r="C33" s="1447">
        <v>150.41</v>
      </c>
      <c r="D33" s="1447">
        <v>119.08</v>
      </c>
      <c r="E33" s="1447">
        <v>103.45</v>
      </c>
      <c r="F33" s="1447">
        <v>10.95</v>
      </c>
      <c r="G33" s="1447">
        <v>7.6</v>
      </c>
      <c r="H33" s="1447">
        <v>6.42</v>
      </c>
      <c r="I33" s="1448">
        <v>241.43</v>
      </c>
      <c r="J33" s="583"/>
    </row>
    <row r="34" spans="1:10" s="584" customFormat="1" ht="14.1" customHeight="1">
      <c r="A34" s="392"/>
      <c r="B34" s="1031" t="s">
        <v>1646</v>
      </c>
      <c r="C34" s="1447">
        <v>146.52000000000001</v>
      </c>
      <c r="D34" s="1447">
        <v>118.14</v>
      </c>
      <c r="E34" s="1447">
        <v>38.229999999999997</v>
      </c>
      <c r="F34" s="1447">
        <v>10.61</v>
      </c>
      <c r="G34" s="1447">
        <v>7.84</v>
      </c>
      <c r="H34" s="1447">
        <v>6.52</v>
      </c>
      <c r="I34" s="1448">
        <v>257.45</v>
      </c>
      <c r="J34" s="583"/>
    </row>
    <row r="35" spans="1:10" s="586" customFormat="1" ht="14.1" customHeight="1">
      <c r="A35" s="398"/>
      <c r="B35" s="589" t="s">
        <v>11</v>
      </c>
      <c r="C35" s="1449">
        <v>146.30000000000001</v>
      </c>
      <c r="D35" s="1449">
        <v>148.9</v>
      </c>
      <c r="E35" s="1449">
        <v>152.30000000000001</v>
      </c>
      <c r="F35" s="1449">
        <v>134.80000000000001</v>
      </c>
      <c r="G35" s="1449">
        <v>165.1</v>
      </c>
      <c r="H35" s="1449">
        <v>150.30000000000001</v>
      </c>
      <c r="I35" s="1450">
        <v>159.1</v>
      </c>
      <c r="J35" s="585"/>
    </row>
    <row r="36" spans="1:10" s="586" customFormat="1" ht="14.1" customHeight="1">
      <c r="A36" s="398"/>
      <c r="B36" s="590" t="s">
        <v>12</v>
      </c>
      <c r="C36" s="1451">
        <v>97.4</v>
      </c>
      <c r="D36" s="1451">
        <v>99.2</v>
      </c>
      <c r="E36" s="1451">
        <v>37</v>
      </c>
      <c r="F36" s="1451">
        <v>96.8</v>
      </c>
      <c r="G36" s="1451">
        <v>103.1</v>
      </c>
      <c r="H36" s="1451">
        <v>101.6</v>
      </c>
      <c r="I36" s="1452">
        <v>106.6</v>
      </c>
      <c r="J36" s="585"/>
    </row>
    <row r="37" spans="1:10" ht="24.95" customHeight="1">
      <c r="A37" s="1790" t="s">
        <v>776</v>
      </c>
      <c r="B37" s="1790"/>
      <c r="C37" s="1790"/>
      <c r="D37" s="1790"/>
      <c r="E37" s="1790"/>
      <c r="F37" s="1790"/>
      <c r="G37" s="1790"/>
      <c r="H37" s="1790"/>
      <c r="I37" s="1790"/>
    </row>
    <row r="38" spans="1:10" s="104" customFormat="1" ht="15" customHeight="1">
      <c r="A38" s="1774" t="s">
        <v>126</v>
      </c>
      <c r="B38" s="1774"/>
      <c r="C38" s="1774"/>
      <c r="D38" s="1774"/>
      <c r="E38" s="1774"/>
      <c r="F38" s="1774"/>
      <c r="G38" s="1774"/>
      <c r="H38" s="1774"/>
      <c r="I38" s="1774"/>
      <c r="J38" s="114"/>
    </row>
    <row r="39" spans="1:10">
      <c r="C39" s="113"/>
      <c r="D39" s="113"/>
      <c r="E39" s="113"/>
      <c r="F39" s="113"/>
      <c r="G39" s="113"/>
      <c r="H39" s="113"/>
      <c r="I39" s="113"/>
    </row>
    <row r="40" spans="1:10">
      <c r="C40" s="113"/>
      <c r="D40" s="113"/>
      <c r="E40" s="113"/>
      <c r="F40" s="113"/>
      <c r="G40" s="113"/>
      <c r="H40" s="113"/>
      <c r="I40" s="113"/>
    </row>
    <row r="41" spans="1:10">
      <c r="C41" s="113"/>
      <c r="D41" s="113"/>
      <c r="E41" s="113"/>
      <c r="F41" s="113"/>
      <c r="G41" s="113"/>
      <c r="H41" s="113"/>
      <c r="I41" s="113"/>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8 B26:B28 B19:B24 B29:B31 B32: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1"/>
  <sheetViews>
    <sheetView zoomScaleNormal="100" workbookViewId="0">
      <selection sqref="A1:G1"/>
    </sheetView>
  </sheetViews>
  <sheetFormatPr defaultRowHeight="14.25"/>
  <cols>
    <col min="1" max="1" width="7.125" style="17" customWidth="1"/>
    <col min="2" max="2" width="12.625" style="17" customWidth="1"/>
    <col min="3" max="7" width="11.125" style="17" customWidth="1"/>
    <col min="8" max="8" width="10.25" style="18" customWidth="1"/>
    <col min="9" max="10" width="10.25" style="17" customWidth="1"/>
    <col min="11" max="16384" width="9" style="17"/>
  </cols>
  <sheetData>
    <row r="1" spans="1:10" s="1205" customFormat="1" ht="15" customHeight="1">
      <c r="A1" s="2065" t="s">
        <v>2010</v>
      </c>
      <c r="B1" s="2065"/>
      <c r="C1" s="2065"/>
      <c r="D1" s="2065"/>
      <c r="E1" s="2065"/>
      <c r="F1" s="2065"/>
      <c r="G1" s="2066"/>
      <c r="H1" s="1673" t="s">
        <v>5</v>
      </c>
      <c r="I1" s="1673"/>
      <c r="J1" s="1204"/>
    </row>
    <row r="2" spans="1:10" ht="15" customHeight="1">
      <c r="A2" s="2067" t="s">
        <v>2011</v>
      </c>
      <c r="B2" s="2068"/>
      <c r="C2" s="2068"/>
      <c r="D2" s="2068"/>
      <c r="E2" s="2068"/>
      <c r="F2" s="2068"/>
      <c r="G2" s="2069"/>
      <c r="H2" s="1674" t="s">
        <v>137</v>
      </c>
      <c r="I2" s="1674"/>
      <c r="J2" s="63"/>
    </row>
    <row r="3" spans="1:10" s="304" customFormat="1" ht="35.1" customHeight="1">
      <c r="A3" s="1791" t="s">
        <v>1105</v>
      </c>
      <c r="B3" s="1792"/>
      <c r="C3" s="2057" t="s">
        <v>1106</v>
      </c>
      <c r="D3" s="1797"/>
      <c r="E3" s="1797"/>
      <c r="F3" s="2058"/>
      <c r="G3" s="1693" t="s">
        <v>2012</v>
      </c>
      <c r="H3" s="405"/>
      <c r="I3" s="405"/>
    </row>
    <row r="4" spans="1:10" s="304" customFormat="1" ht="60" customHeight="1">
      <c r="A4" s="1793"/>
      <c r="B4" s="1794"/>
      <c r="C4" s="403" t="s">
        <v>1098</v>
      </c>
      <c r="D4" s="403" t="s">
        <v>1099</v>
      </c>
      <c r="E4" s="403" t="s">
        <v>1107</v>
      </c>
      <c r="F4" s="403" t="s">
        <v>1108</v>
      </c>
      <c r="G4" s="1943"/>
      <c r="H4" s="405"/>
      <c r="I4" s="405"/>
    </row>
    <row r="5" spans="1:10" s="304" customFormat="1" ht="20.100000000000001" customHeight="1">
      <c r="A5" s="1795"/>
      <c r="B5" s="1796"/>
      <c r="C5" s="2070" t="s">
        <v>1109</v>
      </c>
      <c r="D5" s="2071"/>
      <c r="E5" s="2071"/>
      <c r="F5" s="2071"/>
      <c r="G5" s="2071"/>
      <c r="H5" s="405"/>
      <c r="I5" s="405"/>
    </row>
    <row r="6" spans="1:10" s="627" customFormat="1" ht="20.100000000000001" customHeight="1">
      <c r="A6" s="487">
        <v>2020</v>
      </c>
      <c r="B6" s="488" t="s">
        <v>1650</v>
      </c>
      <c r="C6" s="975" t="s">
        <v>124</v>
      </c>
      <c r="D6" s="975" t="s">
        <v>124</v>
      </c>
      <c r="E6" s="975" t="s">
        <v>124</v>
      </c>
      <c r="F6" s="975" t="s">
        <v>124</v>
      </c>
      <c r="G6" s="976" t="s">
        <v>124</v>
      </c>
      <c r="H6" s="1018"/>
      <c r="I6" s="990"/>
    </row>
    <row r="7" spans="1:10" s="627" customFormat="1" ht="14.1" customHeight="1">
      <c r="A7" s="487">
        <v>2021</v>
      </c>
      <c r="B7" s="488" t="s">
        <v>1650</v>
      </c>
      <c r="C7" s="975" t="s">
        <v>124</v>
      </c>
      <c r="D7" s="975" t="s">
        <v>124</v>
      </c>
      <c r="E7" s="975" t="s">
        <v>124</v>
      </c>
      <c r="F7" s="975" t="s">
        <v>124</v>
      </c>
      <c r="G7" s="976" t="s">
        <v>124</v>
      </c>
      <c r="H7" s="1018"/>
      <c r="I7" s="991"/>
    </row>
    <row r="8" spans="1:10" s="627" customFormat="1" ht="14.1" customHeight="1">
      <c r="A8" s="491"/>
      <c r="B8" s="492" t="s">
        <v>11</v>
      </c>
      <c r="C8" s="975" t="s">
        <v>124</v>
      </c>
      <c r="D8" s="975" t="s">
        <v>124</v>
      </c>
      <c r="E8" s="975" t="s">
        <v>124</v>
      </c>
      <c r="F8" s="975" t="s">
        <v>124</v>
      </c>
      <c r="G8" s="976" t="s">
        <v>124</v>
      </c>
      <c r="H8" s="1018"/>
      <c r="I8" s="991"/>
    </row>
    <row r="9" spans="1:10" s="933" customFormat="1" ht="14.1" customHeight="1">
      <c r="A9" s="491"/>
      <c r="B9" s="492"/>
      <c r="C9" s="975"/>
      <c r="D9" s="975"/>
      <c r="E9" s="975"/>
      <c r="F9" s="975"/>
      <c r="G9" s="976"/>
      <c r="H9" s="1017"/>
      <c r="I9" s="992"/>
      <c r="J9" s="993"/>
    </row>
    <row r="10" spans="1:10" s="304" customFormat="1" ht="14.1" customHeight="1">
      <c r="A10" s="591">
        <v>2021</v>
      </c>
      <c r="B10" s="1453" t="s">
        <v>1641</v>
      </c>
      <c r="C10" s="1454" t="s">
        <v>124</v>
      </c>
      <c r="D10" s="1454" t="s">
        <v>124</v>
      </c>
      <c r="E10" s="1454" t="s">
        <v>124</v>
      </c>
      <c r="F10" s="1454" t="s">
        <v>124</v>
      </c>
      <c r="G10" s="1455" t="s">
        <v>124</v>
      </c>
      <c r="H10" s="592"/>
      <c r="I10" s="592"/>
      <c r="J10" s="469"/>
    </row>
    <row r="11" spans="1:10" s="304" customFormat="1" ht="14.1" customHeight="1">
      <c r="A11" s="535"/>
      <c r="B11" s="1453" t="s">
        <v>1642</v>
      </c>
      <c r="C11" s="1454" t="s">
        <v>124</v>
      </c>
      <c r="D11" s="1454" t="s">
        <v>124</v>
      </c>
      <c r="E11" s="1454" t="s">
        <v>124</v>
      </c>
      <c r="F11" s="1454" t="s">
        <v>124</v>
      </c>
      <c r="G11" s="1455" t="s">
        <v>124</v>
      </c>
      <c r="H11" s="592"/>
      <c r="I11" s="592"/>
      <c r="J11" s="469"/>
    </row>
    <row r="12" spans="1:10" s="304" customFormat="1" ht="14.1" customHeight="1">
      <c r="A12" s="535"/>
      <c r="B12" s="1453" t="s">
        <v>1643</v>
      </c>
      <c r="C12" s="1454" t="s">
        <v>124</v>
      </c>
      <c r="D12" s="1454" t="s">
        <v>124</v>
      </c>
      <c r="E12" s="1454" t="s">
        <v>124</v>
      </c>
      <c r="F12" s="1454" t="s">
        <v>124</v>
      </c>
      <c r="G12" s="1455" t="s">
        <v>124</v>
      </c>
      <c r="H12" s="592"/>
      <c r="I12" s="592"/>
      <c r="J12" s="469"/>
    </row>
    <row r="13" spans="1:10" s="304" customFormat="1" ht="14.1" customHeight="1">
      <c r="A13" s="535"/>
      <c r="B13" s="1031" t="s">
        <v>1644</v>
      </c>
      <c r="C13" s="593">
        <v>102.5</v>
      </c>
      <c r="D13" s="593">
        <v>76.150000000000006</v>
      </c>
      <c r="E13" s="593">
        <v>90.42</v>
      </c>
      <c r="F13" s="593">
        <v>69.8</v>
      </c>
      <c r="G13" s="594">
        <v>202.61</v>
      </c>
      <c r="H13" s="592"/>
      <c r="I13" s="592"/>
      <c r="J13" s="469"/>
    </row>
    <row r="14" spans="1:10" s="304" customFormat="1" ht="14.1" customHeight="1">
      <c r="A14" s="535"/>
      <c r="B14" s="1031" t="s">
        <v>1645</v>
      </c>
      <c r="C14" s="593">
        <v>100.88</v>
      </c>
      <c r="D14" s="593">
        <v>72.11</v>
      </c>
      <c r="E14" s="593">
        <v>89.5</v>
      </c>
      <c r="F14" s="593">
        <v>71.36</v>
      </c>
      <c r="G14" s="594">
        <v>172</v>
      </c>
      <c r="H14" s="592"/>
      <c r="I14" s="592"/>
      <c r="J14" s="469"/>
    </row>
    <row r="15" spans="1:10" s="304" customFormat="1" ht="14.1" customHeight="1">
      <c r="A15" s="535"/>
      <c r="B15" s="1031" t="s">
        <v>1646</v>
      </c>
      <c r="C15" s="593">
        <v>107.11</v>
      </c>
      <c r="D15" s="593">
        <v>83.08</v>
      </c>
      <c r="E15" s="593">
        <v>91.38</v>
      </c>
      <c r="F15" s="593">
        <v>73.040000000000006</v>
      </c>
      <c r="G15" s="594">
        <v>147.44999999999999</v>
      </c>
      <c r="H15" s="592"/>
      <c r="I15" s="592"/>
      <c r="J15" s="469"/>
    </row>
    <row r="16" spans="1:10" s="304" customFormat="1" ht="14.1" customHeight="1">
      <c r="A16" s="535"/>
      <c r="B16" s="1031" t="s">
        <v>1647</v>
      </c>
      <c r="C16" s="593">
        <v>110.53</v>
      </c>
      <c r="D16" s="593">
        <v>85.4</v>
      </c>
      <c r="E16" s="593">
        <v>94.63</v>
      </c>
      <c r="F16" s="593">
        <v>72.069999999999993</v>
      </c>
      <c r="G16" s="594">
        <v>136.22999999999999</v>
      </c>
      <c r="H16" s="592"/>
      <c r="I16" s="592"/>
      <c r="J16" s="469"/>
    </row>
    <row r="17" spans="1:10" s="304" customFormat="1" ht="14.1" customHeight="1">
      <c r="A17" s="535"/>
      <c r="B17" s="1031" t="s">
        <v>1648</v>
      </c>
      <c r="C17" s="593">
        <v>110</v>
      </c>
      <c r="D17" s="593">
        <v>85.1</v>
      </c>
      <c r="E17" s="593">
        <v>97.12</v>
      </c>
      <c r="F17" s="593">
        <v>77.209999999999994</v>
      </c>
      <c r="G17" s="594">
        <v>132.16999999999999</v>
      </c>
      <c r="H17" s="592"/>
      <c r="I17" s="592"/>
      <c r="J17" s="469"/>
    </row>
    <row r="18" spans="1:10" s="304" customFormat="1" ht="14.1" customHeight="1">
      <c r="A18" s="535"/>
      <c r="B18" s="1031" t="s">
        <v>1649</v>
      </c>
      <c r="C18" s="593">
        <v>115.94</v>
      </c>
      <c r="D18" s="593">
        <v>92.95</v>
      </c>
      <c r="E18" s="593">
        <v>105.74</v>
      </c>
      <c r="F18" s="593">
        <v>87.56</v>
      </c>
      <c r="G18" s="594">
        <v>143.69</v>
      </c>
      <c r="H18" s="592"/>
      <c r="I18" s="592"/>
      <c r="J18" s="469"/>
    </row>
    <row r="19" spans="1:10" s="304" customFormat="1" ht="14.1" customHeight="1">
      <c r="A19" s="535"/>
      <c r="B19" s="1032"/>
      <c r="C19" s="593"/>
      <c r="D19" s="593"/>
      <c r="E19" s="593"/>
      <c r="F19" s="593"/>
      <c r="G19" s="594"/>
      <c r="H19" s="592"/>
      <c r="I19" s="592"/>
      <c r="J19" s="469"/>
    </row>
    <row r="20" spans="1:10" s="304" customFormat="1" ht="14.1" customHeight="1">
      <c r="A20" s="591">
        <v>2022</v>
      </c>
      <c r="B20" s="1032" t="s">
        <v>1638</v>
      </c>
      <c r="C20" s="1161">
        <v>131.30000000000001</v>
      </c>
      <c r="D20" s="1161">
        <v>99</v>
      </c>
      <c r="E20" s="1161">
        <v>116.15</v>
      </c>
      <c r="F20" s="1161">
        <v>92.95</v>
      </c>
      <c r="G20" s="1162">
        <v>148.37</v>
      </c>
      <c r="H20" s="592"/>
      <c r="I20" s="592"/>
      <c r="J20" s="469"/>
    </row>
    <row r="21" spans="1:10" s="304" customFormat="1" ht="14.1" customHeight="1">
      <c r="A21" s="535"/>
      <c r="B21" s="1032" t="s">
        <v>1639</v>
      </c>
      <c r="C21" s="1161">
        <v>133.38</v>
      </c>
      <c r="D21" s="1161">
        <v>100.48</v>
      </c>
      <c r="E21" s="1161">
        <v>122.5</v>
      </c>
      <c r="F21" s="1161">
        <v>92.69</v>
      </c>
      <c r="G21" s="1162">
        <v>144.76</v>
      </c>
      <c r="H21" s="592"/>
      <c r="I21" s="592"/>
      <c r="J21" s="469"/>
    </row>
    <row r="22" spans="1:10" s="304" customFormat="1" ht="14.1" customHeight="1">
      <c r="A22" s="535"/>
      <c r="B22" s="1032" t="s">
        <v>1640</v>
      </c>
      <c r="C22" s="1161">
        <v>147.63999999999999</v>
      </c>
      <c r="D22" s="1161">
        <v>105.71</v>
      </c>
      <c r="E22" s="1161">
        <v>131.72</v>
      </c>
      <c r="F22" s="1161">
        <v>98.96</v>
      </c>
      <c r="G22" s="1162">
        <v>151.06</v>
      </c>
      <c r="H22" s="592"/>
      <c r="I22" s="592"/>
      <c r="J22" s="469"/>
    </row>
    <row r="23" spans="1:10" s="304" customFormat="1" ht="14.1" customHeight="1">
      <c r="A23" s="535"/>
      <c r="B23" s="1031" t="s">
        <v>1641</v>
      </c>
      <c r="C23" s="1161">
        <v>164.49</v>
      </c>
      <c r="D23" s="1161">
        <v>120.75</v>
      </c>
      <c r="E23" s="1161">
        <v>148.71</v>
      </c>
      <c r="F23" s="1161">
        <v>121.21</v>
      </c>
      <c r="G23" s="1162">
        <v>144.47999999999999</v>
      </c>
      <c r="H23" s="592"/>
      <c r="I23" s="592"/>
      <c r="J23" s="469"/>
    </row>
    <row r="24" spans="1:10" s="304" customFormat="1" ht="14.1" customHeight="1">
      <c r="A24" s="535"/>
      <c r="B24" s="1031" t="s">
        <v>1642</v>
      </c>
      <c r="C24" s="1161">
        <v>175.14</v>
      </c>
      <c r="D24" s="1161">
        <v>117.61</v>
      </c>
      <c r="E24" s="1161">
        <v>153.66999999999999</v>
      </c>
      <c r="F24" s="1161">
        <v>122.2</v>
      </c>
      <c r="G24" s="1162">
        <v>158.78</v>
      </c>
      <c r="H24" s="592"/>
      <c r="I24" s="592"/>
      <c r="J24" s="469"/>
    </row>
    <row r="25" spans="1:10" s="304" customFormat="1" ht="14.1" customHeight="1">
      <c r="A25" s="535"/>
      <c r="B25" s="1031" t="s">
        <v>1643</v>
      </c>
      <c r="C25" s="1161">
        <v>178.11</v>
      </c>
      <c r="D25" s="1161">
        <v>121.25</v>
      </c>
      <c r="E25" s="1161">
        <v>155.66999999999999</v>
      </c>
      <c r="F25" s="1161">
        <v>117.5</v>
      </c>
      <c r="G25" s="1162">
        <v>133.93</v>
      </c>
      <c r="H25" s="592"/>
      <c r="I25" s="592"/>
      <c r="J25" s="469"/>
    </row>
    <row r="26" spans="1:10" s="304" customFormat="1" ht="14.1" customHeight="1">
      <c r="A26" s="535"/>
      <c r="B26" s="1031" t="s">
        <v>1644</v>
      </c>
      <c r="C26" s="1456">
        <v>173.97</v>
      </c>
      <c r="D26" s="1456">
        <v>120</v>
      </c>
      <c r="E26" s="1456">
        <v>146.84</v>
      </c>
      <c r="F26" s="1456">
        <v>116.75</v>
      </c>
      <c r="G26" s="1457">
        <v>220.98</v>
      </c>
      <c r="H26" s="592"/>
      <c r="I26" s="592"/>
      <c r="J26" s="469"/>
    </row>
    <row r="27" spans="1:10" s="304" customFormat="1" ht="14.1" customHeight="1">
      <c r="A27" s="535"/>
      <c r="B27" s="1031" t="s">
        <v>1645</v>
      </c>
      <c r="C27" s="1456">
        <v>167.73</v>
      </c>
      <c r="D27" s="1456">
        <v>122.4</v>
      </c>
      <c r="E27" s="1456">
        <v>146.09</v>
      </c>
      <c r="F27" s="1456">
        <v>119.52</v>
      </c>
      <c r="G27" s="1457">
        <v>185.28</v>
      </c>
      <c r="H27" s="592"/>
      <c r="I27" s="592"/>
      <c r="J27" s="469"/>
    </row>
    <row r="28" spans="1:10" s="304" customFormat="1" ht="14.1" customHeight="1">
      <c r="A28" s="535"/>
      <c r="B28" s="1031" t="s">
        <v>1646</v>
      </c>
      <c r="C28" s="1456">
        <v>169.71</v>
      </c>
      <c r="D28" s="1456">
        <v>130.16999999999999</v>
      </c>
      <c r="E28" s="1456">
        <v>157.5</v>
      </c>
      <c r="F28" s="1456">
        <v>125.19</v>
      </c>
      <c r="G28" s="1457">
        <v>175.91</v>
      </c>
      <c r="H28" s="592"/>
      <c r="I28" s="592"/>
      <c r="J28" s="469"/>
    </row>
    <row r="29" spans="1:10" s="304" customFormat="1" ht="14.1" customHeight="1">
      <c r="A29" s="994"/>
      <c r="B29" s="589" t="s">
        <v>11</v>
      </c>
      <c r="C29" s="1458">
        <v>158.4</v>
      </c>
      <c r="D29" s="1458">
        <v>156.69999999999999</v>
      </c>
      <c r="E29" s="1458">
        <v>172.4</v>
      </c>
      <c r="F29" s="1458">
        <v>171.4</v>
      </c>
      <c r="G29" s="1459">
        <v>119.3</v>
      </c>
      <c r="H29" s="592"/>
      <c r="I29" s="592"/>
      <c r="J29" s="469"/>
    </row>
    <row r="30" spans="1:10" s="304" customFormat="1" ht="14.1" customHeight="1">
      <c r="A30" s="994"/>
      <c r="B30" s="590" t="s">
        <v>12</v>
      </c>
      <c r="C30" s="1460">
        <v>101.2</v>
      </c>
      <c r="D30" s="1460">
        <v>106.3</v>
      </c>
      <c r="E30" s="1460">
        <v>107.8</v>
      </c>
      <c r="F30" s="1460">
        <v>104.7</v>
      </c>
      <c r="G30" s="1461">
        <v>94.9</v>
      </c>
      <c r="H30" s="592"/>
      <c r="I30" s="592"/>
      <c r="J30" s="469"/>
    </row>
    <row r="31" spans="1:10" s="69" customFormat="1" ht="24.95" customHeight="1">
      <c r="A31" s="2024" t="s">
        <v>1499</v>
      </c>
      <c r="B31" s="2024"/>
      <c r="C31" s="2024"/>
      <c r="D31" s="2024"/>
      <c r="E31" s="2024"/>
      <c r="F31" s="2024"/>
      <c r="G31" s="2024"/>
      <c r="H31" s="924"/>
      <c r="I31" s="199"/>
    </row>
    <row r="32" spans="1:10" s="69" customFormat="1" ht="11.25" customHeight="1">
      <c r="A32" s="2024" t="s">
        <v>775</v>
      </c>
      <c r="B32" s="2024"/>
      <c r="C32" s="2024"/>
      <c r="D32" s="2024"/>
      <c r="E32" s="2024"/>
      <c r="F32" s="2024"/>
      <c r="G32" s="2024"/>
      <c r="H32" s="925"/>
      <c r="I32" s="200"/>
    </row>
    <row r="33" spans="1:10" s="69" customFormat="1" ht="11.25" customHeight="1">
      <c r="A33" s="2025" t="s">
        <v>656</v>
      </c>
      <c r="B33" s="2025"/>
      <c r="C33" s="2025"/>
      <c r="D33" s="2025"/>
      <c r="E33" s="2025"/>
      <c r="F33" s="2025"/>
      <c r="G33" s="2025"/>
      <c r="H33" s="925"/>
      <c r="I33" s="200"/>
    </row>
    <row r="34" spans="1:10" s="69" customFormat="1" ht="11.25" customHeight="1">
      <c r="A34" s="2064" t="s">
        <v>1682</v>
      </c>
      <c r="B34" s="2064"/>
      <c r="C34" s="2064"/>
      <c r="D34" s="2064"/>
      <c r="E34" s="2064"/>
      <c r="F34" s="2064"/>
      <c r="G34" s="2064"/>
      <c r="H34" s="925"/>
      <c r="I34" s="200"/>
    </row>
    <row r="35" spans="1:10" s="69" customFormat="1" ht="11.25" customHeight="1">
      <c r="A35" s="2064" t="s">
        <v>2071</v>
      </c>
      <c r="B35" s="2064"/>
      <c r="C35" s="2064"/>
      <c r="D35" s="2064"/>
      <c r="E35" s="2064"/>
      <c r="F35" s="2064"/>
      <c r="G35" s="2064"/>
      <c r="H35" s="925"/>
      <c r="I35" s="200"/>
    </row>
    <row r="36" spans="1:10" s="69" customFormat="1" ht="15" customHeight="1">
      <c r="A36" s="1664" t="s">
        <v>1500</v>
      </c>
      <c r="B36" s="1664"/>
      <c r="C36" s="1664"/>
      <c r="D36" s="1664"/>
      <c r="E36" s="1664"/>
      <c r="F36" s="1664"/>
      <c r="G36" s="1664"/>
      <c r="H36" s="923"/>
      <c r="I36" s="259"/>
    </row>
    <row r="37" spans="1:10" ht="11.25" customHeight="1">
      <c r="A37" s="1684" t="s">
        <v>657</v>
      </c>
      <c r="B37" s="1684"/>
      <c r="C37" s="1684"/>
      <c r="D37" s="1684"/>
      <c r="E37" s="1684"/>
      <c r="F37" s="1684"/>
      <c r="G37" s="1684"/>
      <c r="H37" s="265"/>
      <c r="I37" s="213"/>
      <c r="J37" s="63"/>
    </row>
    <row r="38" spans="1:10" ht="11.25" customHeight="1">
      <c r="A38" s="1662" t="s">
        <v>658</v>
      </c>
      <c r="B38" s="1662"/>
      <c r="C38" s="1662"/>
      <c r="D38" s="1662"/>
      <c r="E38" s="1662"/>
      <c r="F38" s="1662"/>
      <c r="G38" s="1662"/>
      <c r="H38" s="253"/>
      <c r="I38" s="254"/>
      <c r="J38" s="63"/>
    </row>
    <row r="39" spans="1:10" ht="11.25" customHeight="1">
      <c r="A39" s="1876" t="s">
        <v>1683</v>
      </c>
      <c r="B39" s="1662"/>
      <c r="C39" s="1662"/>
      <c r="D39" s="1662"/>
      <c r="E39" s="1662"/>
      <c r="F39" s="1662"/>
      <c r="G39" s="1662"/>
      <c r="H39" s="64"/>
      <c r="I39" s="63"/>
      <c r="J39" s="63"/>
    </row>
    <row r="40" spans="1:10" s="12" customFormat="1" ht="11.25" customHeight="1">
      <c r="A40" s="1876" t="s">
        <v>2072</v>
      </c>
      <c r="B40" s="1662"/>
      <c r="C40" s="1662"/>
      <c r="D40" s="1662"/>
      <c r="E40" s="1662"/>
      <c r="F40" s="1662"/>
      <c r="G40" s="1662"/>
      <c r="H40" s="19"/>
    </row>
    <row r="41" spans="1:10">
      <c r="A41" s="980"/>
    </row>
  </sheetData>
  <mergeCells count="18">
    <mergeCell ref="H1:I1"/>
    <mergeCell ref="H2:I2"/>
    <mergeCell ref="A1:G1"/>
    <mergeCell ref="A2:G2"/>
    <mergeCell ref="A31:G31"/>
    <mergeCell ref="A3:B5"/>
    <mergeCell ref="C5:G5"/>
    <mergeCell ref="C3:F3"/>
    <mergeCell ref="G3:G4"/>
    <mergeCell ref="A38:G38"/>
    <mergeCell ref="A32:G32"/>
    <mergeCell ref="A34:G34"/>
    <mergeCell ref="A35:G35"/>
    <mergeCell ref="A40:G40"/>
    <mergeCell ref="A39:G39"/>
    <mergeCell ref="A37:G37"/>
    <mergeCell ref="A33:G33"/>
    <mergeCell ref="A36:G36"/>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0:B18 B20:B22 B23:B25 B26:B2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5" customWidth="1"/>
    <col min="2" max="2" width="12.625" style="45" customWidth="1"/>
    <col min="3" max="8" width="10.875" style="45" customWidth="1"/>
    <col min="9" max="9" width="13.625" style="45" customWidth="1"/>
    <col min="10" max="10" width="11.625" style="44" customWidth="1"/>
    <col min="11" max="16384" width="9" style="45"/>
  </cols>
  <sheetData>
    <row r="1" spans="1:11" ht="15" customHeight="1">
      <c r="A1" s="1678" t="s">
        <v>811</v>
      </c>
      <c r="B1" s="1678"/>
      <c r="C1" s="1678"/>
      <c r="D1" s="1678"/>
      <c r="E1" s="115"/>
      <c r="F1" s="115"/>
      <c r="G1" s="116"/>
      <c r="H1" s="1673" t="s">
        <v>5</v>
      </c>
      <c r="I1" s="1673"/>
      <c r="J1" s="909"/>
    </row>
    <row r="2" spans="1:11" ht="15" customHeight="1">
      <c r="A2" s="1945" t="s">
        <v>184</v>
      </c>
      <c r="B2" s="1945"/>
      <c r="C2" s="1945"/>
      <c r="D2" s="1945"/>
      <c r="E2" s="235"/>
      <c r="F2" s="235"/>
      <c r="G2" s="236"/>
      <c r="H2" s="1674" t="s">
        <v>137</v>
      </c>
      <c r="I2" s="1674"/>
      <c r="J2" s="258"/>
    </row>
    <row r="3" spans="1:11" s="242" customFormat="1" ht="30" customHeight="1">
      <c r="A3" s="1694" t="s">
        <v>1008</v>
      </c>
      <c r="B3" s="1683"/>
      <c r="C3" s="2073" t="s">
        <v>1110</v>
      </c>
      <c r="D3" s="2074"/>
      <c r="E3" s="2074"/>
      <c r="F3" s="2074"/>
      <c r="G3" s="2074"/>
      <c r="H3" s="2075"/>
      <c r="I3" s="1693" t="s">
        <v>2014</v>
      </c>
      <c r="J3" s="987"/>
    </row>
    <row r="4" spans="1:11" s="242" customFormat="1" ht="54.95" customHeight="1">
      <c r="A4" s="1691"/>
      <c r="B4" s="1692"/>
      <c r="C4" s="2073" t="s">
        <v>1111</v>
      </c>
      <c r="D4" s="2076"/>
      <c r="E4" s="517" t="s">
        <v>1112</v>
      </c>
      <c r="F4" s="2077" t="s">
        <v>2013</v>
      </c>
      <c r="G4" s="2076"/>
      <c r="H4" s="325" t="s">
        <v>1113</v>
      </c>
      <c r="I4" s="1695"/>
      <c r="J4" s="987"/>
    </row>
    <row r="5" spans="1:11" s="242" customFormat="1" ht="54.95" customHeight="1">
      <c r="A5" s="1691"/>
      <c r="B5" s="1692"/>
      <c r="C5" s="595" t="s">
        <v>1114</v>
      </c>
      <c r="D5" s="517" t="s">
        <v>1115</v>
      </c>
      <c r="E5" s="1705" t="s">
        <v>2015</v>
      </c>
      <c r="F5" s="1970"/>
      <c r="G5" s="1705" t="s">
        <v>1116</v>
      </c>
      <c r="H5" s="1668"/>
      <c r="I5" s="1695"/>
      <c r="J5" s="987"/>
    </row>
    <row r="6" spans="1:11" s="242" customFormat="1" ht="20.100000000000001" customHeight="1">
      <c r="A6" s="596">
        <v>2020</v>
      </c>
      <c r="B6" s="1033" t="s">
        <v>1650</v>
      </c>
      <c r="C6" s="1019" t="s">
        <v>124</v>
      </c>
      <c r="D6" s="965">
        <v>10.5</v>
      </c>
      <c r="E6" s="1019" t="s">
        <v>124</v>
      </c>
      <c r="F6" s="1019" t="s">
        <v>124</v>
      </c>
      <c r="G6" s="597">
        <v>16.600000000000001</v>
      </c>
      <c r="H6" s="597">
        <v>3.2</v>
      </c>
      <c r="I6" s="1020" t="s">
        <v>124</v>
      </c>
      <c r="J6" s="598"/>
    </row>
    <row r="7" spans="1:11" s="242" customFormat="1" ht="14.1" customHeight="1">
      <c r="A7" s="599">
        <v>2021</v>
      </c>
      <c r="B7" s="488" t="s">
        <v>1650</v>
      </c>
      <c r="C7" s="926" t="s">
        <v>124</v>
      </c>
      <c r="D7" s="963">
        <v>6.4</v>
      </c>
      <c r="E7" s="926" t="s">
        <v>124</v>
      </c>
      <c r="F7" s="926" t="s">
        <v>124</v>
      </c>
      <c r="G7" s="288">
        <v>14.8</v>
      </c>
      <c r="H7" s="288">
        <v>2.9</v>
      </c>
      <c r="I7" s="927" t="s">
        <v>124</v>
      </c>
      <c r="J7" s="598"/>
    </row>
    <row r="8" spans="1:11" s="242" customFormat="1" ht="14.1" customHeight="1">
      <c r="A8" s="313"/>
      <c r="B8" s="284"/>
      <c r="C8" s="285"/>
      <c r="D8" s="285"/>
      <c r="E8" s="285"/>
      <c r="F8" s="285"/>
      <c r="G8" s="285"/>
      <c r="H8" s="285"/>
      <c r="I8" s="328"/>
      <c r="J8" s="598"/>
      <c r="K8" s="387"/>
    </row>
    <row r="9" spans="1:11" s="242" customFormat="1" ht="14.1" customHeight="1">
      <c r="A9" s="314">
        <v>2021</v>
      </c>
      <c r="B9" s="1031" t="s">
        <v>1644</v>
      </c>
      <c r="C9" s="937">
        <v>6.9</v>
      </c>
      <c r="D9" s="333">
        <v>8.9</v>
      </c>
      <c r="E9" s="937">
        <v>5.8</v>
      </c>
      <c r="F9" s="937">
        <v>2.6</v>
      </c>
      <c r="G9" s="333">
        <v>3.9</v>
      </c>
      <c r="H9" s="333">
        <v>3.4</v>
      </c>
      <c r="I9" s="1012">
        <v>1.2</v>
      </c>
      <c r="J9" s="600"/>
      <c r="K9" s="387"/>
    </row>
    <row r="10" spans="1:11" s="242" customFormat="1" ht="14.1" customHeight="1">
      <c r="A10" s="329"/>
      <c r="B10" s="1031" t="s">
        <v>1645</v>
      </c>
      <c r="C10" s="937">
        <v>7.2</v>
      </c>
      <c r="D10" s="333">
        <v>8.3000000000000007</v>
      </c>
      <c r="E10" s="937">
        <v>5.8</v>
      </c>
      <c r="F10" s="937">
        <v>3.7</v>
      </c>
      <c r="G10" s="333">
        <v>10.3</v>
      </c>
      <c r="H10" s="333">
        <v>3.4</v>
      </c>
      <c r="I10" s="1012">
        <v>1.1000000000000001</v>
      </c>
      <c r="J10" s="600"/>
      <c r="K10" s="387"/>
    </row>
    <row r="11" spans="1:11" s="242" customFormat="1" ht="14.1" customHeight="1">
      <c r="A11" s="329"/>
      <c r="B11" s="1031" t="s">
        <v>1646</v>
      </c>
      <c r="C11" s="937">
        <v>5.7</v>
      </c>
      <c r="D11" s="333">
        <v>6</v>
      </c>
      <c r="E11" s="937">
        <v>5.2</v>
      </c>
      <c r="F11" s="937">
        <v>3.2</v>
      </c>
      <c r="G11" s="333">
        <v>18.899999999999999</v>
      </c>
      <c r="H11" s="333">
        <v>2.9</v>
      </c>
      <c r="I11" s="1012">
        <v>1.1000000000000001</v>
      </c>
      <c r="J11" s="600"/>
      <c r="K11" s="387"/>
    </row>
    <row r="12" spans="1:11" s="242" customFormat="1" ht="14.1" customHeight="1">
      <c r="A12" s="329"/>
      <c r="B12" s="1031" t="s">
        <v>1647</v>
      </c>
      <c r="C12" s="937">
        <v>5</v>
      </c>
      <c r="D12" s="937">
        <v>5.0999999999999996</v>
      </c>
      <c r="E12" s="937">
        <v>4.5</v>
      </c>
      <c r="F12" s="937">
        <v>3.1</v>
      </c>
      <c r="G12" s="937">
        <v>11.6</v>
      </c>
      <c r="H12" s="937">
        <v>2.5</v>
      </c>
      <c r="I12" s="1037">
        <v>1.1000000000000001</v>
      </c>
      <c r="J12" s="600"/>
      <c r="K12" s="387"/>
    </row>
    <row r="13" spans="1:11" s="242" customFormat="1" ht="14.1" customHeight="1">
      <c r="A13" s="329"/>
      <c r="B13" s="1031" t="s">
        <v>1648</v>
      </c>
      <c r="C13" s="937">
        <v>4.9000000000000004</v>
      </c>
      <c r="D13" s="937">
        <v>4.7</v>
      </c>
      <c r="E13" s="937">
        <v>4.3</v>
      </c>
      <c r="F13" s="937">
        <v>3.2</v>
      </c>
      <c r="G13" s="937">
        <v>17.5</v>
      </c>
      <c r="H13" s="937">
        <v>2.2999999999999998</v>
      </c>
      <c r="I13" s="1037">
        <v>0.9</v>
      </c>
      <c r="J13" s="600"/>
      <c r="K13" s="387"/>
    </row>
    <row r="14" spans="1:11" s="242" customFormat="1" ht="14.1" customHeight="1">
      <c r="A14" s="329"/>
      <c r="B14" s="1031" t="s">
        <v>1649</v>
      </c>
      <c r="C14" s="937">
        <v>5</v>
      </c>
      <c r="D14" s="937">
        <v>4.7</v>
      </c>
      <c r="E14" s="937">
        <v>4.4000000000000004</v>
      </c>
      <c r="F14" s="937">
        <v>3.2</v>
      </c>
      <c r="G14" s="937">
        <v>12.7</v>
      </c>
      <c r="H14" s="937">
        <v>2.5</v>
      </c>
      <c r="I14" s="1037">
        <v>0.9</v>
      </c>
      <c r="J14" s="600"/>
      <c r="K14" s="387"/>
    </row>
    <row r="15" spans="1:11" s="242" customFormat="1" ht="14.1" customHeight="1">
      <c r="A15" s="329"/>
      <c r="B15" s="1031"/>
      <c r="C15" s="937"/>
      <c r="D15" s="333"/>
      <c r="E15" s="937"/>
      <c r="F15" s="937"/>
      <c r="G15" s="333"/>
      <c r="H15" s="333"/>
      <c r="I15" s="1012"/>
      <c r="J15" s="600"/>
      <c r="K15" s="387"/>
    </row>
    <row r="16" spans="1:11" s="242" customFormat="1" ht="14.1" customHeight="1">
      <c r="A16" s="314">
        <v>2022</v>
      </c>
      <c r="B16" s="1032" t="s">
        <v>1638</v>
      </c>
      <c r="C16" s="963">
        <v>4.5</v>
      </c>
      <c r="D16" s="963">
        <v>4.0999999999999996</v>
      </c>
      <c r="E16" s="963">
        <v>3.8</v>
      </c>
      <c r="F16" s="963">
        <v>3</v>
      </c>
      <c r="G16" s="963">
        <v>3.9</v>
      </c>
      <c r="H16" s="963">
        <v>2.4</v>
      </c>
      <c r="I16" s="1163">
        <v>1</v>
      </c>
      <c r="J16" s="600"/>
      <c r="K16" s="387"/>
    </row>
    <row r="17" spans="1:11" s="242" customFormat="1" ht="14.1" customHeight="1">
      <c r="A17" s="329"/>
      <c r="B17" s="1032" t="s">
        <v>1639</v>
      </c>
      <c r="C17" s="963">
        <v>4.3</v>
      </c>
      <c r="D17" s="963">
        <v>4.3</v>
      </c>
      <c r="E17" s="963">
        <v>3.5</v>
      </c>
      <c r="F17" s="963">
        <v>3</v>
      </c>
      <c r="G17" s="963">
        <v>3.6</v>
      </c>
      <c r="H17" s="963">
        <v>2.2999999999999998</v>
      </c>
      <c r="I17" s="1163">
        <v>1.1000000000000001</v>
      </c>
      <c r="J17" s="600"/>
      <c r="K17" s="387"/>
    </row>
    <row r="18" spans="1:11" s="242" customFormat="1" ht="14.1" customHeight="1">
      <c r="A18" s="329"/>
      <c r="B18" s="1032" t="s">
        <v>1640</v>
      </c>
      <c r="C18" s="963">
        <v>5.9</v>
      </c>
      <c r="D18" s="963">
        <v>5.7</v>
      </c>
      <c r="E18" s="963">
        <v>4.7</v>
      </c>
      <c r="F18" s="963">
        <v>4.0999999999999996</v>
      </c>
      <c r="G18" s="963">
        <v>5.0999999999999996</v>
      </c>
      <c r="H18" s="963">
        <v>3.1</v>
      </c>
      <c r="I18" s="1163">
        <v>1</v>
      </c>
      <c r="J18" s="600"/>
      <c r="K18" s="387"/>
    </row>
    <row r="19" spans="1:11" s="242" customFormat="1" ht="14.1" customHeight="1">
      <c r="A19" s="329"/>
      <c r="B19" s="1031" t="s">
        <v>1641</v>
      </c>
      <c r="C19" s="963">
        <v>5.2</v>
      </c>
      <c r="D19" s="963">
        <v>5.0999999999999996</v>
      </c>
      <c r="E19" s="963">
        <v>4.5999999999999996</v>
      </c>
      <c r="F19" s="963">
        <v>4.5999999999999996</v>
      </c>
      <c r="G19" s="963">
        <v>6.3</v>
      </c>
      <c r="H19" s="963">
        <v>3</v>
      </c>
      <c r="I19" s="1185">
        <v>1</v>
      </c>
      <c r="J19" s="600"/>
      <c r="K19" s="387"/>
    </row>
    <row r="20" spans="1:11" s="242" customFormat="1" ht="14.1" customHeight="1">
      <c r="A20" s="329"/>
      <c r="B20" s="1031" t="s">
        <v>1642</v>
      </c>
      <c r="C20" s="963">
        <v>5.5</v>
      </c>
      <c r="D20" s="963">
        <v>4.8</v>
      </c>
      <c r="E20" s="963">
        <v>4.2</v>
      </c>
      <c r="F20" s="963">
        <v>4.0999999999999996</v>
      </c>
      <c r="G20" s="963">
        <v>8.6999999999999993</v>
      </c>
      <c r="H20" s="963">
        <v>2.8</v>
      </c>
      <c r="I20" s="1185">
        <v>1.1000000000000001</v>
      </c>
      <c r="J20" s="600"/>
      <c r="K20" s="387"/>
    </row>
    <row r="21" spans="1:11" s="242" customFormat="1" ht="14.1" customHeight="1">
      <c r="A21" s="329"/>
      <c r="B21" s="1031" t="s">
        <v>1643</v>
      </c>
      <c r="C21" s="963">
        <v>5.6</v>
      </c>
      <c r="D21" s="963">
        <v>4.9000000000000004</v>
      </c>
      <c r="E21" s="963">
        <v>4.4000000000000004</v>
      </c>
      <c r="F21" s="963">
        <v>5.0999999999999996</v>
      </c>
      <c r="G21" s="963">
        <v>4.8</v>
      </c>
      <c r="H21" s="963">
        <v>2.9</v>
      </c>
      <c r="I21" s="1185">
        <v>1.1000000000000001</v>
      </c>
      <c r="J21" s="600"/>
      <c r="K21" s="387"/>
    </row>
    <row r="22" spans="1:11" s="1266" customFormat="1" ht="14.1" customHeight="1">
      <c r="A22" s="329"/>
      <c r="B22" s="1031" t="s">
        <v>1644</v>
      </c>
      <c r="C22" s="1462">
        <v>6</v>
      </c>
      <c r="D22" s="1463">
        <v>5.9</v>
      </c>
      <c r="E22" s="1463">
        <v>4.9000000000000004</v>
      </c>
      <c r="F22" s="1463">
        <v>3.3</v>
      </c>
      <c r="G22" s="1463">
        <v>6.1</v>
      </c>
      <c r="H22" s="1463">
        <v>3</v>
      </c>
      <c r="I22" s="1462">
        <v>1.2</v>
      </c>
      <c r="J22" s="600"/>
      <c r="K22" s="387"/>
    </row>
    <row r="23" spans="1:11" s="1266" customFormat="1" ht="14.1" customHeight="1">
      <c r="A23" s="329"/>
      <c r="B23" s="1031" t="s">
        <v>1645</v>
      </c>
      <c r="C23" s="1462">
        <v>6.2</v>
      </c>
      <c r="D23" s="1463">
        <v>6.4</v>
      </c>
      <c r="E23" s="1463">
        <v>5.2</v>
      </c>
      <c r="F23" s="1463">
        <v>4.0999999999999996</v>
      </c>
      <c r="G23" s="1463">
        <v>7.3</v>
      </c>
      <c r="H23" s="1463">
        <v>3.1</v>
      </c>
      <c r="I23" s="1462">
        <v>1.1000000000000001</v>
      </c>
      <c r="J23" s="600"/>
      <c r="K23" s="387"/>
    </row>
    <row r="24" spans="1:11" s="1266" customFormat="1" ht="14.1" customHeight="1">
      <c r="A24" s="329"/>
      <c r="B24" s="1031" t="s">
        <v>1646</v>
      </c>
      <c r="C24" s="1462">
        <v>6</v>
      </c>
      <c r="D24" s="1463">
        <v>6.6</v>
      </c>
      <c r="E24" s="1463">
        <v>5</v>
      </c>
      <c r="F24" s="1463">
        <v>4.5</v>
      </c>
      <c r="G24" s="1463">
        <v>20.5</v>
      </c>
      <c r="H24" s="1463">
        <v>3</v>
      </c>
      <c r="I24" s="1462">
        <v>1.2</v>
      </c>
      <c r="J24" s="600"/>
      <c r="K24" s="387"/>
    </row>
    <row r="25" spans="1:11" s="117" customFormat="1" ht="24.95" customHeight="1">
      <c r="A25" s="1847" t="s">
        <v>1499</v>
      </c>
      <c r="B25" s="1847"/>
      <c r="C25" s="1847"/>
      <c r="D25" s="1847"/>
      <c r="E25" s="1847"/>
      <c r="F25" s="1847"/>
      <c r="G25" s="1847"/>
      <c r="H25" s="1847"/>
      <c r="I25" s="1847"/>
      <c r="J25" s="988"/>
    </row>
    <row r="26" spans="1:11" s="117" customFormat="1" ht="11.25" customHeight="1">
      <c r="A26" s="1847" t="s">
        <v>697</v>
      </c>
      <c r="B26" s="2072"/>
      <c r="C26" s="2072"/>
      <c r="D26" s="2072"/>
      <c r="E26" s="2072"/>
      <c r="F26" s="2072"/>
      <c r="G26" s="2072"/>
      <c r="H26" s="2072"/>
      <c r="I26" s="2072"/>
      <c r="J26" s="988"/>
    </row>
    <row r="27" spans="1:11" s="117" customFormat="1" ht="11.25" customHeight="1">
      <c r="A27" s="2072" t="s">
        <v>655</v>
      </c>
      <c r="B27" s="2072"/>
      <c r="C27" s="2072"/>
      <c r="D27" s="2072"/>
      <c r="E27" s="2072"/>
      <c r="F27" s="2072"/>
      <c r="G27" s="2072"/>
      <c r="H27" s="2072"/>
      <c r="I27" s="2072"/>
      <c r="J27" s="988"/>
    </row>
    <row r="28" spans="1:11" s="118" customFormat="1" ht="15" customHeight="1">
      <c r="A28" s="1684" t="s">
        <v>1500</v>
      </c>
      <c r="B28" s="1684"/>
      <c r="C28" s="1684"/>
      <c r="D28" s="1684"/>
      <c r="E28" s="1684"/>
      <c r="F28" s="1684"/>
      <c r="G28" s="1684"/>
      <c r="H28" s="1684"/>
      <c r="I28" s="1684"/>
      <c r="J28" s="986"/>
    </row>
    <row r="29" spans="1:11" s="11" customFormat="1" ht="11.25" customHeight="1">
      <c r="A29" s="1684" t="s">
        <v>1117</v>
      </c>
      <c r="B29" s="1684"/>
      <c r="C29" s="1684"/>
      <c r="D29" s="1684"/>
      <c r="E29" s="1684"/>
      <c r="F29" s="1684"/>
      <c r="G29" s="1684"/>
      <c r="H29" s="1684"/>
      <c r="I29" s="1684"/>
      <c r="J29" s="928"/>
    </row>
    <row r="30" spans="1:11" ht="11.25" customHeight="1">
      <c r="A30" s="1684" t="s">
        <v>1118</v>
      </c>
      <c r="B30" s="1684"/>
      <c r="C30" s="1684"/>
      <c r="D30" s="1684"/>
      <c r="E30" s="1684"/>
      <c r="F30" s="1684"/>
      <c r="G30" s="1684"/>
      <c r="H30" s="1684"/>
      <c r="I30" s="1684"/>
      <c r="J30" s="253"/>
    </row>
  </sheetData>
  <mergeCells count="17">
    <mergeCell ref="A1:D1"/>
    <mergeCell ref="A2:D2"/>
    <mergeCell ref="A26:I26"/>
    <mergeCell ref="H1:I1"/>
    <mergeCell ref="H2:I2"/>
    <mergeCell ref="F4:G4"/>
    <mergeCell ref="E5:F5"/>
    <mergeCell ref="G5:H5"/>
    <mergeCell ref="A30:I30"/>
    <mergeCell ref="A27:I27"/>
    <mergeCell ref="I3:I5"/>
    <mergeCell ref="A3:B5"/>
    <mergeCell ref="C3:H3"/>
    <mergeCell ref="C4:D4"/>
    <mergeCell ref="A28:I28"/>
    <mergeCell ref="A25:I25"/>
    <mergeCell ref="A29:I29"/>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8 B19:B21 B22: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H1"/>
    </sheetView>
  </sheetViews>
  <sheetFormatPr defaultRowHeight="12.75"/>
  <cols>
    <col min="1" max="1" width="7.125" style="82" customWidth="1"/>
    <col min="2" max="2" width="12.625" style="82" customWidth="1"/>
    <col min="3" max="10" width="10.125" style="82" customWidth="1"/>
    <col min="11" max="11" width="9.625" style="82" customWidth="1"/>
    <col min="12" max="16384" width="9" style="82"/>
  </cols>
  <sheetData>
    <row r="1" spans="1:10" ht="15" customHeight="1">
      <c r="A1" s="2080" t="s">
        <v>114</v>
      </c>
      <c r="B1" s="2080"/>
      <c r="C1" s="201"/>
      <c r="D1" s="201"/>
      <c r="I1" s="1673" t="s">
        <v>5</v>
      </c>
      <c r="J1" s="1673"/>
    </row>
    <row r="2" spans="1:10" ht="15" customHeight="1">
      <c r="A2" s="2081" t="s">
        <v>115</v>
      </c>
      <c r="B2" s="2081"/>
      <c r="C2" s="232"/>
      <c r="D2" s="232"/>
      <c r="I2" s="1674" t="s">
        <v>137</v>
      </c>
      <c r="J2" s="1674"/>
    </row>
    <row r="3" spans="1:10" ht="15" customHeight="1">
      <c r="A3" s="2082" t="s">
        <v>2016</v>
      </c>
      <c r="B3" s="2083"/>
      <c r="C3" s="2083"/>
      <c r="D3" s="2083"/>
      <c r="E3" s="119"/>
    </row>
    <row r="4" spans="1:10" ht="15" customHeight="1">
      <c r="A4" s="1987" t="s">
        <v>2017</v>
      </c>
      <c r="B4" s="1914"/>
      <c r="C4" s="1914"/>
      <c r="D4" s="1914"/>
    </row>
    <row r="5" spans="1:10" s="233" customFormat="1" ht="20.100000000000001" customHeight="1">
      <c r="A5" s="1999" t="s">
        <v>1119</v>
      </c>
      <c r="B5" s="2000"/>
      <c r="C5" s="1920" t="s">
        <v>1120</v>
      </c>
      <c r="D5" s="1925"/>
      <c r="E5" s="1925"/>
      <c r="F5" s="1925"/>
      <c r="G5" s="1926"/>
      <c r="H5" s="2019" t="s">
        <v>1121</v>
      </c>
      <c r="I5" s="1925"/>
      <c r="J5" s="1925"/>
    </row>
    <row r="6" spans="1:10" s="233" customFormat="1" ht="17.100000000000001" customHeight="1">
      <c r="A6" s="2001"/>
      <c r="B6" s="2002"/>
      <c r="C6" s="1927"/>
      <c r="D6" s="1920" t="s">
        <v>1122</v>
      </c>
      <c r="E6" s="2084"/>
      <c r="F6" s="2084"/>
      <c r="G6" s="2085"/>
      <c r="H6" s="1752" t="s">
        <v>2018</v>
      </c>
      <c r="I6" s="1999"/>
      <c r="J6" s="1999"/>
    </row>
    <row r="7" spans="1:10" s="233" customFormat="1" ht="17.100000000000001" customHeight="1">
      <c r="A7" s="2001"/>
      <c r="B7" s="2002"/>
      <c r="C7" s="1927"/>
      <c r="D7" s="1927"/>
      <c r="E7" s="2015" t="s">
        <v>1123</v>
      </c>
      <c r="F7" s="2015" t="s">
        <v>1124</v>
      </c>
      <c r="G7" s="2015" t="s">
        <v>1125</v>
      </c>
      <c r="H7" s="1920" t="s">
        <v>865</v>
      </c>
      <c r="I7" s="1917"/>
      <c r="J7" s="1917"/>
    </row>
    <row r="8" spans="1:10" s="233" customFormat="1" ht="180" customHeight="1">
      <c r="A8" s="2001"/>
      <c r="B8" s="2002"/>
      <c r="C8" s="1921"/>
      <c r="D8" s="1921"/>
      <c r="E8" s="2016"/>
      <c r="F8" s="2016"/>
      <c r="G8" s="2016"/>
      <c r="H8" s="1921"/>
      <c r="I8" s="485" t="s">
        <v>1441</v>
      </c>
      <c r="J8" s="601" t="s">
        <v>1126</v>
      </c>
    </row>
    <row r="9" spans="1:10" s="602" customFormat="1" ht="20.100000000000001" customHeight="1">
      <c r="A9" s="1923"/>
      <c r="B9" s="2020"/>
      <c r="C9" s="1922" t="s">
        <v>1127</v>
      </c>
      <c r="D9" s="1917"/>
      <c r="E9" s="1917"/>
      <c r="F9" s="1917"/>
      <c r="G9" s="1917"/>
      <c r="H9" s="1917"/>
      <c r="I9" s="1917"/>
      <c r="J9" s="1917"/>
    </row>
    <row r="10" spans="1:10" s="233" customFormat="1" ht="20.100000000000001" customHeight="1">
      <c r="A10" s="591">
        <v>2020</v>
      </c>
      <c r="B10" s="488" t="s">
        <v>1650</v>
      </c>
      <c r="C10" s="553">
        <v>1508734</v>
      </c>
      <c r="D10" s="553">
        <v>1508734</v>
      </c>
      <c r="E10" s="946">
        <v>417466</v>
      </c>
      <c r="F10" s="553">
        <v>929124</v>
      </c>
      <c r="G10" s="553">
        <v>160650</v>
      </c>
      <c r="H10" s="553">
        <v>1241651</v>
      </c>
      <c r="I10" s="553">
        <v>966625</v>
      </c>
      <c r="J10" s="554">
        <v>93340</v>
      </c>
    </row>
    <row r="11" spans="1:10" s="605" customFormat="1" ht="14.1" customHeight="1">
      <c r="A11" s="603"/>
      <c r="B11" s="604" t="s">
        <v>11</v>
      </c>
      <c r="C11" s="912">
        <v>81.7</v>
      </c>
      <c r="D11" s="912">
        <v>81.7</v>
      </c>
      <c r="E11" s="912">
        <v>84.5</v>
      </c>
      <c r="F11" s="912">
        <v>86.9</v>
      </c>
      <c r="G11" s="912">
        <v>58</v>
      </c>
      <c r="H11" s="912">
        <v>85.3</v>
      </c>
      <c r="I11" s="912">
        <v>83.9</v>
      </c>
      <c r="J11" s="914">
        <v>78.900000000000006</v>
      </c>
    </row>
    <row r="12" spans="1:10" s="605" customFormat="1" ht="14.1" customHeight="1">
      <c r="A12" s="603"/>
      <c r="B12" s="604"/>
      <c r="C12" s="316"/>
      <c r="D12" s="316"/>
      <c r="E12" s="316"/>
      <c r="F12" s="316"/>
      <c r="G12" s="316"/>
      <c r="H12" s="316"/>
      <c r="I12" s="316"/>
      <c r="J12" s="504"/>
    </row>
    <row r="13" spans="1:10" s="233" customFormat="1" ht="14.1" customHeight="1">
      <c r="A13" s="591">
        <v>2021</v>
      </c>
      <c r="B13" s="488" t="s">
        <v>1651</v>
      </c>
      <c r="C13" s="539">
        <v>689205</v>
      </c>
      <c r="D13" s="539">
        <v>689205</v>
      </c>
      <c r="E13" s="881" t="s">
        <v>1626</v>
      </c>
      <c r="F13" s="539">
        <v>407405</v>
      </c>
      <c r="G13" s="539">
        <v>101645</v>
      </c>
      <c r="H13" s="539">
        <v>549519</v>
      </c>
      <c r="I13" s="539">
        <v>423914</v>
      </c>
      <c r="J13" s="552">
        <v>41039</v>
      </c>
    </row>
    <row r="14" spans="1:10" s="233" customFormat="1" ht="14.1" customHeight="1">
      <c r="A14" s="591"/>
      <c r="B14" s="393" t="s">
        <v>1667</v>
      </c>
      <c r="C14" s="553">
        <v>1153430</v>
      </c>
      <c r="D14" s="553">
        <v>1153428</v>
      </c>
      <c r="E14" s="946">
        <v>326399</v>
      </c>
      <c r="F14" s="553">
        <v>666153</v>
      </c>
      <c r="G14" s="553">
        <v>159919</v>
      </c>
      <c r="H14" s="553">
        <v>933301</v>
      </c>
      <c r="I14" s="553">
        <v>725854</v>
      </c>
      <c r="J14" s="554">
        <v>77251</v>
      </c>
    </row>
    <row r="15" spans="1:10" s="233" customFormat="1" ht="14.1" customHeight="1">
      <c r="A15" s="591"/>
      <c r="B15" s="488" t="s">
        <v>1650</v>
      </c>
      <c r="C15" s="553">
        <v>1802060</v>
      </c>
      <c r="D15" s="553">
        <v>1801518</v>
      </c>
      <c r="E15" s="946" t="s">
        <v>1766</v>
      </c>
      <c r="F15" s="553">
        <v>1070978</v>
      </c>
      <c r="G15" s="553">
        <v>230019</v>
      </c>
      <c r="H15" s="553">
        <v>1446428</v>
      </c>
      <c r="I15" s="553">
        <v>1128241</v>
      </c>
      <c r="J15" s="554">
        <v>114736</v>
      </c>
    </row>
    <row r="16" spans="1:10" s="605" customFormat="1" ht="14.1" customHeight="1">
      <c r="A16" s="603"/>
      <c r="B16" s="604" t="s">
        <v>11</v>
      </c>
      <c r="C16" s="912">
        <v>119.4</v>
      </c>
      <c r="D16" s="912">
        <v>119.4</v>
      </c>
      <c r="E16" s="912">
        <v>119.5</v>
      </c>
      <c r="F16" s="912">
        <v>115.3</v>
      </c>
      <c r="G16" s="912">
        <v>143.19999999999999</v>
      </c>
      <c r="H16" s="912">
        <v>116.5</v>
      </c>
      <c r="I16" s="912">
        <v>116.7</v>
      </c>
      <c r="J16" s="914">
        <v>122.9</v>
      </c>
    </row>
    <row r="17" spans="1:10" s="233" customFormat="1" ht="14.1" customHeight="1">
      <c r="A17" s="591"/>
      <c r="B17" s="532"/>
      <c r="C17" s="553"/>
      <c r="D17" s="553"/>
      <c r="E17" s="946"/>
      <c r="F17" s="553"/>
      <c r="G17" s="553"/>
      <c r="H17" s="553"/>
      <c r="I17" s="553"/>
      <c r="J17" s="554"/>
    </row>
    <row r="18" spans="1:10" s="233" customFormat="1" ht="14.1" customHeight="1">
      <c r="A18" s="591">
        <v>2022</v>
      </c>
      <c r="B18" s="606" t="s">
        <v>1668</v>
      </c>
      <c r="C18" s="553">
        <v>341274</v>
      </c>
      <c r="D18" s="553">
        <v>341274</v>
      </c>
      <c r="E18" s="946" t="s">
        <v>1767</v>
      </c>
      <c r="F18" s="553">
        <v>183899</v>
      </c>
      <c r="G18" s="553">
        <v>71446</v>
      </c>
      <c r="H18" s="553">
        <v>265234</v>
      </c>
      <c r="I18" s="553">
        <v>214934</v>
      </c>
      <c r="J18" s="554">
        <v>4374</v>
      </c>
    </row>
    <row r="19" spans="1:10" s="233" customFormat="1" ht="14.1" customHeight="1">
      <c r="A19" s="591"/>
      <c r="B19" s="488" t="s">
        <v>1651</v>
      </c>
      <c r="C19" s="553">
        <v>768687</v>
      </c>
      <c r="D19" s="553">
        <v>768424</v>
      </c>
      <c r="E19" s="946">
        <v>207311</v>
      </c>
      <c r="F19" s="553">
        <v>424899</v>
      </c>
      <c r="G19" s="553">
        <v>134616</v>
      </c>
      <c r="H19" s="553">
        <v>610269</v>
      </c>
      <c r="I19" s="553">
        <v>490001</v>
      </c>
      <c r="J19" s="554">
        <v>23579</v>
      </c>
    </row>
    <row r="20" spans="1:10" s="233" customFormat="1" ht="14.1" customHeight="1">
      <c r="A20" s="591"/>
      <c r="B20" s="393" t="s">
        <v>1667</v>
      </c>
      <c r="C20" s="1610">
        <v>1339748</v>
      </c>
      <c r="D20" s="1610">
        <v>1339599</v>
      </c>
      <c r="E20" s="1606">
        <v>345286</v>
      </c>
      <c r="F20" s="1610">
        <v>719873</v>
      </c>
      <c r="G20" s="1610">
        <v>271099</v>
      </c>
      <c r="H20" s="1610">
        <v>1042022</v>
      </c>
      <c r="I20" s="1610">
        <v>782564</v>
      </c>
      <c r="J20" s="1640">
        <v>68695</v>
      </c>
    </row>
    <row r="21" spans="1:10" s="605" customFormat="1" ht="14.1" customHeight="1">
      <c r="A21" s="603"/>
      <c r="B21" s="604" t="s">
        <v>11</v>
      </c>
      <c r="C21" s="1641">
        <f>C20/C14*100</f>
        <v>116.15338598787963</v>
      </c>
      <c r="D21" s="1641">
        <f t="shared" ref="D21:J21" si="0">D20/D14*100</f>
        <v>116.1406693785828</v>
      </c>
      <c r="E21" s="1641">
        <f t="shared" si="0"/>
        <v>105.78647606150756</v>
      </c>
      <c r="F21" s="1641">
        <f t="shared" si="0"/>
        <v>108.06421347648363</v>
      </c>
      <c r="G21" s="1641">
        <f t="shared" si="0"/>
        <v>169.52269586478155</v>
      </c>
      <c r="H21" s="1641">
        <f t="shared" si="0"/>
        <v>111.6490821289166</v>
      </c>
      <c r="I21" s="1641">
        <f t="shared" si="0"/>
        <v>107.81286594824854</v>
      </c>
      <c r="J21" s="1642">
        <f t="shared" si="0"/>
        <v>88.924415217925983</v>
      </c>
    </row>
    <row r="22" spans="1:10" s="120" customFormat="1" ht="24.95" customHeight="1">
      <c r="A22" s="2079" t="s">
        <v>1501</v>
      </c>
      <c r="B22" s="2078"/>
      <c r="C22" s="2078"/>
      <c r="D22" s="2078"/>
      <c r="E22" s="2078"/>
      <c r="F22" s="2078"/>
      <c r="G22" s="2078"/>
      <c r="H22" s="2078"/>
      <c r="I22" s="2078"/>
      <c r="J22" s="2078"/>
    </row>
    <row r="23" spans="1:10" s="120" customFormat="1" ht="11.25" customHeight="1">
      <c r="A23" s="2078" t="s">
        <v>714</v>
      </c>
      <c r="B23" s="2078"/>
      <c r="C23" s="2078"/>
      <c r="D23" s="2078"/>
      <c r="E23" s="2078"/>
      <c r="F23" s="2078"/>
      <c r="G23" s="2078"/>
      <c r="H23" s="2078"/>
      <c r="I23" s="2078"/>
      <c r="J23" s="2078"/>
    </row>
    <row r="24" spans="1:10" s="121" customFormat="1" ht="15" customHeight="1">
      <c r="A24" s="1774" t="s">
        <v>1502</v>
      </c>
      <c r="B24" s="1774"/>
      <c r="C24" s="1774"/>
      <c r="D24" s="1774"/>
      <c r="E24" s="1774"/>
      <c r="F24" s="1774"/>
      <c r="G24" s="1774"/>
      <c r="H24" s="1774"/>
      <c r="I24" s="1774"/>
      <c r="J24" s="1774"/>
    </row>
    <row r="25" spans="1:10" ht="11.25" customHeight="1">
      <c r="A25" s="2007" t="s">
        <v>547</v>
      </c>
      <c r="B25" s="2007"/>
      <c r="C25" s="2007"/>
      <c r="D25" s="2007"/>
      <c r="E25" s="2007"/>
      <c r="F25" s="2007"/>
      <c r="G25" s="2007"/>
      <c r="H25" s="2007"/>
      <c r="I25" s="2007"/>
      <c r="J25" s="2007"/>
    </row>
    <row r="26" spans="1:10" ht="12.75" customHeight="1">
      <c r="A26" s="233"/>
      <c r="B26" s="233"/>
      <c r="C26" s="234"/>
      <c r="D26" s="234"/>
      <c r="E26" s="234"/>
      <c r="F26" s="234"/>
      <c r="G26" s="234"/>
      <c r="H26" s="234"/>
      <c r="I26" s="234"/>
      <c r="J26" s="234"/>
    </row>
    <row r="27" spans="1:10">
      <c r="C27" s="930"/>
      <c r="D27" s="930"/>
      <c r="E27" s="930"/>
      <c r="F27" s="930"/>
      <c r="G27" s="930"/>
      <c r="H27" s="930"/>
      <c r="I27" s="930"/>
      <c r="J27" s="930"/>
    </row>
    <row r="29" spans="1:10">
      <c r="C29" s="930"/>
      <c r="D29" s="930"/>
      <c r="E29" s="930"/>
      <c r="F29" s="930"/>
      <c r="G29" s="930"/>
      <c r="H29" s="930"/>
      <c r="I29" s="930"/>
      <c r="J29" s="930"/>
    </row>
  </sheetData>
  <mergeCells count="23">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 ref="A23:J23"/>
    <mergeCell ref="A25:J25"/>
    <mergeCell ref="A24:J24"/>
    <mergeCell ref="C9:J9"/>
    <mergeCell ref="A5:B9"/>
    <mergeCell ref="D6:D8"/>
    <mergeCell ref="H6:J6"/>
    <mergeCell ref="A22:J22"/>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3 E15 E1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3" customWidth="1"/>
    <col min="2" max="8" width="12.625" style="63" customWidth="1"/>
    <col min="9" max="9" width="8.75" style="64"/>
    <col min="10" max="16384" width="8.75" style="63"/>
  </cols>
  <sheetData>
    <row r="1" spans="1:9" ht="15" customHeight="1">
      <c r="A1" s="2082" t="s">
        <v>2019</v>
      </c>
      <c r="B1" s="2083"/>
      <c r="C1" s="2083"/>
      <c r="D1" s="2083"/>
      <c r="E1" s="202"/>
      <c r="G1" s="1673" t="s">
        <v>5</v>
      </c>
      <c r="H1" s="1673"/>
    </row>
    <row r="2" spans="1:9" ht="15" customHeight="1">
      <c r="A2" s="1987" t="s">
        <v>2020</v>
      </c>
      <c r="B2" s="1914"/>
      <c r="C2" s="1914"/>
      <c r="D2" s="1914"/>
      <c r="E2" s="82"/>
      <c r="G2" s="1674" t="s">
        <v>137</v>
      </c>
      <c r="H2" s="1674"/>
    </row>
    <row r="3" spans="1:9" s="304" customFormat="1" ht="20.100000000000001" customHeight="1">
      <c r="A3" s="2086" t="s">
        <v>1119</v>
      </c>
      <c r="B3" s="2087"/>
      <c r="C3" s="2092" t="s">
        <v>1128</v>
      </c>
      <c r="D3" s="2093"/>
      <c r="E3" s="2093"/>
      <c r="F3" s="2093"/>
      <c r="G3" s="2093"/>
      <c r="H3" s="2093"/>
      <c r="I3" s="312"/>
    </row>
    <row r="4" spans="1:9" s="304" customFormat="1" ht="80.099999999999994" customHeight="1">
      <c r="A4" s="2088"/>
      <c r="B4" s="2089"/>
      <c r="C4" s="607" t="s">
        <v>887</v>
      </c>
      <c r="D4" s="507" t="s">
        <v>1129</v>
      </c>
      <c r="E4" s="507" t="s">
        <v>906</v>
      </c>
      <c r="F4" s="507" t="s">
        <v>1130</v>
      </c>
      <c r="G4" s="507" t="s">
        <v>1131</v>
      </c>
      <c r="H4" s="508" t="s">
        <v>1132</v>
      </c>
      <c r="I4" s="312"/>
    </row>
    <row r="5" spans="1:9" s="304" customFormat="1" ht="20.100000000000001" customHeight="1">
      <c r="A5" s="2090"/>
      <c r="B5" s="2091"/>
      <c r="C5" s="1932" t="s">
        <v>1133</v>
      </c>
      <c r="D5" s="1933"/>
      <c r="E5" s="1933"/>
      <c r="F5" s="1933"/>
      <c r="G5" s="1933"/>
      <c r="H5" s="1933"/>
      <c r="I5" s="312"/>
    </row>
    <row r="6" spans="1:9" s="304" customFormat="1" ht="20.100000000000001" customHeight="1">
      <c r="A6" s="532">
        <v>2020</v>
      </c>
      <c r="B6" s="488" t="s">
        <v>1650</v>
      </c>
      <c r="C6" s="613">
        <v>97459</v>
      </c>
      <c r="D6" s="613">
        <v>103950</v>
      </c>
      <c r="E6" s="613">
        <v>15287</v>
      </c>
      <c r="F6" s="613">
        <v>1566</v>
      </c>
      <c r="G6" s="613">
        <v>11183</v>
      </c>
      <c r="H6" s="972">
        <v>23066</v>
      </c>
      <c r="I6" s="312"/>
    </row>
    <row r="7" spans="1:9" s="407" customFormat="1" ht="14.1" customHeight="1">
      <c r="A7" s="608"/>
      <c r="B7" s="604" t="s">
        <v>11</v>
      </c>
      <c r="C7" s="973">
        <v>86.3</v>
      </c>
      <c r="D7" s="973">
        <v>71.099999999999994</v>
      </c>
      <c r="E7" s="973">
        <v>21.2</v>
      </c>
      <c r="F7" s="973">
        <v>55.7</v>
      </c>
      <c r="G7" s="973">
        <v>53.1</v>
      </c>
      <c r="H7" s="974">
        <v>144.4</v>
      </c>
      <c r="I7" s="406"/>
    </row>
    <row r="8" spans="1:9" s="407" customFormat="1" ht="14.1" customHeight="1">
      <c r="A8" s="608"/>
      <c r="B8" s="604"/>
      <c r="C8" s="609"/>
      <c r="D8" s="609"/>
      <c r="E8" s="609"/>
      <c r="F8" s="609"/>
      <c r="G8" s="609"/>
      <c r="H8" s="610"/>
      <c r="I8" s="406"/>
    </row>
    <row r="9" spans="1:9" s="304" customFormat="1" ht="14.1" customHeight="1">
      <c r="A9" s="532">
        <v>2021</v>
      </c>
      <c r="B9" s="488" t="s">
        <v>1651</v>
      </c>
      <c r="C9" s="611">
        <v>46210</v>
      </c>
      <c r="D9" s="611">
        <v>53899</v>
      </c>
      <c r="E9" s="611">
        <v>21637</v>
      </c>
      <c r="F9" s="611">
        <v>423</v>
      </c>
      <c r="G9" s="611">
        <v>6771</v>
      </c>
      <c r="H9" s="612">
        <v>2894</v>
      </c>
      <c r="I9" s="312"/>
    </row>
    <row r="10" spans="1:9" s="304" customFormat="1" ht="14.1" customHeight="1">
      <c r="A10" s="532"/>
      <c r="B10" s="393" t="s">
        <v>1667</v>
      </c>
      <c r="C10" s="613">
        <v>65685</v>
      </c>
      <c r="D10" s="613">
        <v>97112</v>
      </c>
      <c r="E10" s="613">
        <v>28941</v>
      </c>
      <c r="F10" s="613">
        <v>4176</v>
      </c>
      <c r="G10" s="613">
        <v>7997</v>
      </c>
      <c r="H10" s="972">
        <v>5391</v>
      </c>
      <c r="I10" s="312"/>
    </row>
    <row r="11" spans="1:9" s="304" customFormat="1" ht="14.1" customHeight="1">
      <c r="A11" s="532"/>
      <c r="B11" s="488" t="s">
        <v>1650</v>
      </c>
      <c r="C11" s="613">
        <v>104924</v>
      </c>
      <c r="D11" s="613">
        <v>165292</v>
      </c>
      <c r="E11" s="613">
        <v>45220</v>
      </c>
      <c r="F11" s="613">
        <v>5218</v>
      </c>
      <c r="G11" s="613">
        <v>9472</v>
      </c>
      <c r="H11" s="972">
        <v>6731</v>
      </c>
      <c r="I11" s="312"/>
    </row>
    <row r="12" spans="1:9" s="407" customFormat="1" ht="14.1" customHeight="1">
      <c r="A12" s="608"/>
      <c r="B12" s="604" t="s">
        <v>11</v>
      </c>
      <c r="C12" s="973">
        <v>107.7</v>
      </c>
      <c r="D12" s="973">
        <v>159</v>
      </c>
      <c r="E12" s="973">
        <v>295.8</v>
      </c>
      <c r="F12" s="973">
        <v>333.2</v>
      </c>
      <c r="G12" s="973">
        <v>84.7</v>
      </c>
      <c r="H12" s="974">
        <v>29.2</v>
      </c>
      <c r="I12" s="406"/>
    </row>
    <row r="13" spans="1:9" s="407" customFormat="1" ht="14.1" customHeight="1">
      <c r="A13" s="608"/>
      <c r="B13" s="604"/>
      <c r="C13" s="609"/>
      <c r="D13" s="609"/>
      <c r="E13" s="609"/>
      <c r="F13" s="609"/>
      <c r="G13" s="609"/>
      <c r="H13" s="610"/>
      <c r="I13" s="406"/>
    </row>
    <row r="14" spans="1:9" s="304" customFormat="1" ht="14.1" customHeight="1">
      <c r="A14" s="532">
        <v>2022</v>
      </c>
      <c r="B14" s="606" t="s">
        <v>1668</v>
      </c>
      <c r="C14" s="611">
        <v>18662</v>
      </c>
      <c r="D14" s="611">
        <v>22962</v>
      </c>
      <c r="E14" s="611">
        <v>28218</v>
      </c>
      <c r="F14" s="611">
        <v>65</v>
      </c>
      <c r="G14" s="611">
        <v>1483</v>
      </c>
      <c r="H14" s="612">
        <v>179</v>
      </c>
      <c r="I14" s="312"/>
    </row>
    <row r="15" spans="1:9" s="304" customFormat="1" ht="14.1" customHeight="1">
      <c r="A15" s="532"/>
      <c r="B15" s="488" t="s">
        <v>1651</v>
      </c>
      <c r="C15" s="611">
        <v>37713</v>
      </c>
      <c r="D15" s="611">
        <v>61224</v>
      </c>
      <c r="E15" s="611">
        <v>44429</v>
      </c>
      <c r="F15" s="611">
        <v>762</v>
      </c>
      <c r="G15" s="611">
        <v>4791</v>
      </c>
      <c r="H15" s="612">
        <v>2122</v>
      </c>
      <c r="I15" s="312"/>
    </row>
    <row r="16" spans="1:9" s="304" customFormat="1" ht="14.1" customHeight="1">
      <c r="A16" s="532"/>
      <c r="B16" s="393" t="s">
        <v>1667</v>
      </c>
      <c r="C16" s="1607">
        <v>53281</v>
      </c>
      <c r="D16" s="1607">
        <v>110257</v>
      </c>
      <c r="E16" s="1607">
        <v>101256</v>
      </c>
      <c r="F16" s="1607">
        <v>1830</v>
      </c>
      <c r="G16" s="1607">
        <v>7346</v>
      </c>
      <c r="H16" s="1643">
        <v>5763</v>
      </c>
      <c r="I16" s="312"/>
    </row>
    <row r="17" spans="1:9" s="407" customFormat="1" ht="14.1" customHeight="1">
      <c r="A17" s="608"/>
      <c r="B17" s="604" t="s">
        <v>11</v>
      </c>
      <c r="C17" s="1644">
        <f>C16/C10*100</f>
        <v>81.115932100175087</v>
      </c>
      <c r="D17" s="1644">
        <f t="shared" ref="D17:H17" si="0">D16/D10*100</f>
        <v>113.53591729137491</v>
      </c>
      <c r="E17" s="1644">
        <f t="shared" si="0"/>
        <v>349.87042603918314</v>
      </c>
      <c r="F17" s="1644">
        <f t="shared" si="0"/>
        <v>43.821839080459768</v>
      </c>
      <c r="G17" s="1644">
        <f t="shared" si="0"/>
        <v>91.859447292734771</v>
      </c>
      <c r="H17" s="1645">
        <f t="shared" si="0"/>
        <v>106.90038953811909</v>
      </c>
      <c r="I17" s="406"/>
    </row>
    <row r="18" spans="1:9" s="69" customFormat="1" ht="24.95" customHeight="1">
      <c r="A18" s="2004" t="s">
        <v>1503</v>
      </c>
      <c r="B18" s="2004"/>
      <c r="C18" s="2004"/>
      <c r="D18" s="2004"/>
      <c r="E18" s="2004"/>
      <c r="F18" s="2004"/>
      <c r="G18" s="2004"/>
      <c r="H18" s="2004"/>
      <c r="I18" s="934"/>
    </row>
    <row r="19" spans="1:9" s="72" customFormat="1" ht="15" customHeight="1">
      <c r="A19" s="1774" t="s">
        <v>1504</v>
      </c>
      <c r="B19" s="1774"/>
      <c r="C19" s="1774"/>
      <c r="D19" s="1774"/>
      <c r="E19" s="1774"/>
      <c r="F19" s="1774"/>
      <c r="G19" s="1774"/>
      <c r="H19" s="1774"/>
      <c r="I19" s="71"/>
    </row>
    <row r="20" spans="1:9">
      <c r="C20" s="68"/>
      <c r="D20" s="68"/>
      <c r="E20" s="68"/>
      <c r="F20" s="68"/>
      <c r="G20" s="68"/>
      <c r="H20" s="68"/>
    </row>
    <row r="21" spans="1:9">
      <c r="C21" s="951"/>
      <c r="D21" s="951"/>
      <c r="E21" s="951"/>
      <c r="F21" s="951"/>
      <c r="G21" s="951"/>
      <c r="H21" s="951"/>
    </row>
    <row r="22" spans="1:9">
      <c r="C22" s="68"/>
      <c r="D22" s="68"/>
      <c r="E22" s="68"/>
      <c r="F22" s="68"/>
      <c r="G22" s="68"/>
      <c r="H22" s="68"/>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7" customWidth="1"/>
    <col min="2" max="2" width="12.625" style="17" customWidth="1"/>
    <col min="3" max="13" width="9.625" style="17" customWidth="1"/>
    <col min="14" max="16384" width="9" style="17"/>
  </cols>
  <sheetData>
    <row r="1" spans="1:14" ht="15" customHeight="1">
      <c r="A1" s="1678" t="s">
        <v>496</v>
      </c>
      <c r="B1" s="1678"/>
      <c r="C1" s="1678"/>
      <c r="D1" s="1678"/>
      <c r="E1" s="1678"/>
      <c r="F1" s="209"/>
      <c r="G1" s="63"/>
      <c r="H1" s="63"/>
      <c r="I1" s="63"/>
      <c r="J1" s="63"/>
      <c r="K1" s="63"/>
      <c r="L1" s="1673" t="s">
        <v>5</v>
      </c>
      <c r="M1" s="1673"/>
    </row>
    <row r="2" spans="1:14" ht="15" customHeight="1">
      <c r="A2" s="1700" t="s">
        <v>201</v>
      </c>
      <c r="B2" s="1701"/>
      <c r="C2" s="1701"/>
      <c r="D2" s="1701"/>
      <c r="E2" s="1701"/>
      <c r="F2" s="218"/>
      <c r="G2" s="63"/>
      <c r="H2" s="63"/>
      <c r="I2" s="63"/>
      <c r="J2" s="63"/>
      <c r="K2" s="63"/>
      <c r="L2" s="1674" t="s">
        <v>137</v>
      </c>
      <c r="M2" s="1674"/>
    </row>
    <row r="3" spans="1:14" s="304" customFormat="1" ht="54.95" customHeight="1">
      <c r="A3" s="1667" t="s">
        <v>838</v>
      </c>
      <c r="B3" s="1668"/>
      <c r="C3" s="1688" t="s">
        <v>839</v>
      </c>
      <c r="D3" s="1689"/>
      <c r="E3" s="1689"/>
      <c r="F3" s="1689"/>
      <c r="G3" s="1693" t="s">
        <v>1940</v>
      </c>
      <c r="H3" s="1694"/>
      <c r="I3" s="1683"/>
      <c r="J3" s="1693" t="s">
        <v>840</v>
      </c>
      <c r="K3" s="1694"/>
      <c r="L3" s="1702"/>
      <c r="M3" s="1705" t="s">
        <v>1941</v>
      </c>
    </row>
    <row r="4" spans="1:14" s="304" customFormat="1" ht="54.95" customHeight="1">
      <c r="A4" s="1691"/>
      <c r="B4" s="1692"/>
      <c r="C4" s="1665" t="s">
        <v>841</v>
      </c>
      <c r="D4" s="1666"/>
      <c r="E4" s="1666"/>
      <c r="F4" s="1699"/>
      <c r="G4" s="1695"/>
      <c r="H4" s="1691"/>
      <c r="I4" s="1692"/>
      <c r="J4" s="1695"/>
      <c r="K4" s="1691"/>
      <c r="L4" s="1703"/>
      <c r="M4" s="1706"/>
    </row>
    <row r="5" spans="1:14" s="304" customFormat="1" ht="54.95" customHeight="1">
      <c r="A5" s="1691"/>
      <c r="B5" s="1692"/>
      <c r="C5" s="1665" t="s">
        <v>842</v>
      </c>
      <c r="D5" s="1699"/>
      <c r="E5" s="1665" t="s">
        <v>843</v>
      </c>
      <c r="F5" s="1699"/>
      <c r="G5" s="1696"/>
      <c r="H5" s="1697"/>
      <c r="I5" s="1698"/>
      <c r="J5" s="1696"/>
      <c r="K5" s="1697"/>
      <c r="L5" s="1704"/>
      <c r="M5" s="1706"/>
    </row>
    <row r="6" spans="1:14" s="304" customFormat="1" ht="39.950000000000003" customHeight="1">
      <c r="A6" s="1669"/>
      <c r="B6" s="1670"/>
      <c r="C6" s="307" t="s">
        <v>6</v>
      </c>
      <c r="D6" s="308" t="s">
        <v>7</v>
      </c>
      <c r="E6" s="307" t="s">
        <v>6</v>
      </c>
      <c r="F6" s="309" t="s">
        <v>7</v>
      </c>
      <c r="G6" s="305" t="s">
        <v>844</v>
      </c>
      <c r="H6" s="279" t="s">
        <v>6</v>
      </c>
      <c r="I6" s="280" t="s">
        <v>7</v>
      </c>
      <c r="J6" s="305" t="s">
        <v>845</v>
      </c>
      <c r="K6" s="279" t="s">
        <v>6</v>
      </c>
      <c r="L6" s="326" t="s">
        <v>7</v>
      </c>
      <c r="M6" s="1707"/>
    </row>
    <row r="7" spans="1:14" s="304" customFormat="1" ht="20.100000000000001" customHeight="1">
      <c r="A7" s="284">
        <v>2020</v>
      </c>
      <c r="B7" s="1021" t="s">
        <v>1650</v>
      </c>
      <c r="C7" s="286">
        <v>102.4</v>
      </c>
      <c r="D7" s="286" t="s">
        <v>124</v>
      </c>
      <c r="E7" s="286">
        <v>94.7</v>
      </c>
      <c r="F7" s="286" t="s">
        <v>124</v>
      </c>
      <c r="G7" s="285">
        <v>216.2</v>
      </c>
      <c r="H7" s="327">
        <v>96.4</v>
      </c>
      <c r="I7" s="286" t="s">
        <v>124</v>
      </c>
      <c r="J7" s="285">
        <v>2646.8</v>
      </c>
      <c r="K7" s="286">
        <v>101.6</v>
      </c>
      <c r="L7" s="286" t="s">
        <v>124</v>
      </c>
      <c r="M7" s="384" t="s">
        <v>124</v>
      </c>
      <c r="N7" s="312"/>
    </row>
    <row r="8" spans="1:14" s="304" customFormat="1" ht="14.1" customHeight="1">
      <c r="A8" s="284">
        <v>2021</v>
      </c>
      <c r="B8" s="1021" t="s">
        <v>1650</v>
      </c>
      <c r="C8" s="286">
        <v>115.9</v>
      </c>
      <c r="D8" s="286" t="s">
        <v>124</v>
      </c>
      <c r="E8" s="286">
        <v>92.6</v>
      </c>
      <c r="F8" s="286" t="s">
        <v>124</v>
      </c>
      <c r="G8" s="285">
        <v>254.7</v>
      </c>
      <c r="H8" s="413">
        <v>117.8</v>
      </c>
      <c r="I8" s="286" t="s">
        <v>124</v>
      </c>
      <c r="J8" s="285">
        <v>2644.2</v>
      </c>
      <c r="K8" s="286">
        <v>99.9</v>
      </c>
      <c r="L8" s="286" t="s">
        <v>124</v>
      </c>
      <c r="M8" s="384" t="s">
        <v>124</v>
      </c>
      <c r="N8" s="312"/>
    </row>
    <row r="9" spans="1:14" s="304" customFormat="1" ht="14.1" customHeight="1">
      <c r="A9" s="329"/>
      <c r="B9" s="1022"/>
      <c r="C9" s="300"/>
      <c r="D9" s="330"/>
      <c r="E9" s="300"/>
      <c r="F9" s="330"/>
      <c r="G9" s="299"/>
      <c r="H9" s="300"/>
      <c r="I9" s="330"/>
      <c r="J9" s="299"/>
      <c r="K9" s="300"/>
      <c r="L9" s="330"/>
      <c r="M9" s="331"/>
    </row>
    <row r="10" spans="1:14" s="304" customFormat="1" ht="14.1" customHeight="1">
      <c r="A10" s="314">
        <v>2021</v>
      </c>
      <c r="B10" s="1021" t="s">
        <v>1644</v>
      </c>
      <c r="C10" s="321">
        <v>121.6</v>
      </c>
      <c r="D10" s="322">
        <v>98.6</v>
      </c>
      <c r="E10" s="321">
        <v>104.5</v>
      </c>
      <c r="F10" s="322">
        <v>97.3</v>
      </c>
      <c r="G10" s="333">
        <v>15.4</v>
      </c>
      <c r="H10" s="321">
        <v>108.1</v>
      </c>
      <c r="I10" s="322">
        <v>88.1</v>
      </c>
      <c r="J10" s="333">
        <v>229.3</v>
      </c>
      <c r="K10" s="321">
        <v>100.3</v>
      </c>
      <c r="L10" s="322">
        <v>102.1</v>
      </c>
      <c r="M10" s="872">
        <v>6.9</v>
      </c>
    </row>
    <row r="11" spans="1:14" s="304" customFormat="1" ht="14.1" customHeight="1">
      <c r="A11" s="329"/>
      <c r="B11" s="1021" t="s">
        <v>1645</v>
      </c>
      <c r="C11" s="321">
        <v>123.9</v>
      </c>
      <c r="D11" s="322">
        <v>105.8</v>
      </c>
      <c r="E11" s="321">
        <v>102.4</v>
      </c>
      <c r="F11" s="322">
        <v>99.7</v>
      </c>
      <c r="G11" s="333">
        <v>17.899999999999999</v>
      </c>
      <c r="H11" s="321">
        <v>112.9</v>
      </c>
      <c r="I11" s="322">
        <v>116.3</v>
      </c>
      <c r="J11" s="333">
        <v>233.1</v>
      </c>
      <c r="K11" s="321">
        <v>105.2</v>
      </c>
      <c r="L11" s="322">
        <v>101.6</v>
      </c>
      <c r="M11" s="872">
        <v>7.2</v>
      </c>
    </row>
    <row r="12" spans="1:14" s="304" customFormat="1" ht="14.1" customHeight="1">
      <c r="A12" s="329"/>
      <c r="B12" s="1021" t="s">
        <v>1646</v>
      </c>
      <c r="C12" s="321">
        <v>130.30000000000001</v>
      </c>
      <c r="D12" s="322">
        <v>104.1</v>
      </c>
      <c r="E12" s="321">
        <v>99.7</v>
      </c>
      <c r="F12" s="322">
        <v>90.9</v>
      </c>
      <c r="G12" s="333">
        <v>19.2</v>
      </c>
      <c r="H12" s="321">
        <v>105.4</v>
      </c>
      <c r="I12" s="322">
        <v>107.4</v>
      </c>
      <c r="J12" s="333">
        <v>209.4</v>
      </c>
      <c r="K12" s="321">
        <v>98.9</v>
      </c>
      <c r="L12" s="322">
        <v>89.8</v>
      </c>
      <c r="M12" s="872">
        <v>5.7</v>
      </c>
    </row>
    <row r="13" spans="1:14" s="304" customFormat="1" ht="14.1" customHeight="1">
      <c r="A13" s="329"/>
      <c r="B13" s="1022" t="s">
        <v>1647</v>
      </c>
      <c r="C13" s="321">
        <v>135.6</v>
      </c>
      <c r="D13" s="322">
        <v>108.5</v>
      </c>
      <c r="E13" s="321">
        <v>94.6</v>
      </c>
      <c r="F13" s="322">
        <v>89.4</v>
      </c>
      <c r="G13" s="333">
        <v>19.600000000000001</v>
      </c>
      <c r="H13" s="321">
        <v>113</v>
      </c>
      <c r="I13" s="322">
        <v>102.1</v>
      </c>
      <c r="J13" s="333">
        <v>212.3</v>
      </c>
      <c r="K13" s="321">
        <v>100.2</v>
      </c>
      <c r="L13" s="322">
        <v>101.4</v>
      </c>
      <c r="M13" s="872">
        <v>5</v>
      </c>
    </row>
    <row r="14" spans="1:14" s="304" customFormat="1" ht="14.1" customHeight="1">
      <c r="A14" s="329"/>
      <c r="B14" s="1022" t="s">
        <v>1648</v>
      </c>
      <c r="C14" s="321">
        <v>146</v>
      </c>
      <c r="D14" s="322">
        <v>104.5</v>
      </c>
      <c r="E14" s="321">
        <v>101.5</v>
      </c>
      <c r="F14" s="322">
        <v>99.2</v>
      </c>
      <c r="G14" s="333">
        <v>17.7</v>
      </c>
      <c r="H14" s="321">
        <v>92.7</v>
      </c>
      <c r="I14" s="322">
        <v>89.9</v>
      </c>
      <c r="J14" s="333">
        <v>205.4</v>
      </c>
      <c r="K14" s="321">
        <v>100.7</v>
      </c>
      <c r="L14" s="322">
        <v>96.8</v>
      </c>
      <c r="M14" s="872">
        <v>4.9000000000000004</v>
      </c>
    </row>
    <row r="15" spans="1:14" s="304" customFormat="1" ht="14.1" customHeight="1">
      <c r="A15" s="329"/>
      <c r="B15" s="1022" t="s">
        <v>1649</v>
      </c>
      <c r="C15" s="321">
        <v>140.80000000000001</v>
      </c>
      <c r="D15" s="322">
        <v>102.1</v>
      </c>
      <c r="E15" s="321">
        <v>114.1</v>
      </c>
      <c r="F15" s="322">
        <v>109.6</v>
      </c>
      <c r="G15" s="333">
        <v>18.100000000000001</v>
      </c>
      <c r="H15" s="321">
        <v>108.1</v>
      </c>
      <c r="I15" s="322">
        <v>102.2</v>
      </c>
      <c r="J15" s="333">
        <v>219.2</v>
      </c>
      <c r="K15" s="321">
        <v>101.6</v>
      </c>
      <c r="L15" s="322">
        <v>106.7</v>
      </c>
      <c r="M15" s="872">
        <v>5</v>
      </c>
    </row>
    <row r="16" spans="1:14" s="304" customFormat="1" ht="14.1" customHeight="1">
      <c r="A16" s="329"/>
      <c r="B16" s="1021"/>
      <c r="C16" s="321"/>
      <c r="D16" s="322"/>
      <c r="E16" s="321"/>
      <c r="F16" s="322"/>
      <c r="G16" s="333"/>
      <c r="H16" s="321"/>
      <c r="I16" s="322"/>
      <c r="J16" s="333"/>
      <c r="K16" s="321"/>
      <c r="L16" s="322"/>
      <c r="M16" s="872"/>
      <c r="N16" s="312"/>
    </row>
    <row r="17" spans="1:14" s="304" customFormat="1" ht="14.1" customHeight="1">
      <c r="A17" s="314">
        <v>2022</v>
      </c>
      <c r="B17" s="1022" t="s">
        <v>1638</v>
      </c>
      <c r="C17" s="295">
        <v>141.5</v>
      </c>
      <c r="D17" s="296">
        <v>101</v>
      </c>
      <c r="E17" s="295">
        <v>113.2</v>
      </c>
      <c r="F17" s="296">
        <v>96.9</v>
      </c>
      <c r="G17" s="294">
        <v>15.9</v>
      </c>
      <c r="H17" s="295">
        <v>105.6</v>
      </c>
      <c r="I17" s="296">
        <v>88.3</v>
      </c>
      <c r="J17" s="294">
        <v>229.7</v>
      </c>
      <c r="K17" s="295">
        <v>102</v>
      </c>
      <c r="L17" s="296">
        <v>104.8</v>
      </c>
      <c r="M17" s="1157">
        <v>4.5</v>
      </c>
      <c r="N17" s="312"/>
    </row>
    <row r="18" spans="1:14" s="304" customFormat="1" ht="14.1" customHeight="1">
      <c r="A18" s="329"/>
      <c r="B18" s="1022" t="s">
        <v>1639</v>
      </c>
      <c r="C18" s="295">
        <v>142.69999999999999</v>
      </c>
      <c r="D18" s="296">
        <v>102.8</v>
      </c>
      <c r="E18" s="295">
        <v>105.5</v>
      </c>
      <c r="F18" s="296">
        <v>96.7</v>
      </c>
      <c r="G18" s="294">
        <v>16.600000000000001</v>
      </c>
      <c r="H18" s="295">
        <v>129.30000000000001</v>
      </c>
      <c r="I18" s="296">
        <v>103.9</v>
      </c>
      <c r="J18" s="294">
        <v>212</v>
      </c>
      <c r="K18" s="295">
        <v>102.3</v>
      </c>
      <c r="L18" s="296">
        <v>92.3</v>
      </c>
      <c r="M18" s="1157">
        <v>4.3</v>
      </c>
      <c r="N18" s="312"/>
    </row>
    <row r="19" spans="1:14" s="304" customFormat="1" ht="14.1" customHeight="1">
      <c r="A19" s="329"/>
      <c r="B19" s="1022" t="s">
        <v>1640</v>
      </c>
      <c r="C19" s="295">
        <v>159.19999999999999</v>
      </c>
      <c r="D19" s="296">
        <v>110.4</v>
      </c>
      <c r="E19" s="295">
        <v>118.9</v>
      </c>
      <c r="F19" s="296">
        <v>143.69999999999999</v>
      </c>
      <c r="G19" s="294">
        <v>18.7</v>
      </c>
      <c r="H19" s="295">
        <v>108</v>
      </c>
      <c r="I19" s="296">
        <v>113.1</v>
      </c>
      <c r="J19" s="294">
        <v>237.6</v>
      </c>
      <c r="K19" s="295">
        <v>101.6</v>
      </c>
      <c r="L19" s="296">
        <v>112.1</v>
      </c>
      <c r="M19" s="1157">
        <v>5.9</v>
      </c>
      <c r="N19" s="312"/>
    </row>
    <row r="20" spans="1:14" s="304" customFormat="1" ht="14.1" customHeight="1">
      <c r="A20" s="329"/>
      <c r="B20" s="1022" t="s">
        <v>1641</v>
      </c>
      <c r="C20" s="295">
        <v>163.4</v>
      </c>
      <c r="D20" s="296">
        <v>108.4</v>
      </c>
      <c r="E20" s="295">
        <v>130.5</v>
      </c>
      <c r="F20" s="296">
        <v>106.7</v>
      </c>
      <c r="G20" s="294">
        <v>19</v>
      </c>
      <c r="H20" s="295">
        <v>124.1</v>
      </c>
      <c r="I20" s="296">
        <v>101.5</v>
      </c>
      <c r="J20" s="294">
        <v>226.8</v>
      </c>
      <c r="K20" s="295">
        <v>100.2</v>
      </c>
      <c r="L20" s="296">
        <v>95.5</v>
      </c>
      <c r="M20" s="332">
        <v>5.2</v>
      </c>
      <c r="N20" s="312"/>
    </row>
    <row r="21" spans="1:14" s="304" customFormat="1" ht="14.1" customHeight="1">
      <c r="A21" s="329"/>
      <c r="B21" s="1022" t="s">
        <v>1642</v>
      </c>
      <c r="C21" s="295">
        <v>163.4</v>
      </c>
      <c r="D21" s="296">
        <v>101</v>
      </c>
      <c r="E21" s="295">
        <v>124.5</v>
      </c>
      <c r="F21" s="296">
        <v>97.3</v>
      </c>
      <c r="G21" s="294">
        <v>19.600000000000001</v>
      </c>
      <c r="H21" s="295">
        <v>127.3</v>
      </c>
      <c r="I21" s="296">
        <v>103</v>
      </c>
      <c r="J21" s="294">
        <v>233.7</v>
      </c>
      <c r="K21" s="295">
        <v>98.2</v>
      </c>
      <c r="L21" s="296">
        <v>103</v>
      </c>
      <c r="M21" s="332">
        <v>5.5</v>
      </c>
      <c r="N21" s="312"/>
    </row>
    <row r="22" spans="1:14" s="304" customFormat="1" ht="14.1" customHeight="1">
      <c r="A22" s="329"/>
      <c r="B22" s="1022" t="s">
        <v>1643</v>
      </c>
      <c r="C22" s="295">
        <v>149.1</v>
      </c>
      <c r="D22" s="296">
        <v>94.6</v>
      </c>
      <c r="E22" s="295">
        <v>127.3</v>
      </c>
      <c r="F22" s="296">
        <v>106.3</v>
      </c>
      <c r="G22" s="294">
        <v>19.7</v>
      </c>
      <c r="H22" s="295">
        <v>112.6</v>
      </c>
      <c r="I22" s="296">
        <v>100.5</v>
      </c>
      <c r="J22" s="294">
        <v>227.2</v>
      </c>
      <c r="K22" s="295">
        <v>101.1</v>
      </c>
      <c r="L22" s="296">
        <v>97.2</v>
      </c>
      <c r="M22" s="332">
        <v>5.6</v>
      </c>
      <c r="N22" s="312"/>
    </row>
    <row r="23" spans="1:14" s="304" customFormat="1" ht="14.1" customHeight="1">
      <c r="A23" s="329"/>
      <c r="B23" s="1021" t="s">
        <v>1644</v>
      </c>
      <c r="C23" s="1443">
        <v>145.4</v>
      </c>
      <c r="D23" s="1444">
        <v>96.2</v>
      </c>
      <c r="E23" s="1443">
        <v>137.80000000000001</v>
      </c>
      <c r="F23" s="1444">
        <v>105.3</v>
      </c>
      <c r="G23" s="1445">
        <v>18</v>
      </c>
      <c r="H23" s="1443">
        <v>116.9</v>
      </c>
      <c r="I23" s="1444">
        <v>91.4</v>
      </c>
      <c r="J23" s="1445">
        <v>229.1</v>
      </c>
      <c r="K23" s="1443">
        <v>99.9</v>
      </c>
      <c r="L23" s="1444">
        <v>100.9</v>
      </c>
      <c r="M23" s="1446">
        <v>6</v>
      </c>
      <c r="N23" s="312"/>
    </row>
    <row r="24" spans="1:14" s="304" customFormat="1" ht="14.1" customHeight="1">
      <c r="A24" s="329"/>
      <c r="B24" s="1021" t="s">
        <v>1645</v>
      </c>
      <c r="C24" s="1443">
        <v>145</v>
      </c>
      <c r="D24" s="1444">
        <v>105.5</v>
      </c>
      <c r="E24" s="1443">
        <v>145.69999999999999</v>
      </c>
      <c r="F24" s="1444">
        <v>105.4</v>
      </c>
      <c r="G24" s="1445">
        <v>19.3</v>
      </c>
      <c r="H24" s="1443">
        <v>107.9</v>
      </c>
      <c r="I24" s="1444">
        <v>107.4</v>
      </c>
      <c r="J24" s="1445">
        <v>225</v>
      </c>
      <c r="K24" s="1443">
        <v>96.5</v>
      </c>
      <c r="L24" s="1444">
        <v>98.2</v>
      </c>
      <c r="M24" s="1446">
        <v>6.2</v>
      </c>
      <c r="N24" s="312"/>
    </row>
    <row r="25" spans="1:14" s="304" customFormat="1" ht="14.1" customHeight="1">
      <c r="A25" s="329"/>
      <c r="B25" s="1021" t="s">
        <v>1646</v>
      </c>
      <c r="C25" s="1443">
        <v>134.80000000000001</v>
      </c>
      <c r="D25" s="1444">
        <v>96.8</v>
      </c>
      <c r="E25" s="1443">
        <v>165.1</v>
      </c>
      <c r="F25" s="1444">
        <v>103.1</v>
      </c>
      <c r="G25" s="1445">
        <v>19.899999999999999</v>
      </c>
      <c r="H25" s="1443">
        <v>103.3</v>
      </c>
      <c r="I25" s="1444">
        <v>102.7</v>
      </c>
      <c r="J25" s="1445">
        <v>213</v>
      </c>
      <c r="K25" s="1443">
        <v>101.7</v>
      </c>
      <c r="L25" s="1444">
        <v>94.7</v>
      </c>
      <c r="M25" s="1446">
        <v>6</v>
      </c>
      <c r="N25" s="312"/>
    </row>
    <row r="26" spans="1:14" ht="24.95" customHeight="1">
      <c r="A26" s="1663" t="s">
        <v>1554</v>
      </c>
      <c r="B26" s="1663"/>
      <c r="C26" s="1663"/>
      <c r="D26" s="1663"/>
      <c r="E26" s="1663"/>
      <c r="F26" s="1663"/>
      <c r="G26" s="1663"/>
      <c r="H26" s="1663"/>
      <c r="I26" s="1663"/>
      <c r="J26" s="1663"/>
      <c r="K26" s="1663"/>
      <c r="L26" s="1663"/>
      <c r="M26" s="1663"/>
    </row>
    <row r="27" spans="1:14" ht="11.25" customHeight="1">
      <c r="A27" s="1709" t="s">
        <v>1496</v>
      </c>
      <c r="B27" s="1709"/>
      <c r="C27" s="1709"/>
      <c r="D27" s="1709"/>
      <c r="E27" s="1709"/>
      <c r="F27" s="1709"/>
      <c r="G27" s="1709"/>
      <c r="H27" s="1709"/>
      <c r="I27" s="1709"/>
      <c r="J27" s="1709"/>
      <c r="K27" s="1709"/>
      <c r="L27" s="1709"/>
      <c r="M27" s="1709"/>
    </row>
    <row r="28" spans="1:14" s="12" customFormat="1" ht="15" customHeight="1">
      <c r="A28" s="1684" t="s">
        <v>1555</v>
      </c>
      <c r="B28" s="1684"/>
      <c r="C28" s="1684"/>
      <c r="D28" s="1684"/>
      <c r="E28" s="1684"/>
      <c r="F28" s="1684"/>
      <c r="G28" s="1684"/>
      <c r="H28" s="1684"/>
      <c r="I28" s="1684"/>
      <c r="J28" s="1684"/>
      <c r="K28" s="1684"/>
      <c r="L28" s="1684"/>
      <c r="M28" s="1684"/>
    </row>
    <row r="29" spans="1:14" ht="11.25" customHeight="1">
      <c r="A29" s="1708" t="s">
        <v>1497</v>
      </c>
      <c r="B29" s="1708"/>
      <c r="C29" s="1708"/>
      <c r="D29" s="1708"/>
      <c r="E29" s="1708"/>
      <c r="F29" s="1708"/>
      <c r="G29" s="1708"/>
      <c r="H29" s="1708"/>
      <c r="I29" s="1708"/>
      <c r="J29" s="1708"/>
      <c r="K29" s="1708"/>
      <c r="L29" s="1708"/>
      <c r="M29" s="1708"/>
    </row>
  </sheetData>
  <mergeCells count="16">
    <mergeCell ref="A29:M29"/>
    <mergeCell ref="A26:M26"/>
    <mergeCell ref="A27:M27"/>
    <mergeCell ref="C3:F3"/>
    <mergeCell ref="A28:M28"/>
    <mergeCell ref="A3:B6"/>
    <mergeCell ref="C4:F4"/>
    <mergeCell ref="L1:M1"/>
    <mergeCell ref="L2:M2"/>
    <mergeCell ref="A1:E1"/>
    <mergeCell ref="A2:E2"/>
    <mergeCell ref="C5:D5"/>
    <mergeCell ref="E5:F5"/>
    <mergeCell ref="G3:I5"/>
    <mergeCell ref="J3:L5"/>
    <mergeCell ref="M3:M6"/>
  </mergeCells>
  <phoneticPr fontId="0" type="noConversion"/>
  <hyperlinks>
    <hyperlink ref="L1" location="'Spis tablic     List of tables'!A1" display="Powrót do spisu tablic" xr:uid="{00000000-0004-0000-0300-000000000000}"/>
    <hyperlink ref="L2" location="'Spis tablic     List of tables'!A5" display="Return to list tables" xr:uid="{00000000-0004-0000-0300-000001000000}"/>
    <hyperlink ref="L1:M1" location="'Spis tablic     List of tables'!A5" tooltip="Powrót do spisu tablic" display="Powrót do spisu tablic" xr:uid="{00000000-0004-0000-0300-000002000000}"/>
    <hyperlink ref="L2:M2" location="'Spis tablic     List of tables'!A5" tooltip="Return to list of tables" display="Return to list of tables" xr:uid="{00000000-0004-0000-0300-000003000000}"/>
    <hyperlink ref="L1:M2" location="'Spis tablic     List of tables'!A4" tooltip="Return to list of tables" display="Powrót do spisu tablic" xr:uid="{00000000-0004-0000-0300-000004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15 B17:B19 B20:B22 B23: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5" customWidth="1"/>
    <col min="2" max="2" width="12.625" style="45" customWidth="1"/>
    <col min="3" max="12" width="10.125" style="45" customWidth="1"/>
    <col min="13" max="13" width="9" style="44"/>
    <col min="14" max="16384" width="9" style="45"/>
  </cols>
  <sheetData>
    <row r="1" spans="1:13" ht="15" customHeight="1">
      <c r="A1" s="1678" t="s">
        <v>2021</v>
      </c>
      <c r="B1" s="1678"/>
      <c r="C1" s="1678"/>
      <c r="D1" s="209"/>
      <c r="E1" s="209"/>
      <c r="F1" s="209"/>
      <c r="G1" s="44"/>
      <c r="H1" s="122"/>
      <c r="I1" s="122"/>
      <c r="J1" s="122"/>
      <c r="K1" s="1673" t="s">
        <v>5</v>
      </c>
      <c r="L1" s="1673"/>
    </row>
    <row r="2" spans="1:13" ht="15" customHeight="1">
      <c r="A2" s="1885" t="s">
        <v>2022</v>
      </c>
      <c r="B2" s="1886"/>
      <c r="C2" s="1886"/>
      <c r="D2" s="231"/>
      <c r="E2" s="231"/>
      <c r="F2" s="231"/>
      <c r="G2" s="122"/>
      <c r="H2" s="122"/>
      <c r="I2" s="122"/>
      <c r="J2" s="122"/>
      <c r="K2" s="1674" t="s">
        <v>137</v>
      </c>
      <c r="L2" s="1674"/>
    </row>
    <row r="3" spans="1:13" s="242" customFormat="1" ht="20.100000000000001" customHeight="1">
      <c r="A3" s="1948" t="s">
        <v>1134</v>
      </c>
      <c r="B3" s="1949"/>
      <c r="C3" s="1960" t="s">
        <v>1135</v>
      </c>
      <c r="D3" s="1958"/>
      <c r="E3" s="2094"/>
      <c r="F3" s="2099" t="s">
        <v>1136</v>
      </c>
      <c r="G3" s="2095" t="s">
        <v>852</v>
      </c>
      <c r="H3" s="1948"/>
      <c r="I3" s="1948"/>
      <c r="J3" s="1948"/>
      <c r="K3" s="1948"/>
      <c r="L3" s="1948"/>
      <c r="M3" s="387"/>
    </row>
    <row r="4" spans="1:13" s="242" customFormat="1" ht="20.100000000000001" customHeight="1">
      <c r="A4" s="1950"/>
      <c r="B4" s="1951"/>
      <c r="C4" s="2096"/>
      <c r="D4" s="1966" t="s">
        <v>1137</v>
      </c>
      <c r="E4" s="2098" t="s">
        <v>1138</v>
      </c>
      <c r="F4" s="2100"/>
      <c r="G4" s="1961"/>
      <c r="H4" s="1969"/>
      <c r="I4" s="1969"/>
      <c r="J4" s="1969"/>
      <c r="K4" s="1969"/>
      <c r="L4" s="1969"/>
      <c r="M4" s="387"/>
    </row>
    <row r="5" spans="1:13" s="242" customFormat="1" ht="20.100000000000001" customHeight="1">
      <c r="A5" s="1950"/>
      <c r="B5" s="1951"/>
      <c r="C5" s="2096"/>
      <c r="D5" s="2097"/>
      <c r="E5" s="1951"/>
      <c r="F5" s="2100"/>
      <c r="G5" s="2095" t="s">
        <v>1139</v>
      </c>
      <c r="H5" s="2101"/>
      <c r="I5" s="2102"/>
      <c r="J5" s="2095" t="s">
        <v>1140</v>
      </c>
      <c r="K5" s="2101"/>
      <c r="L5" s="2101"/>
      <c r="M5" s="387"/>
    </row>
    <row r="6" spans="1:13" s="242" customFormat="1" ht="165" customHeight="1">
      <c r="A6" s="1950"/>
      <c r="B6" s="1951"/>
      <c r="C6" s="2096"/>
      <c r="D6" s="2097"/>
      <c r="E6" s="1951"/>
      <c r="F6" s="2100"/>
      <c r="G6" s="2096"/>
      <c r="H6" s="615" t="s">
        <v>1141</v>
      </c>
      <c r="I6" s="615" t="s">
        <v>1142</v>
      </c>
      <c r="J6" s="2096"/>
      <c r="K6" s="616" t="s">
        <v>1141</v>
      </c>
      <c r="L6" s="617" t="s">
        <v>1143</v>
      </c>
      <c r="M6" s="387"/>
    </row>
    <row r="7" spans="1:13" s="242" customFormat="1" ht="20.100000000000001" customHeight="1">
      <c r="A7" s="966">
        <v>2020</v>
      </c>
      <c r="B7" s="690" t="s">
        <v>1652</v>
      </c>
      <c r="C7" s="1238">
        <v>9104</v>
      </c>
      <c r="D7" s="1238">
        <v>2949</v>
      </c>
      <c r="E7" s="1238">
        <v>6111</v>
      </c>
      <c r="F7" s="1238">
        <v>7353</v>
      </c>
      <c r="G7" s="1239">
        <v>6424</v>
      </c>
      <c r="H7" s="1239">
        <v>2397</v>
      </c>
      <c r="I7" s="1239">
        <v>3821</v>
      </c>
      <c r="J7" s="1240">
        <v>619.70000000000005</v>
      </c>
      <c r="K7" s="1240">
        <v>371.6</v>
      </c>
      <c r="L7" s="1241">
        <v>237.327</v>
      </c>
      <c r="M7" s="387"/>
    </row>
    <row r="8" spans="1:13" s="242" customFormat="1" ht="12.75" customHeight="1">
      <c r="A8" s="623"/>
      <c r="B8" s="619" t="s">
        <v>11</v>
      </c>
      <c r="C8" s="1086">
        <v>102.3</v>
      </c>
      <c r="D8" s="1086">
        <v>106.9</v>
      </c>
      <c r="E8" s="1086">
        <v>109.3</v>
      </c>
      <c r="F8" s="1086">
        <v>99.5</v>
      </c>
      <c r="G8" s="1242">
        <v>105.5</v>
      </c>
      <c r="H8" s="1086">
        <v>107.5</v>
      </c>
      <c r="I8" s="1242">
        <v>103.6</v>
      </c>
      <c r="J8" s="1086">
        <v>106.4</v>
      </c>
      <c r="K8" s="1242">
        <v>106.3</v>
      </c>
      <c r="L8" s="1087">
        <v>104.9</v>
      </c>
      <c r="M8" s="387"/>
    </row>
    <row r="9" spans="1:13" s="242" customFormat="1" ht="12.75" customHeight="1">
      <c r="A9" s="623"/>
      <c r="B9" s="619"/>
      <c r="C9" s="459"/>
      <c r="D9" s="459"/>
      <c r="E9" s="459"/>
      <c r="F9" s="459"/>
      <c r="G9" s="459"/>
      <c r="H9" s="459"/>
      <c r="I9" s="459"/>
      <c r="J9" s="459"/>
      <c r="K9" s="459"/>
      <c r="L9" s="1243"/>
      <c r="M9" s="387"/>
    </row>
    <row r="10" spans="1:13" s="242" customFormat="1" ht="12.75" customHeight="1">
      <c r="A10" s="1268">
        <v>2021</v>
      </c>
      <c r="B10" s="284" t="s">
        <v>1659</v>
      </c>
      <c r="C10" s="1111">
        <v>6096</v>
      </c>
      <c r="D10" s="1111">
        <v>1983</v>
      </c>
      <c r="E10" s="1111">
        <v>3967</v>
      </c>
      <c r="F10" s="1111">
        <v>5137</v>
      </c>
      <c r="G10" s="1111">
        <v>4082</v>
      </c>
      <c r="H10" s="1111">
        <v>1388</v>
      </c>
      <c r="I10" s="1111">
        <v>2539</v>
      </c>
      <c r="J10" s="1112">
        <v>371.9</v>
      </c>
      <c r="K10" s="1112">
        <v>214.6</v>
      </c>
      <c r="L10" s="1113">
        <v>148.9</v>
      </c>
    </row>
    <row r="11" spans="1:13" s="242" customFormat="1" ht="12.75" customHeight="1">
      <c r="A11" s="622"/>
      <c r="B11" s="284" t="s">
        <v>1660</v>
      </c>
      <c r="C11" s="1111">
        <v>7041</v>
      </c>
      <c r="D11" s="1111">
        <v>2332</v>
      </c>
      <c r="E11" s="1111">
        <v>4563</v>
      </c>
      <c r="F11" s="1111">
        <v>6416</v>
      </c>
      <c r="G11" s="1111">
        <v>4413</v>
      </c>
      <c r="H11" s="1111">
        <v>1604</v>
      </c>
      <c r="I11" s="1111">
        <v>2654</v>
      </c>
      <c r="J11" s="1112">
        <v>415.9</v>
      </c>
      <c r="K11" s="1112">
        <v>248.1</v>
      </c>
      <c r="L11" s="1113">
        <v>159.4</v>
      </c>
    </row>
    <row r="12" spans="1:13" s="242" customFormat="1" ht="12.75" customHeight="1">
      <c r="A12" s="622"/>
      <c r="B12" s="284" t="s">
        <v>1661</v>
      </c>
      <c r="C12" s="1111">
        <v>7668</v>
      </c>
      <c r="D12" s="1111">
        <v>2673</v>
      </c>
      <c r="E12" s="1111">
        <v>4849</v>
      </c>
      <c r="F12" s="1111">
        <v>7040</v>
      </c>
      <c r="G12" s="1111">
        <v>5003</v>
      </c>
      <c r="H12" s="1111">
        <v>1815</v>
      </c>
      <c r="I12" s="1111">
        <v>3033</v>
      </c>
      <c r="J12" s="1112">
        <v>475.4</v>
      </c>
      <c r="K12" s="1112">
        <v>280.89999999999998</v>
      </c>
      <c r="L12" s="1113">
        <v>186.1</v>
      </c>
    </row>
    <row r="13" spans="1:13" s="242" customFormat="1" ht="12.75" customHeight="1">
      <c r="A13" s="622"/>
      <c r="B13" s="953" t="s">
        <v>1662</v>
      </c>
      <c r="C13" s="348">
        <v>8340</v>
      </c>
      <c r="D13" s="348">
        <v>3021</v>
      </c>
      <c r="E13" s="348">
        <v>5173</v>
      </c>
      <c r="F13" s="1111">
        <v>7423</v>
      </c>
      <c r="G13" s="1111">
        <v>6034</v>
      </c>
      <c r="H13" s="1111">
        <v>2031</v>
      </c>
      <c r="I13" s="1111">
        <v>3716</v>
      </c>
      <c r="J13" s="1112">
        <v>553.9</v>
      </c>
      <c r="K13" s="1112">
        <v>314.5</v>
      </c>
      <c r="L13" s="1113">
        <v>223.6</v>
      </c>
    </row>
    <row r="14" spans="1:13" s="242" customFormat="1" ht="12.75" customHeight="1">
      <c r="A14" s="622"/>
      <c r="B14" s="953" t="s">
        <v>1653</v>
      </c>
      <c r="C14" s="348">
        <v>9004</v>
      </c>
      <c r="D14" s="348">
        <v>3267</v>
      </c>
      <c r="E14" s="348">
        <v>5571</v>
      </c>
      <c r="F14" s="1111">
        <v>8061</v>
      </c>
      <c r="G14" s="1111">
        <v>6760</v>
      </c>
      <c r="H14" s="1111">
        <v>2236</v>
      </c>
      <c r="I14" s="1111">
        <v>4237</v>
      </c>
      <c r="J14" s="1112">
        <v>618</v>
      </c>
      <c r="K14" s="1112">
        <v>346.9</v>
      </c>
      <c r="L14" s="1113">
        <v>255.2</v>
      </c>
    </row>
    <row r="15" spans="1:13" s="242" customFormat="1" ht="12.75" customHeight="1">
      <c r="A15" s="622"/>
      <c r="B15" s="953" t="s">
        <v>1652</v>
      </c>
      <c r="C15" s="348">
        <v>10444</v>
      </c>
      <c r="D15" s="348">
        <v>3473</v>
      </c>
      <c r="E15" s="348">
        <v>6093</v>
      </c>
      <c r="F15" s="1111">
        <v>8378</v>
      </c>
      <c r="G15" s="1111">
        <v>7735</v>
      </c>
      <c r="H15" s="1111">
        <v>2561</v>
      </c>
      <c r="I15" s="1111">
        <v>4887</v>
      </c>
      <c r="J15" s="1112">
        <v>707.7</v>
      </c>
      <c r="K15" s="1112">
        <v>398</v>
      </c>
      <c r="L15" s="1113">
        <v>293.8</v>
      </c>
    </row>
    <row r="16" spans="1:13" s="242" customFormat="1" ht="12.75" customHeight="1">
      <c r="A16" s="623"/>
      <c r="B16" s="619" t="s">
        <v>11</v>
      </c>
      <c r="C16" s="342">
        <v>114.7</v>
      </c>
      <c r="D16" s="342">
        <v>117.8</v>
      </c>
      <c r="E16" s="342">
        <v>99.7</v>
      </c>
      <c r="F16" s="459">
        <v>113.9</v>
      </c>
      <c r="G16" s="459">
        <v>120.4</v>
      </c>
      <c r="H16" s="459">
        <v>106.8</v>
      </c>
      <c r="I16" s="459">
        <v>127.9</v>
      </c>
      <c r="J16" s="459">
        <v>114.2</v>
      </c>
      <c r="K16" s="459">
        <v>107.1</v>
      </c>
      <c r="L16" s="460">
        <v>123.8</v>
      </c>
    </row>
    <row r="17" spans="1:13" s="242" customFormat="1" ht="12.75" customHeight="1">
      <c r="A17" s="623"/>
      <c r="B17" s="619"/>
      <c r="C17" s="1110"/>
      <c r="D17" s="1110"/>
      <c r="E17" s="1110"/>
      <c r="F17" s="1110"/>
      <c r="G17" s="1110"/>
      <c r="H17" s="1110"/>
      <c r="I17" s="1110"/>
      <c r="J17" s="1110"/>
      <c r="K17" s="1110"/>
      <c r="L17" s="1243"/>
    </row>
    <row r="18" spans="1:13" s="242" customFormat="1" ht="12.75" customHeight="1">
      <c r="A18" s="967">
        <v>2022</v>
      </c>
      <c r="B18" s="1021" t="s">
        <v>1638</v>
      </c>
      <c r="C18" s="348">
        <v>366</v>
      </c>
      <c r="D18" s="348">
        <v>167</v>
      </c>
      <c r="E18" s="348">
        <v>199</v>
      </c>
      <c r="F18" s="348">
        <v>476</v>
      </c>
      <c r="G18" s="348">
        <v>578</v>
      </c>
      <c r="H18" s="348">
        <v>197</v>
      </c>
      <c r="I18" s="348">
        <v>377</v>
      </c>
      <c r="J18" s="294">
        <v>53</v>
      </c>
      <c r="K18" s="294">
        <v>30.7</v>
      </c>
      <c r="L18" s="1109">
        <v>22.1</v>
      </c>
    </row>
    <row r="19" spans="1:13" s="242" customFormat="1" ht="12.75" customHeight="1">
      <c r="A19" s="620"/>
      <c r="B19" s="284" t="s">
        <v>1654</v>
      </c>
      <c r="C19" s="348">
        <v>1046</v>
      </c>
      <c r="D19" s="348">
        <v>342</v>
      </c>
      <c r="E19" s="348">
        <v>704</v>
      </c>
      <c r="F19" s="348">
        <v>1020</v>
      </c>
      <c r="G19" s="348">
        <v>1088</v>
      </c>
      <c r="H19" s="348">
        <v>423</v>
      </c>
      <c r="I19" s="348">
        <v>661</v>
      </c>
      <c r="J19" s="294">
        <v>104.7</v>
      </c>
      <c r="K19" s="294">
        <v>65.2</v>
      </c>
      <c r="L19" s="1109">
        <v>39.4</v>
      </c>
    </row>
    <row r="20" spans="1:13" s="242" customFormat="1" ht="12.75" customHeight="1">
      <c r="A20" s="622"/>
      <c r="B20" s="284" t="s">
        <v>1655</v>
      </c>
      <c r="C20" s="348">
        <v>1176</v>
      </c>
      <c r="D20" s="348">
        <v>655</v>
      </c>
      <c r="E20" s="348">
        <v>1050</v>
      </c>
      <c r="F20" s="348">
        <v>1955</v>
      </c>
      <c r="G20" s="348">
        <v>1614</v>
      </c>
      <c r="H20" s="348">
        <v>643</v>
      </c>
      <c r="I20" s="348">
        <v>967</v>
      </c>
      <c r="J20" s="294">
        <v>160.4</v>
      </c>
      <c r="K20" s="294">
        <v>100.9</v>
      </c>
      <c r="L20" s="1109">
        <v>59.4</v>
      </c>
    </row>
    <row r="21" spans="1:13" s="242" customFormat="1" ht="12.75" customHeight="1">
      <c r="A21" s="622"/>
      <c r="B21" s="284" t="s">
        <v>1656</v>
      </c>
      <c r="C21" s="1237">
        <v>2424</v>
      </c>
      <c r="D21" s="1237">
        <v>967</v>
      </c>
      <c r="E21" s="1237">
        <v>1330</v>
      </c>
      <c r="F21" s="1237">
        <v>2712</v>
      </c>
      <c r="G21" s="1237" t="s">
        <v>2263</v>
      </c>
      <c r="H21" s="1237" t="s">
        <v>2266</v>
      </c>
      <c r="I21" s="1415" t="s">
        <v>2268</v>
      </c>
      <c r="J21" s="1415" t="s">
        <v>2271</v>
      </c>
      <c r="K21" s="1415" t="s">
        <v>2274</v>
      </c>
      <c r="L21" s="1482" t="s">
        <v>2277</v>
      </c>
    </row>
    <row r="22" spans="1:13" s="242" customFormat="1" ht="12.75" customHeight="1">
      <c r="A22" s="622"/>
      <c r="B22" s="284" t="s">
        <v>1657</v>
      </c>
      <c r="C22" s="1237">
        <v>2927</v>
      </c>
      <c r="D22" s="1237">
        <v>1235</v>
      </c>
      <c r="E22" s="1237">
        <v>1529</v>
      </c>
      <c r="F22" s="1237">
        <v>3098</v>
      </c>
      <c r="G22" s="1237" t="s">
        <v>2264</v>
      </c>
      <c r="H22" s="1237">
        <v>994</v>
      </c>
      <c r="I22" s="1415" t="s">
        <v>2269</v>
      </c>
      <c r="J22" s="1415" t="s">
        <v>2272</v>
      </c>
      <c r="K22" s="1415" t="s">
        <v>2275</v>
      </c>
      <c r="L22" s="1482" t="s">
        <v>2278</v>
      </c>
    </row>
    <row r="23" spans="1:13" s="242" customFormat="1" ht="12.75" customHeight="1">
      <c r="A23" s="622"/>
      <c r="B23" s="284" t="s">
        <v>1658</v>
      </c>
      <c r="C23" s="1237">
        <v>3572</v>
      </c>
      <c r="D23" s="1237">
        <v>1507</v>
      </c>
      <c r="E23" s="1237">
        <v>1902</v>
      </c>
      <c r="F23" s="1237">
        <v>3730</v>
      </c>
      <c r="G23" s="1237" t="s">
        <v>2265</v>
      </c>
      <c r="H23" s="1237" t="s">
        <v>2267</v>
      </c>
      <c r="I23" s="1415" t="s">
        <v>2270</v>
      </c>
      <c r="J23" s="1415" t="s">
        <v>2273</v>
      </c>
      <c r="K23" s="1445" t="s">
        <v>2276</v>
      </c>
      <c r="L23" s="1446" t="s">
        <v>2279</v>
      </c>
    </row>
    <row r="24" spans="1:13" s="1266" customFormat="1" ht="12.75" customHeight="1">
      <c r="A24" s="622"/>
      <c r="B24" s="284" t="s">
        <v>1659</v>
      </c>
      <c r="C24" s="1415">
        <v>4922</v>
      </c>
      <c r="D24" s="1415">
        <v>1750</v>
      </c>
      <c r="E24" s="1415">
        <v>3009</v>
      </c>
      <c r="F24" s="1415">
        <v>4214</v>
      </c>
      <c r="G24" s="1415">
        <v>3737</v>
      </c>
      <c r="H24" s="1415">
        <v>1349</v>
      </c>
      <c r="I24" s="1415">
        <v>2384</v>
      </c>
      <c r="J24" s="1445">
        <v>351</v>
      </c>
      <c r="K24" s="1445">
        <v>208.5</v>
      </c>
      <c r="L24" s="1446">
        <v>142.4</v>
      </c>
    </row>
    <row r="25" spans="1:13" s="1266" customFormat="1" ht="12.75" customHeight="1">
      <c r="A25" s="622"/>
      <c r="B25" s="284" t="s">
        <v>1660</v>
      </c>
      <c r="C25" s="1415">
        <v>5337</v>
      </c>
      <c r="D25" s="1415">
        <v>1952</v>
      </c>
      <c r="E25" s="1415">
        <v>3222</v>
      </c>
      <c r="F25" s="1415">
        <v>4628</v>
      </c>
      <c r="G25" s="1415">
        <v>4081</v>
      </c>
      <c r="H25" s="1415">
        <v>1560</v>
      </c>
      <c r="I25" s="1415">
        <v>2517</v>
      </c>
      <c r="J25" s="1415">
        <v>392.1</v>
      </c>
      <c r="K25" s="1445">
        <v>241.6</v>
      </c>
      <c r="L25" s="1446">
        <v>150.4</v>
      </c>
    </row>
    <row r="26" spans="1:13" s="1266" customFormat="1" ht="12.75" customHeight="1">
      <c r="A26" s="622"/>
      <c r="B26" s="284" t="s">
        <v>1661</v>
      </c>
      <c r="C26" s="1415">
        <v>5840</v>
      </c>
      <c r="D26" s="1415">
        <v>2190</v>
      </c>
      <c r="E26" s="1415">
        <v>3447</v>
      </c>
      <c r="F26" s="1415">
        <v>4838</v>
      </c>
      <c r="G26" s="1415">
        <v>4682</v>
      </c>
      <c r="H26" s="1415">
        <v>1808</v>
      </c>
      <c r="I26" s="1415">
        <v>2870</v>
      </c>
      <c r="J26" s="1415">
        <v>452.1</v>
      </c>
      <c r="K26" s="1445">
        <v>279.10000000000002</v>
      </c>
      <c r="L26" s="1446">
        <v>172.8</v>
      </c>
    </row>
    <row r="27" spans="1:13" s="625" customFormat="1" ht="12.75" customHeight="1">
      <c r="A27" s="623"/>
      <c r="B27" s="619" t="s">
        <v>11</v>
      </c>
      <c r="C27" s="1480">
        <v>76.2</v>
      </c>
      <c r="D27" s="1480">
        <v>81.900000000000006</v>
      </c>
      <c r="E27" s="1480">
        <v>71.099999999999994</v>
      </c>
      <c r="F27" s="1480">
        <v>68.7</v>
      </c>
      <c r="G27" s="1480">
        <v>93.6</v>
      </c>
      <c r="H27" s="1480">
        <v>99.7</v>
      </c>
      <c r="I27" s="1480">
        <v>94.6</v>
      </c>
      <c r="J27" s="1480">
        <v>95.1</v>
      </c>
      <c r="K27" s="1480">
        <v>99.4</v>
      </c>
      <c r="L27" s="1481">
        <v>92.8</v>
      </c>
    </row>
    <row r="28" spans="1:13" s="17" customFormat="1" ht="24.95" customHeight="1">
      <c r="A28" s="1685" t="s">
        <v>1505</v>
      </c>
      <c r="B28" s="1685"/>
      <c r="C28" s="1685"/>
      <c r="D28" s="1685"/>
      <c r="E28" s="1685"/>
      <c r="F28" s="1685"/>
      <c r="G28" s="1685"/>
      <c r="H28" s="1685"/>
      <c r="I28" s="1685"/>
      <c r="J28" s="1685"/>
      <c r="K28" s="1685"/>
      <c r="L28" s="1685"/>
      <c r="M28" s="18"/>
    </row>
    <row r="29" spans="1:13" ht="12.75" customHeight="1">
      <c r="A29" s="1889" t="s">
        <v>1506</v>
      </c>
      <c r="B29" s="1684"/>
      <c r="C29" s="1684"/>
      <c r="D29" s="1684"/>
      <c r="E29" s="1684"/>
      <c r="F29" s="1684"/>
      <c r="G29" s="1684"/>
      <c r="H29" s="1684"/>
      <c r="I29" s="1684"/>
      <c r="J29" s="1684"/>
      <c r="K29" s="1684"/>
      <c r="L29" s="1684"/>
    </row>
    <row r="30" spans="1:13" ht="12.75" customHeight="1">
      <c r="A30" s="8"/>
      <c r="B30" s="8"/>
      <c r="C30" s="123"/>
      <c r="D30" s="123"/>
      <c r="E30" s="123"/>
      <c r="F30" s="123"/>
      <c r="G30" s="123"/>
      <c r="H30" s="123"/>
      <c r="I30" s="123"/>
      <c r="J30" s="123"/>
      <c r="K30" s="123"/>
      <c r="L30" s="123"/>
    </row>
    <row r="32" spans="1:13">
      <c r="C32" s="60"/>
      <c r="D32" s="60"/>
      <c r="E32" s="60"/>
      <c r="F32" s="60"/>
      <c r="G32" s="60"/>
      <c r="H32" s="60"/>
      <c r="I32" s="60"/>
      <c r="J32" s="60"/>
      <c r="K32" s="60"/>
      <c r="L32" s="60"/>
    </row>
    <row r="33" spans="3:3">
      <c r="C33" s="918"/>
    </row>
  </sheetData>
  <mergeCells count="17">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 ref="H5:I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0:B1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35"/>
  <sheetViews>
    <sheetView zoomScaleNormal="100" workbookViewId="0">
      <selection sqref="A1:B1"/>
    </sheetView>
  </sheetViews>
  <sheetFormatPr defaultColWidth="8.75" defaultRowHeight="14.25"/>
  <cols>
    <col min="1" max="1" width="7.125" style="128" customWidth="1"/>
    <col min="2" max="2" width="12.625" style="128" customWidth="1"/>
    <col min="3" max="12" width="9.125" style="128" customWidth="1"/>
    <col min="13" max="16384" width="8.75" style="27"/>
  </cols>
  <sheetData>
    <row r="1" spans="1:12" s="125" customFormat="1" ht="15" customHeight="1">
      <c r="A1" s="2112" t="s">
        <v>43</v>
      </c>
      <c r="B1" s="2112"/>
      <c r="C1" s="1013"/>
      <c r="D1" s="1013"/>
      <c r="E1" s="203"/>
      <c r="F1" s="203"/>
      <c r="G1" s="124"/>
      <c r="H1" s="124"/>
      <c r="I1" s="124"/>
      <c r="J1" s="124"/>
      <c r="K1" s="1673" t="s">
        <v>5</v>
      </c>
      <c r="L1" s="1673"/>
    </row>
    <row r="2" spans="1:12" s="125" customFormat="1" ht="15" customHeight="1">
      <c r="A2" s="2113" t="s">
        <v>44</v>
      </c>
      <c r="B2" s="2113"/>
      <c r="C2" s="1014"/>
      <c r="D2" s="1014"/>
      <c r="E2" s="230"/>
      <c r="F2" s="230"/>
      <c r="G2" s="124"/>
      <c r="H2" s="124"/>
      <c r="I2" s="124"/>
      <c r="J2" s="124"/>
      <c r="K2" s="1674" t="s">
        <v>137</v>
      </c>
      <c r="L2" s="1674"/>
    </row>
    <row r="3" spans="1:12" ht="15" customHeight="1">
      <c r="A3" s="1726" t="s">
        <v>2023</v>
      </c>
      <c r="B3" s="1830"/>
      <c r="C3" s="1830"/>
      <c r="D3" s="1830"/>
      <c r="E3" s="126"/>
      <c r="F3" s="8"/>
      <c r="G3" s="8"/>
      <c r="H3" s="8"/>
      <c r="I3" s="8"/>
      <c r="J3" s="207"/>
      <c r="K3" s="207"/>
      <c r="L3" s="207"/>
    </row>
    <row r="4" spans="1:12" ht="15" customHeight="1">
      <c r="A4" s="2103" t="s">
        <v>2024</v>
      </c>
      <c r="B4" s="2104"/>
      <c r="C4" s="2104"/>
      <c r="D4" s="2104"/>
      <c r="E4" s="211"/>
      <c r="F4" s="8"/>
      <c r="G4" s="8"/>
      <c r="H4" s="8"/>
      <c r="I4" s="8"/>
      <c r="J4" s="207"/>
      <c r="K4" s="207"/>
      <c r="L4" s="207"/>
    </row>
    <row r="5" spans="1:12" s="627" customFormat="1" ht="30" customHeight="1">
      <c r="A5" s="1948" t="s">
        <v>1144</v>
      </c>
      <c r="B5" s="1949"/>
      <c r="C5" s="2107" t="s">
        <v>2245</v>
      </c>
      <c r="D5" s="2108"/>
      <c r="E5" s="2109"/>
      <c r="F5" s="2111" t="s">
        <v>2246</v>
      </c>
      <c r="G5" s="1968"/>
      <c r="H5" s="1968"/>
      <c r="I5" s="1968"/>
      <c r="J5" s="1968"/>
      <c r="K5" s="1968"/>
      <c r="L5" s="1968"/>
    </row>
    <row r="6" spans="1:12" s="627" customFormat="1" ht="20.100000000000001" customHeight="1">
      <c r="A6" s="1950"/>
      <c r="B6" s="1951"/>
      <c r="C6" s="2099" t="s">
        <v>1000</v>
      </c>
      <c r="D6" s="2099" t="s">
        <v>1146</v>
      </c>
      <c r="E6" s="2099" t="s">
        <v>1147</v>
      </c>
      <c r="F6" s="2099" t="s">
        <v>1000</v>
      </c>
      <c r="G6" s="1955" t="s">
        <v>1148</v>
      </c>
      <c r="H6" s="1966" t="s">
        <v>1149</v>
      </c>
      <c r="I6" s="1966" t="s">
        <v>1150</v>
      </c>
      <c r="J6" s="2111" t="s">
        <v>1151</v>
      </c>
      <c r="K6" s="1958"/>
      <c r="L6" s="1958"/>
    </row>
    <row r="7" spans="1:12" s="627" customFormat="1" ht="20.100000000000001" customHeight="1">
      <c r="A7" s="1950"/>
      <c r="B7" s="1951"/>
      <c r="C7" s="2100"/>
      <c r="D7" s="2100"/>
      <c r="E7" s="2100"/>
      <c r="F7" s="2100"/>
      <c r="G7" s="2117"/>
      <c r="H7" s="2097"/>
      <c r="I7" s="2097"/>
      <c r="J7" s="2115"/>
      <c r="K7" s="1960" t="s">
        <v>1152</v>
      </c>
      <c r="L7" s="628"/>
    </row>
    <row r="8" spans="1:12" s="627" customFormat="1" ht="50.1" customHeight="1">
      <c r="A8" s="1950"/>
      <c r="B8" s="1951"/>
      <c r="C8" s="2114"/>
      <c r="D8" s="2114"/>
      <c r="E8" s="2114"/>
      <c r="F8" s="2114"/>
      <c r="G8" s="2118"/>
      <c r="H8" s="2110"/>
      <c r="I8" s="2110"/>
      <c r="J8" s="2116"/>
      <c r="K8" s="2119"/>
      <c r="L8" s="617" t="s">
        <v>1153</v>
      </c>
    </row>
    <row r="9" spans="1:12" s="627" customFormat="1" ht="20.100000000000001" customHeight="1">
      <c r="A9" s="1952"/>
      <c r="B9" s="1953"/>
      <c r="C9" s="1957" t="s">
        <v>1154</v>
      </c>
      <c r="D9" s="1958"/>
      <c r="E9" s="1958"/>
      <c r="F9" s="1958"/>
      <c r="G9" s="1958"/>
      <c r="H9" s="1958"/>
      <c r="I9" s="1958"/>
      <c r="J9" s="1958"/>
      <c r="K9" s="1958"/>
      <c r="L9" s="1958"/>
    </row>
    <row r="10" spans="1:12" s="627" customFormat="1" ht="15" customHeight="1">
      <c r="A10" s="1667" t="s">
        <v>1155</v>
      </c>
      <c r="B10" s="2105"/>
      <c r="C10" s="2105"/>
      <c r="D10" s="2105"/>
      <c r="E10" s="2105"/>
      <c r="F10" s="2105"/>
      <c r="G10" s="2105"/>
      <c r="H10" s="2105"/>
      <c r="I10" s="2105"/>
      <c r="J10" s="2105"/>
      <c r="K10" s="2105"/>
      <c r="L10" s="2105"/>
    </row>
    <row r="11" spans="1:12" s="627" customFormat="1" ht="15" customHeight="1">
      <c r="A11" s="2106"/>
      <c r="B11" s="2106"/>
      <c r="C11" s="2106"/>
      <c r="D11" s="2106"/>
      <c r="E11" s="2106"/>
      <c r="F11" s="2106"/>
      <c r="G11" s="2106"/>
      <c r="H11" s="2106"/>
      <c r="I11" s="2106"/>
      <c r="J11" s="2106"/>
      <c r="K11" s="2106"/>
      <c r="L11" s="2106"/>
    </row>
    <row r="12" spans="1:12" s="630" customFormat="1" ht="14.1" customHeight="1">
      <c r="A12" s="284">
        <v>2019</v>
      </c>
      <c r="B12" s="1021" t="s">
        <v>1649</v>
      </c>
      <c r="C12" s="285">
        <v>1017.6</v>
      </c>
      <c r="D12" s="299">
        <v>458.8</v>
      </c>
      <c r="E12" s="285">
        <v>558.79999999999995</v>
      </c>
      <c r="F12" s="299">
        <v>337.1</v>
      </c>
      <c r="G12" s="299">
        <v>68.599999999999994</v>
      </c>
      <c r="H12" s="299">
        <v>104.5</v>
      </c>
      <c r="I12" s="299">
        <v>139.5</v>
      </c>
      <c r="J12" s="299">
        <v>24.5</v>
      </c>
      <c r="K12" s="299">
        <v>24</v>
      </c>
      <c r="L12" s="397">
        <v>16.100000000000001</v>
      </c>
    </row>
    <row r="13" spans="1:12" s="630" customFormat="1" ht="14.1" customHeight="1">
      <c r="A13" s="284"/>
      <c r="B13" s="1021"/>
      <c r="C13" s="285"/>
      <c r="D13" s="299"/>
      <c r="E13" s="285"/>
      <c r="F13" s="299"/>
      <c r="G13" s="299"/>
      <c r="H13" s="299"/>
      <c r="I13" s="299"/>
      <c r="J13" s="299"/>
      <c r="K13" s="299"/>
      <c r="L13" s="397"/>
    </row>
    <row r="14" spans="1:12" s="630" customFormat="1" ht="14.1" customHeight="1">
      <c r="A14" s="284">
        <v>2020</v>
      </c>
      <c r="B14" s="1021" t="s">
        <v>1643</v>
      </c>
      <c r="C14" s="299">
        <v>1035.5</v>
      </c>
      <c r="D14" s="299">
        <v>467.7</v>
      </c>
      <c r="E14" s="299">
        <v>567.79999999999995</v>
      </c>
      <c r="F14" s="299">
        <v>364.4</v>
      </c>
      <c r="G14" s="299">
        <v>61.2</v>
      </c>
      <c r="H14" s="299">
        <v>115.7</v>
      </c>
      <c r="I14" s="299">
        <v>162.1</v>
      </c>
      <c r="J14" s="299">
        <v>25.4</v>
      </c>
      <c r="K14" s="299">
        <v>24.8</v>
      </c>
      <c r="L14" s="397">
        <v>17.2</v>
      </c>
    </row>
    <row r="15" spans="1:12" s="630" customFormat="1" ht="14.1" customHeight="1">
      <c r="A15" s="284"/>
      <c r="B15" s="1021" t="s">
        <v>1649</v>
      </c>
      <c r="C15" s="299">
        <v>1023.8</v>
      </c>
      <c r="D15" s="299">
        <v>454.4</v>
      </c>
      <c r="E15" s="299">
        <v>569.29999999999995</v>
      </c>
      <c r="F15" s="299">
        <v>364.6</v>
      </c>
      <c r="G15" s="299">
        <v>61.3</v>
      </c>
      <c r="H15" s="299">
        <v>110.1</v>
      </c>
      <c r="I15" s="299">
        <v>166.9</v>
      </c>
      <c r="J15" s="299">
        <v>26.2</v>
      </c>
      <c r="K15" s="299">
        <v>25.7</v>
      </c>
      <c r="L15" s="397">
        <v>16.399999999999999</v>
      </c>
    </row>
    <row r="16" spans="1:12" s="630" customFormat="1" ht="14.1" customHeight="1">
      <c r="A16" s="284"/>
      <c r="B16" s="1021"/>
      <c r="C16" s="285"/>
      <c r="D16" s="299"/>
      <c r="E16" s="285"/>
      <c r="F16" s="299"/>
      <c r="G16" s="299"/>
      <c r="H16" s="299"/>
      <c r="I16" s="299"/>
      <c r="J16" s="299"/>
      <c r="K16" s="299"/>
      <c r="L16" s="397"/>
    </row>
    <row r="17" spans="1:12" s="630" customFormat="1" ht="14.1" customHeight="1">
      <c r="A17" s="284">
        <v>2021</v>
      </c>
      <c r="B17" s="1021" t="s">
        <v>1643</v>
      </c>
      <c r="C17" s="299">
        <v>1075.5</v>
      </c>
      <c r="D17" s="299">
        <v>457.4</v>
      </c>
      <c r="E17" s="299">
        <v>618.20000000000005</v>
      </c>
      <c r="F17" s="299">
        <v>359.3</v>
      </c>
      <c r="G17" s="299">
        <v>58.7</v>
      </c>
      <c r="H17" s="299">
        <v>121.6</v>
      </c>
      <c r="I17" s="299">
        <v>154.4</v>
      </c>
      <c r="J17" s="299">
        <v>24.5</v>
      </c>
      <c r="K17" s="299">
        <v>24</v>
      </c>
      <c r="L17" s="397">
        <v>18.600000000000001</v>
      </c>
    </row>
    <row r="18" spans="1:12" s="630" customFormat="1" ht="14.1" customHeight="1">
      <c r="A18" s="284"/>
      <c r="B18" s="1021" t="s">
        <v>1649</v>
      </c>
      <c r="C18" s="299">
        <v>1095.4000000000001</v>
      </c>
      <c r="D18" s="299">
        <v>447.6</v>
      </c>
      <c r="E18" s="299">
        <v>647.79999999999995</v>
      </c>
      <c r="F18" s="299">
        <v>345.3</v>
      </c>
      <c r="G18" s="299">
        <v>72.8</v>
      </c>
      <c r="H18" s="299">
        <v>102.8</v>
      </c>
      <c r="I18" s="299">
        <v>147.1</v>
      </c>
      <c r="J18" s="299">
        <v>22.6</v>
      </c>
      <c r="K18" s="299">
        <v>22.1</v>
      </c>
      <c r="L18" s="397">
        <v>16.399999999999999</v>
      </c>
    </row>
    <row r="19" spans="1:12" s="630" customFormat="1" ht="14.1" customHeight="1">
      <c r="A19" s="284"/>
      <c r="B19" s="1021"/>
      <c r="C19" s="1288"/>
      <c r="D19" s="1288"/>
      <c r="E19" s="1288"/>
      <c r="F19" s="1288"/>
      <c r="G19" s="1288"/>
      <c r="H19" s="1288"/>
      <c r="I19" s="1288"/>
      <c r="J19" s="1288"/>
      <c r="K19" s="1288"/>
      <c r="L19" s="1289"/>
    </row>
    <row r="20" spans="1:12" s="630" customFormat="1" ht="14.1" customHeight="1">
      <c r="A20" s="284">
        <v>2022</v>
      </c>
      <c r="B20" s="1021" t="s">
        <v>1643</v>
      </c>
      <c r="C20" s="1464">
        <v>1054.7</v>
      </c>
      <c r="D20" s="1464">
        <v>417</v>
      </c>
      <c r="E20" s="1464">
        <v>637.70000000000005</v>
      </c>
      <c r="F20" s="1464">
        <v>309.60000000000002</v>
      </c>
      <c r="G20" s="1464">
        <v>53.4</v>
      </c>
      <c r="H20" s="1464">
        <v>96.7</v>
      </c>
      <c r="I20" s="1464">
        <v>137.30000000000001</v>
      </c>
      <c r="J20" s="1464">
        <v>22.2</v>
      </c>
      <c r="K20" s="1464">
        <v>21.8</v>
      </c>
      <c r="L20" s="1465">
        <v>16.399999999999999</v>
      </c>
    </row>
    <row r="21" spans="1:12" s="634" customFormat="1" ht="14.1" customHeight="1">
      <c r="A21" s="631"/>
      <c r="B21" s="632" t="s">
        <v>6</v>
      </c>
      <c r="C21" s="1466">
        <v>98.1</v>
      </c>
      <c r="D21" s="1466">
        <v>91.2</v>
      </c>
      <c r="E21" s="1466">
        <v>103.2</v>
      </c>
      <c r="F21" s="1466">
        <v>86.2</v>
      </c>
      <c r="G21" s="1466">
        <v>90.9</v>
      </c>
      <c r="H21" s="1466">
        <v>79.599999999999994</v>
      </c>
      <c r="I21" s="1466">
        <v>88.9</v>
      </c>
      <c r="J21" s="1466">
        <v>90.6</v>
      </c>
      <c r="K21" s="1466">
        <v>90.7</v>
      </c>
      <c r="L21" s="1467">
        <v>87.9</v>
      </c>
    </row>
    <row r="22" spans="1:12" s="634" customFormat="1" ht="14.1" customHeight="1">
      <c r="A22" s="635"/>
      <c r="B22" s="636" t="s">
        <v>7</v>
      </c>
      <c r="C22" s="1468">
        <v>96.3</v>
      </c>
      <c r="D22" s="1468">
        <v>93.2</v>
      </c>
      <c r="E22" s="1468">
        <v>98.4</v>
      </c>
      <c r="F22" s="1468">
        <v>89.7</v>
      </c>
      <c r="G22" s="1468">
        <v>73.3</v>
      </c>
      <c r="H22" s="1468">
        <v>94.1</v>
      </c>
      <c r="I22" s="1468">
        <v>93.3</v>
      </c>
      <c r="J22" s="1468">
        <v>98.4</v>
      </c>
      <c r="K22" s="1468">
        <v>98.5</v>
      </c>
      <c r="L22" s="1469">
        <v>99.9</v>
      </c>
    </row>
    <row r="23" spans="1:12" s="110" customFormat="1" ht="24.95" customHeight="1">
      <c r="A23" s="2025" t="s">
        <v>1507</v>
      </c>
      <c r="B23" s="2025"/>
      <c r="C23" s="2025"/>
      <c r="D23" s="2025"/>
      <c r="E23" s="2025"/>
      <c r="F23" s="2025"/>
      <c r="G23" s="2025"/>
      <c r="H23" s="2025"/>
      <c r="I23" s="2025"/>
      <c r="J23" s="2025"/>
      <c r="K23" s="2025"/>
      <c r="L23" s="2025"/>
    </row>
    <row r="24" spans="1:12" s="129" customFormat="1" ht="11.85" customHeight="1">
      <c r="A24" s="2121" t="s">
        <v>2252</v>
      </c>
      <c r="B24" s="2121"/>
      <c r="C24" s="2121"/>
      <c r="D24" s="2121"/>
      <c r="E24" s="2121"/>
      <c r="F24" s="2121"/>
      <c r="G24" s="2121"/>
      <c r="H24" s="2121"/>
      <c r="I24" s="2121"/>
      <c r="J24" s="2121"/>
      <c r="K24" s="2121"/>
      <c r="L24" s="2121"/>
    </row>
    <row r="25" spans="1:12" s="129" customFormat="1" ht="11.25" customHeight="1">
      <c r="A25" s="2120" t="s">
        <v>2253</v>
      </c>
      <c r="B25" s="2120"/>
      <c r="C25" s="2120"/>
      <c r="D25" s="2120"/>
      <c r="E25" s="2120"/>
      <c r="F25" s="2120"/>
      <c r="G25" s="2120"/>
      <c r="H25" s="2120"/>
      <c r="I25" s="2120"/>
      <c r="J25" s="2120"/>
      <c r="K25" s="2120"/>
      <c r="L25" s="2120"/>
    </row>
    <row r="26" spans="1:12" s="110" customFormat="1" ht="11.85" customHeight="1">
      <c r="A26" s="2064" t="s">
        <v>2247</v>
      </c>
      <c r="B26" s="2064"/>
      <c r="C26" s="2064"/>
      <c r="D26" s="2064"/>
      <c r="E26" s="2064"/>
      <c r="F26" s="2064"/>
      <c r="G26" s="2064"/>
      <c r="H26" s="2064"/>
      <c r="I26" s="2064"/>
      <c r="J26" s="2064"/>
      <c r="K26" s="2064"/>
      <c r="L26" s="2064"/>
    </row>
    <row r="27" spans="1:12" s="110" customFormat="1" ht="15" customHeight="1">
      <c r="A27" s="1684" t="s">
        <v>1508</v>
      </c>
      <c r="B27" s="1684"/>
      <c r="C27" s="1684"/>
      <c r="D27" s="1684"/>
      <c r="E27" s="1684"/>
      <c r="F27" s="1684"/>
      <c r="G27" s="1684"/>
      <c r="H27" s="1684"/>
      <c r="I27" s="1684"/>
      <c r="J27" s="1684"/>
      <c r="K27" s="1684"/>
      <c r="L27" s="1684"/>
    </row>
    <row r="28" spans="1:12" s="110" customFormat="1" ht="11.85" customHeight="1">
      <c r="A28" s="1889" t="s">
        <v>2249</v>
      </c>
      <c r="B28" s="1684"/>
      <c r="C28" s="1684"/>
      <c r="D28" s="1684"/>
      <c r="E28" s="1684"/>
      <c r="F28" s="1684"/>
      <c r="G28" s="1684"/>
      <c r="H28" s="1684"/>
      <c r="I28" s="1684"/>
      <c r="J28" s="1684"/>
      <c r="K28" s="1684"/>
      <c r="L28" s="1684"/>
    </row>
    <row r="29" spans="1:12" s="110" customFormat="1" ht="11.25" customHeight="1">
      <c r="A29" s="1889" t="s">
        <v>2250</v>
      </c>
      <c r="B29" s="1889"/>
      <c r="C29" s="1889"/>
      <c r="D29" s="1889"/>
      <c r="E29" s="1889"/>
      <c r="F29" s="1889"/>
      <c r="G29" s="1889"/>
      <c r="H29" s="1889"/>
      <c r="I29" s="1889"/>
      <c r="J29" s="1889"/>
      <c r="K29" s="1889"/>
      <c r="L29" s="1889"/>
    </row>
    <row r="30" spans="1:12" s="110" customFormat="1" ht="11.25" customHeight="1">
      <c r="A30" s="1889" t="s">
        <v>2251</v>
      </c>
      <c r="B30" s="1889"/>
      <c r="C30" s="1889"/>
      <c r="D30" s="1889"/>
      <c r="E30" s="1889"/>
      <c r="F30" s="1889"/>
      <c r="G30" s="1889"/>
      <c r="H30" s="1889"/>
      <c r="I30" s="1889"/>
      <c r="J30" s="1889"/>
      <c r="K30" s="1889"/>
      <c r="L30" s="1889"/>
    </row>
    <row r="31" spans="1:12" ht="11.85" customHeight="1">
      <c r="A31" s="1876" t="s">
        <v>2248</v>
      </c>
      <c r="B31" s="1662"/>
      <c r="C31" s="1662"/>
      <c r="D31" s="1662"/>
      <c r="E31" s="1662"/>
      <c r="F31" s="1662"/>
      <c r="G31" s="1662"/>
      <c r="H31" s="1662"/>
      <c r="I31" s="1662"/>
      <c r="J31" s="1662"/>
      <c r="K31" s="1662"/>
      <c r="L31" s="1662"/>
    </row>
    <row r="32" spans="1:12">
      <c r="C32" s="129"/>
      <c r="D32" s="129"/>
      <c r="E32" s="129"/>
      <c r="F32" s="129"/>
      <c r="G32" s="129"/>
      <c r="H32" s="129"/>
      <c r="I32" s="129"/>
      <c r="J32" s="129"/>
      <c r="K32" s="129"/>
      <c r="L32" s="129"/>
    </row>
    <row r="34" spans="3:12">
      <c r="C34" s="129"/>
      <c r="D34" s="129"/>
      <c r="E34" s="129"/>
      <c r="F34" s="129"/>
      <c r="G34" s="129"/>
      <c r="H34" s="129"/>
      <c r="I34" s="129"/>
      <c r="J34" s="129"/>
      <c r="K34" s="129"/>
      <c r="L34" s="129"/>
    </row>
    <row r="35" spans="3:12">
      <c r="C35" s="129"/>
      <c r="D35" s="129"/>
      <c r="E35" s="129"/>
      <c r="F35" s="129"/>
      <c r="G35" s="129"/>
      <c r="H35" s="129"/>
      <c r="I35" s="129"/>
      <c r="J35" s="129"/>
      <c r="K35" s="129"/>
      <c r="L35" s="129"/>
    </row>
  </sheetData>
  <mergeCells count="30">
    <mergeCell ref="A26:L26"/>
    <mergeCell ref="A31:L31"/>
    <mergeCell ref="C9:L9"/>
    <mergeCell ref="A5:B9"/>
    <mergeCell ref="D6:D8"/>
    <mergeCell ref="E6:E8"/>
    <mergeCell ref="F6:F8"/>
    <mergeCell ref="G6:G8"/>
    <mergeCell ref="K6:L6"/>
    <mergeCell ref="A27:L27"/>
    <mergeCell ref="K7:K8"/>
    <mergeCell ref="A28:L28"/>
    <mergeCell ref="A29:L29"/>
    <mergeCell ref="A30:L30"/>
    <mergeCell ref="A25:L25"/>
    <mergeCell ref="A24:L24"/>
    <mergeCell ref="K1:L1"/>
    <mergeCell ref="A4:D4"/>
    <mergeCell ref="A23:L23"/>
    <mergeCell ref="A10:L11"/>
    <mergeCell ref="K2:L2"/>
    <mergeCell ref="C5:E5"/>
    <mergeCell ref="H6:H8"/>
    <mergeCell ref="I6:I8"/>
    <mergeCell ref="F5:L5"/>
    <mergeCell ref="A1:B1"/>
    <mergeCell ref="A2:B2"/>
    <mergeCell ref="A3:D3"/>
    <mergeCell ref="C6:C8"/>
    <mergeCell ref="J6:J8"/>
  </mergeCells>
  <phoneticPr fontId="0" type="noConversion"/>
  <hyperlinks>
    <hyperlink ref="K2:L2" location="'Spis tablic     List of tables'!A69" tooltip="Return to list of tables" display="Return to list of tables" xr:uid="{00000000-0004-0000-2800-000000000000}"/>
    <hyperlink ref="K1:L1" location="'Spis tablic     List of tables'!A69"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8 B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28"/>
  <sheetViews>
    <sheetView zoomScaleNormal="100" workbookViewId="0">
      <selection sqref="A1:D1"/>
    </sheetView>
  </sheetViews>
  <sheetFormatPr defaultRowHeight="14.25"/>
  <cols>
    <col min="1" max="1" width="7.125" style="110" customWidth="1"/>
    <col min="2" max="2" width="12.625" style="110" customWidth="1"/>
    <col min="3" max="12" width="9.125" style="110" customWidth="1"/>
    <col min="13" max="13" width="10.125" style="127" customWidth="1"/>
    <col min="14" max="16384" width="9" style="110"/>
  </cols>
  <sheetData>
    <row r="1" spans="1:13" s="87" customFormat="1" ht="15" customHeight="1">
      <c r="A1" s="1678" t="s">
        <v>2153</v>
      </c>
      <c r="B1" s="1678"/>
      <c r="C1" s="1678"/>
      <c r="D1" s="1678"/>
      <c r="E1" s="272"/>
      <c r="K1" s="1673" t="s">
        <v>5</v>
      </c>
      <c r="L1" s="1673"/>
      <c r="M1" s="86"/>
    </row>
    <row r="2" spans="1:13" ht="15" customHeight="1">
      <c r="A2" s="1937" t="s">
        <v>2026</v>
      </c>
      <c r="B2" s="1938"/>
      <c r="C2" s="1938"/>
      <c r="D2" s="1938"/>
      <c r="E2" s="211"/>
      <c r="F2" s="10"/>
      <c r="G2" s="10"/>
      <c r="H2" s="10"/>
      <c r="I2" s="10"/>
      <c r="J2" s="10"/>
      <c r="K2" s="1674" t="s">
        <v>137</v>
      </c>
      <c r="L2" s="1674"/>
    </row>
    <row r="3" spans="1:13" s="630" customFormat="1" ht="30" customHeight="1">
      <c r="A3" s="1948" t="s">
        <v>1156</v>
      </c>
      <c r="B3" s="1949"/>
      <c r="C3" s="2107" t="s">
        <v>1145</v>
      </c>
      <c r="D3" s="2108"/>
      <c r="E3" s="2109"/>
      <c r="F3" s="2111" t="s">
        <v>2025</v>
      </c>
      <c r="G3" s="1968"/>
      <c r="H3" s="1968"/>
      <c r="I3" s="1968"/>
      <c r="J3" s="1968"/>
      <c r="K3" s="1968"/>
      <c r="L3" s="1968"/>
      <c r="M3" s="629"/>
    </row>
    <row r="4" spans="1:13" s="630" customFormat="1" ht="20.100000000000001" customHeight="1">
      <c r="A4" s="1950"/>
      <c r="B4" s="1951"/>
      <c r="C4" s="2099" t="s">
        <v>1000</v>
      </c>
      <c r="D4" s="2099" t="s">
        <v>1157</v>
      </c>
      <c r="E4" s="2099" t="s">
        <v>1147</v>
      </c>
      <c r="F4" s="2099" t="s">
        <v>1000</v>
      </c>
      <c r="G4" s="1955" t="s">
        <v>1148</v>
      </c>
      <c r="H4" s="1966" t="s">
        <v>1149</v>
      </c>
      <c r="I4" s="1966" t="s">
        <v>1150</v>
      </c>
      <c r="J4" s="2111" t="s">
        <v>1151</v>
      </c>
      <c r="K4" s="1958"/>
      <c r="L4" s="1958"/>
      <c r="M4" s="629"/>
    </row>
    <row r="5" spans="1:13" s="630" customFormat="1" ht="20.100000000000001" customHeight="1">
      <c r="A5" s="1950"/>
      <c r="B5" s="1951"/>
      <c r="C5" s="2100"/>
      <c r="D5" s="2100"/>
      <c r="E5" s="2100"/>
      <c r="F5" s="2100"/>
      <c r="G5" s="2117"/>
      <c r="H5" s="2097"/>
      <c r="I5" s="2097"/>
      <c r="J5" s="2115"/>
      <c r="K5" s="1960" t="s">
        <v>1152</v>
      </c>
      <c r="L5" s="628"/>
      <c r="M5" s="629"/>
    </row>
    <row r="6" spans="1:13" s="630" customFormat="1" ht="50.1" customHeight="1">
      <c r="A6" s="1950"/>
      <c r="B6" s="1951"/>
      <c r="C6" s="2114"/>
      <c r="D6" s="2114"/>
      <c r="E6" s="2114"/>
      <c r="F6" s="2114"/>
      <c r="G6" s="2118"/>
      <c r="H6" s="2110"/>
      <c r="I6" s="2110"/>
      <c r="J6" s="2116"/>
      <c r="K6" s="2119"/>
      <c r="L6" s="617" t="s">
        <v>1153</v>
      </c>
      <c r="M6" s="629"/>
    </row>
    <row r="7" spans="1:13" s="630" customFormat="1" ht="20.100000000000001" customHeight="1">
      <c r="A7" s="1952"/>
      <c r="B7" s="1953"/>
      <c r="C7" s="1957" t="s">
        <v>1158</v>
      </c>
      <c r="D7" s="1958"/>
      <c r="E7" s="1958"/>
      <c r="F7" s="1958"/>
      <c r="G7" s="1958"/>
      <c r="H7" s="1958"/>
      <c r="I7" s="1958"/>
      <c r="J7" s="1958"/>
      <c r="K7" s="1958"/>
      <c r="L7" s="1958"/>
      <c r="M7" s="629"/>
    </row>
    <row r="8" spans="1:13" s="630" customFormat="1" ht="30" customHeight="1">
      <c r="A8" s="1667" t="s">
        <v>2083</v>
      </c>
      <c r="B8" s="1667"/>
      <c r="C8" s="1667"/>
      <c r="D8" s="1667"/>
      <c r="E8" s="1667"/>
      <c r="F8" s="1667"/>
      <c r="G8" s="1667"/>
      <c r="H8" s="1667"/>
      <c r="I8" s="1667"/>
      <c r="J8" s="1667"/>
      <c r="K8" s="1667"/>
      <c r="L8" s="1667"/>
      <c r="M8" s="629"/>
    </row>
    <row r="9" spans="1:13" s="630" customFormat="1" ht="14.1" customHeight="1">
      <c r="A9" s="284">
        <v>2019</v>
      </c>
      <c r="B9" s="1021" t="s">
        <v>1649</v>
      </c>
      <c r="C9" s="285">
        <v>1016.6</v>
      </c>
      <c r="D9" s="299">
        <v>458.3</v>
      </c>
      <c r="E9" s="285">
        <v>558.29999999999995</v>
      </c>
      <c r="F9" s="299">
        <v>324.7</v>
      </c>
      <c r="G9" s="299">
        <v>65.7</v>
      </c>
      <c r="H9" s="299">
        <v>98.9</v>
      </c>
      <c r="I9" s="299">
        <v>136.69999999999999</v>
      </c>
      <c r="J9" s="299">
        <v>23.4</v>
      </c>
      <c r="K9" s="299">
        <v>22.8</v>
      </c>
      <c r="L9" s="397">
        <v>15.2</v>
      </c>
      <c r="M9" s="629"/>
    </row>
    <row r="10" spans="1:13" s="630" customFormat="1" ht="14.1" customHeight="1">
      <c r="A10" s="284"/>
      <c r="B10" s="1021"/>
      <c r="C10" s="285"/>
      <c r="D10" s="299"/>
      <c r="E10" s="285"/>
      <c r="F10" s="299"/>
      <c r="G10" s="299"/>
      <c r="H10" s="299"/>
      <c r="I10" s="299"/>
      <c r="J10" s="299"/>
      <c r="K10" s="299"/>
      <c r="L10" s="397"/>
      <c r="M10" s="629"/>
    </row>
    <row r="11" spans="1:13" s="630" customFormat="1" ht="14.1" customHeight="1">
      <c r="A11" s="284">
        <v>2020</v>
      </c>
      <c r="B11" s="1021" t="s">
        <v>1643</v>
      </c>
      <c r="C11" s="299">
        <v>1034.5</v>
      </c>
      <c r="D11" s="299">
        <v>467.2</v>
      </c>
      <c r="E11" s="299">
        <v>567.29999999999995</v>
      </c>
      <c r="F11" s="299">
        <v>352.2</v>
      </c>
      <c r="G11" s="299">
        <v>58</v>
      </c>
      <c r="H11" s="299">
        <v>109.5</v>
      </c>
      <c r="I11" s="299">
        <v>160.4</v>
      </c>
      <c r="J11" s="299">
        <v>24.2</v>
      </c>
      <c r="K11" s="299">
        <v>23.7</v>
      </c>
      <c r="L11" s="397">
        <v>16.3</v>
      </c>
      <c r="M11" s="629"/>
    </row>
    <row r="12" spans="1:13" s="630" customFormat="1" ht="14.1" customHeight="1">
      <c r="A12" s="284"/>
      <c r="B12" s="1021" t="s">
        <v>1649</v>
      </c>
      <c r="C12" s="299">
        <v>1022.8</v>
      </c>
      <c r="D12" s="299">
        <v>453.9</v>
      </c>
      <c r="E12" s="299">
        <v>568.79999999999995</v>
      </c>
      <c r="F12" s="299">
        <v>354.8</v>
      </c>
      <c r="G12" s="299">
        <v>59.1</v>
      </c>
      <c r="H12" s="299">
        <v>105.3</v>
      </c>
      <c r="I12" s="299">
        <v>165.3</v>
      </c>
      <c r="J12" s="299">
        <v>25.1</v>
      </c>
      <c r="K12" s="299">
        <v>24.5</v>
      </c>
      <c r="L12" s="397">
        <v>15.6</v>
      </c>
      <c r="M12" s="629"/>
    </row>
    <row r="13" spans="1:13" s="630" customFormat="1" ht="14.1" customHeight="1">
      <c r="A13" s="284"/>
      <c r="B13" s="1021"/>
      <c r="C13" s="285"/>
      <c r="D13" s="299"/>
      <c r="E13" s="285"/>
      <c r="F13" s="299"/>
      <c r="G13" s="299"/>
      <c r="H13" s="299"/>
      <c r="I13" s="299"/>
      <c r="J13" s="299"/>
      <c r="K13" s="299"/>
      <c r="L13" s="397"/>
      <c r="M13" s="629"/>
    </row>
    <row r="14" spans="1:13" s="630" customFormat="1" ht="14.1" customHeight="1">
      <c r="A14" s="284">
        <v>2021</v>
      </c>
      <c r="B14" s="1021" t="s">
        <v>1643</v>
      </c>
      <c r="C14" s="1069" t="s">
        <v>124</v>
      </c>
      <c r="D14" s="1069" t="s">
        <v>124</v>
      </c>
      <c r="E14" s="1069" t="s">
        <v>124</v>
      </c>
      <c r="F14" s="1069" t="s">
        <v>124</v>
      </c>
      <c r="G14" s="1069" t="s">
        <v>124</v>
      </c>
      <c r="H14" s="1069" t="s">
        <v>124</v>
      </c>
      <c r="I14" s="1069" t="s">
        <v>124</v>
      </c>
      <c r="J14" s="1069" t="s">
        <v>124</v>
      </c>
      <c r="K14" s="1069" t="s">
        <v>124</v>
      </c>
      <c r="L14" s="1070" t="s">
        <v>124</v>
      </c>
      <c r="M14" s="629"/>
    </row>
    <row r="15" spans="1:13" s="630" customFormat="1" ht="14.1" customHeight="1">
      <c r="A15" s="284"/>
      <c r="B15" s="1021" t="s">
        <v>1649</v>
      </c>
      <c r="C15" s="1069" t="s">
        <v>124</v>
      </c>
      <c r="D15" s="1069" t="s">
        <v>124</v>
      </c>
      <c r="E15" s="1069" t="s">
        <v>124</v>
      </c>
      <c r="F15" s="1069" t="s">
        <v>124</v>
      </c>
      <c r="G15" s="1069" t="s">
        <v>124</v>
      </c>
      <c r="H15" s="1069" t="s">
        <v>124</v>
      </c>
      <c r="I15" s="1069" t="s">
        <v>124</v>
      </c>
      <c r="J15" s="1069" t="s">
        <v>124</v>
      </c>
      <c r="K15" s="1069" t="s">
        <v>124</v>
      </c>
      <c r="L15" s="1070" t="s">
        <v>124</v>
      </c>
      <c r="M15" s="629"/>
    </row>
    <row r="16" spans="1:13" s="630" customFormat="1" ht="14.1" customHeight="1">
      <c r="A16" s="284"/>
      <c r="B16" s="1021"/>
      <c r="C16" s="1294"/>
      <c r="D16" s="1294"/>
      <c r="E16" s="1294"/>
      <c r="F16" s="1294"/>
      <c r="G16" s="1294"/>
      <c r="H16" s="1294"/>
      <c r="I16" s="1294"/>
      <c r="J16" s="1294"/>
      <c r="K16" s="1294"/>
      <c r="L16" s="1295"/>
      <c r="M16" s="629"/>
    </row>
    <row r="17" spans="1:13" s="630" customFormat="1" ht="14.1" customHeight="1">
      <c r="A17" s="284">
        <v>2022</v>
      </c>
      <c r="B17" s="1021" t="s">
        <v>1643</v>
      </c>
      <c r="C17" s="1069" t="s">
        <v>124</v>
      </c>
      <c r="D17" s="1069" t="s">
        <v>124</v>
      </c>
      <c r="E17" s="1069" t="s">
        <v>124</v>
      </c>
      <c r="F17" s="1069" t="s">
        <v>124</v>
      </c>
      <c r="G17" s="1069" t="s">
        <v>124</v>
      </c>
      <c r="H17" s="1069" t="s">
        <v>124</v>
      </c>
      <c r="I17" s="1069" t="s">
        <v>124</v>
      </c>
      <c r="J17" s="1069" t="s">
        <v>124</v>
      </c>
      <c r="K17" s="1069" t="s">
        <v>124</v>
      </c>
      <c r="L17" s="1070" t="s">
        <v>124</v>
      </c>
      <c r="M17" s="629"/>
    </row>
    <row r="18" spans="1:13" s="634" customFormat="1" ht="14.1" customHeight="1">
      <c r="A18" s="637"/>
      <c r="B18" s="632" t="s">
        <v>6</v>
      </c>
      <c r="C18" s="1069" t="s">
        <v>124</v>
      </c>
      <c r="D18" s="1069" t="s">
        <v>124</v>
      </c>
      <c r="E18" s="1069" t="s">
        <v>124</v>
      </c>
      <c r="F18" s="1069" t="s">
        <v>124</v>
      </c>
      <c r="G18" s="1069" t="s">
        <v>124</v>
      </c>
      <c r="H18" s="1069" t="s">
        <v>124</v>
      </c>
      <c r="I18" s="1069" t="s">
        <v>124</v>
      </c>
      <c r="J18" s="1069" t="s">
        <v>124</v>
      </c>
      <c r="K18" s="1069" t="s">
        <v>124</v>
      </c>
      <c r="L18" s="1070" t="s">
        <v>124</v>
      </c>
      <c r="M18" s="633"/>
    </row>
    <row r="19" spans="1:13" s="634" customFormat="1" ht="14.1" customHeight="1">
      <c r="A19" s="637"/>
      <c r="B19" s="636" t="s">
        <v>7</v>
      </c>
      <c r="C19" s="1069" t="s">
        <v>124</v>
      </c>
      <c r="D19" s="1069" t="s">
        <v>124</v>
      </c>
      <c r="E19" s="1069" t="s">
        <v>124</v>
      </c>
      <c r="F19" s="1069" t="s">
        <v>124</v>
      </c>
      <c r="G19" s="1069" t="s">
        <v>124</v>
      </c>
      <c r="H19" s="1069" t="s">
        <v>124</v>
      </c>
      <c r="I19" s="1069" t="s">
        <v>124</v>
      </c>
      <c r="J19" s="1069" t="s">
        <v>124</v>
      </c>
      <c r="K19" s="1069" t="s">
        <v>124</v>
      </c>
      <c r="L19" s="1070" t="s">
        <v>124</v>
      </c>
      <c r="M19" s="633"/>
    </row>
    <row r="20" spans="1:13" ht="24.95" customHeight="1">
      <c r="A20" s="2064" t="s">
        <v>1509</v>
      </c>
      <c r="B20" s="2064"/>
      <c r="C20" s="2064"/>
      <c r="D20" s="2064"/>
      <c r="E20" s="2064"/>
      <c r="F20" s="2064"/>
      <c r="G20" s="2064"/>
      <c r="H20" s="2064"/>
      <c r="I20" s="2064"/>
      <c r="J20" s="2064"/>
      <c r="K20" s="2064"/>
      <c r="L20" s="2064"/>
    </row>
    <row r="21" spans="1:13" ht="11.85" customHeight="1">
      <c r="A21" s="2064" t="s">
        <v>1636</v>
      </c>
      <c r="B21" s="2064"/>
      <c r="C21" s="2064"/>
      <c r="D21" s="2064"/>
      <c r="E21" s="2064"/>
      <c r="F21" s="2064"/>
      <c r="G21" s="2064"/>
      <c r="H21" s="2064"/>
      <c r="I21" s="2064"/>
      <c r="J21" s="2064"/>
      <c r="K21" s="2064"/>
      <c r="L21" s="2064"/>
    </row>
    <row r="22" spans="1:13" ht="11.85" customHeight="1">
      <c r="A22" s="2064" t="s">
        <v>2092</v>
      </c>
      <c r="B22" s="2064"/>
      <c r="C22" s="2064"/>
      <c r="D22" s="2064"/>
      <c r="E22" s="2064"/>
      <c r="F22" s="2064"/>
      <c r="G22" s="2064"/>
      <c r="H22" s="2064"/>
      <c r="I22" s="2064"/>
      <c r="J22" s="2064"/>
      <c r="K22" s="2064"/>
      <c r="L22" s="2064"/>
    </row>
    <row r="23" spans="1:13" ht="15" customHeight="1">
      <c r="A23" s="1684" t="s">
        <v>1508</v>
      </c>
      <c r="B23" s="1684"/>
      <c r="C23" s="1684"/>
      <c r="D23" s="1684"/>
      <c r="E23" s="1684"/>
      <c r="F23" s="1684"/>
      <c r="G23" s="1684"/>
      <c r="H23" s="1684"/>
      <c r="I23" s="1684"/>
      <c r="J23" s="1684"/>
      <c r="K23" s="1684"/>
      <c r="L23" s="1684"/>
    </row>
    <row r="24" spans="1:13" ht="11.85" customHeight="1">
      <c r="A24" s="1662" t="s">
        <v>667</v>
      </c>
      <c r="B24" s="1662"/>
      <c r="C24" s="1662"/>
      <c r="D24" s="1662"/>
      <c r="E24" s="1662"/>
      <c r="F24" s="1662"/>
      <c r="G24" s="1662"/>
      <c r="H24" s="1662"/>
      <c r="I24" s="1662"/>
      <c r="J24" s="1662"/>
      <c r="K24" s="1662"/>
      <c r="L24" s="1662"/>
    </row>
    <row r="25" spans="1:13" ht="11.85" customHeight="1">
      <c r="A25" s="2122" t="s">
        <v>2096</v>
      </c>
      <c r="B25" s="2122"/>
      <c r="C25" s="2122"/>
      <c r="D25" s="2122"/>
      <c r="E25" s="2122"/>
      <c r="F25" s="2122"/>
      <c r="G25" s="2122"/>
      <c r="H25" s="2122"/>
      <c r="I25" s="2122"/>
      <c r="J25" s="2122"/>
      <c r="K25" s="2122"/>
      <c r="L25" s="2122"/>
      <c r="M25" s="938"/>
    </row>
    <row r="26" spans="1:13">
      <c r="C26" s="130"/>
      <c r="D26" s="130"/>
      <c r="E26" s="130"/>
      <c r="F26" s="130"/>
      <c r="G26" s="130"/>
      <c r="H26" s="130"/>
      <c r="I26" s="130"/>
      <c r="J26" s="130"/>
      <c r="K26" s="130"/>
      <c r="L26" s="130"/>
    </row>
    <row r="28" spans="1:13">
      <c r="C28" s="130"/>
      <c r="D28" s="130"/>
      <c r="E28" s="130"/>
      <c r="F28" s="130"/>
      <c r="G28" s="130"/>
      <c r="H28" s="130"/>
      <c r="I28" s="130"/>
      <c r="J28" s="130"/>
      <c r="K28" s="130"/>
      <c r="L28" s="130"/>
    </row>
  </sheetData>
  <mergeCells count="25">
    <mergeCell ref="E4:E6"/>
    <mergeCell ref="A1:D1"/>
    <mergeCell ref="C4:C6"/>
    <mergeCell ref="K1:L1"/>
    <mergeCell ref="K2:L2"/>
    <mergeCell ref="A3:B7"/>
    <mergeCell ref="A2:D2"/>
    <mergeCell ref="C3:E3"/>
    <mergeCell ref="I4:I6"/>
    <mergeCell ref="A22:L22"/>
    <mergeCell ref="A25:L25"/>
    <mergeCell ref="F3:L3"/>
    <mergeCell ref="H4:H6"/>
    <mergeCell ref="C7:L7"/>
    <mergeCell ref="K4:L4"/>
    <mergeCell ref="K5:K6"/>
    <mergeCell ref="A21:L21"/>
    <mergeCell ref="J4:J6"/>
    <mergeCell ref="F4:F6"/>
    <mergeCell ref="A24:L24"/>
    <mergeCell ref="A23:L23"/>
    <mergeCell ref="A20:L20"/>
    <mergeCell ref="A8:L8"/>
    <mergeCell ref="G4:G6"/>
    <mergeCell ref="D4:D6"/>
  </mergeCells>
  <phoneticPr fontId="0" type="noConversion"/>
  <hyperlinks>
    <hyperlink ref="K1:L1" location="'Spis tablic     List of tables'!A69" tooltip="Powrót do spisu tablic" display="Powrót do spisu tablic" xr:uid="{00000000-0004-0000-2900-000000000000}"/>
    <hyperlink ref="K2:L2" location="'Spis tablic     List of tables'!A69" tooltip="Return to list of tables" display="Return to list of tables" xr:uid="{00000000-0004-0000-2900-000001000000}"/>
    <hyperlink ref="K1:L2" location="'Spis tablic     List of tables'!A61" tooltip="Return to list of tables" display="Powrót do spisu tablic" xr:uid="{00000000-0004-0000-29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5 B1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4"/>
  <sheetViews>
    <sheetView zoomScaleNormal="100" workbookViewId="0">
      <pane ySplit="5" topLeftCell="A6" activePane="bottomLeft" state="frozen"/>
      <selection sqref="A1:T54"/>
      <selection pane="bottomLeft" sqref="A1:E1"/>
    </sheetView>
  </sheetViews>
  <sheetFormatPr defaultRowHeight="12.75"/>
  <cols>
    <col min="1" max="1" width="7.125" style="97" customWidth="1"/>
    <col min="2" max="9" width="12.625" style="97" customWidth="1"/>
    <col min="10" max="10" width="10.25" style="111" bestFit="1" customWidth="1"/>
    <col min="11" max="16384" width="9" style="97"/>
  </cols>
  <sheetData>
    <row r="1" spans="1:10" s="132" customFormat="1" ht="15" customHeight="1">
      <c r="A1" s="2123" t="s">
        <v>1629</v>
      </c>
      <c r="B1" s="2123"/>
      <c r="C1" s="2123"/>
      <c r="D1" s="2123"/>
      <c r="E1" s="2123"/>
      <c r="F1" s="193"/>
      <c r="G1" s="43"/>
      <c r="H1" s="1673" t="s">
        <v>5</v>
      </c>
      <c r="I1" s="1673"/>
      <c r="J1" s="131"/>
    </row>
    <row r="2" spans="1:10" s="132" customFormat="1" ht="15" customHeight="1">
      <c r="A2" s="2124" t="s">
        <v>185</v>
      </c>
      <c r="B2" s="2124"/>
      <c r="C2" s="2124"/>
      <c r="D2" s="2124"/>
      <c r="E2" s="2124"/>
      <c r="F2" s="133"/>
      <c r="G2" s="133"/>
      <c r="H2" s="1674" t="s">
        <v>137</v>
      </c>
      <c r="I2" s="1674"/>
      <c r="J2" s="131"/>
    </row>
    <row r="3" spans="1:10" s="582" customFormat="1" ht="20.100000000000001" customHeight="1">
      <c r="A3" s="1777" t="s">
        <v>1159</v>
      </c>
      <c r="B3" s="1778"/>
      <c r="C3" s="1785" t="s">
        <v>2027</v>
      </c>
      <c r="D3" s="1997"/>
      <c r="E3" s="2132"/>
      <c r="F3" s="1785" t="s">
        <v>2028</v>
      </c>
      <c r="G3" s="1997"/>
      <c r="H3" s="1997"/>
      <c r="I3" s="1997"/>
      <c r="J3" s="581"/>
    </row>
    <row r="4" spans="1:10" s="582" customFormat="1" ht="55.5" customHeight="1">
      <c r="A4" s="1779"/>
      <c r="B4" s="1780"/>
      <c r="C4" s="1776"/>
      <c r="D4" s="391" t="s">
        <v>1098</v>
      </c>
      <c r="E4" s="529" t="s">
        <v>1099</v>
      </c>
      <c r="F4" s="2131"/>
      <c r="G4" s="638" t="s">
        <v>1160</v>
      </c>
      <c r="H4" s="391" t="s">
        <v>1161</v>
      </c>
      <c r="I4" s="639" t="s">
        <v>1162</v>
      </c>
      <c r="J4" s="581"/>
    </row>
    <row r="5" spans="1:10" s="582" customFormat="1" ht="30" customHeight="1">
      <c r="A5" s="1781"/>
      <c r="B5" s="1782"/>
      <c r="C5" s="2128" t="s">
        <v>1163</v>
      </c>
      <c r="D5" s="2129"/>
      <c r="E5" s="2130"/>
      <c r="F5" s="1787" t="s">
        <v>2029</v>
      </c>
      <c r="G5" s="1786"/>
      <c r="H5" s="1786"/>
      <c r="I5" s="1786"/>
      <c r="J5" s="581"/>
    </row>
    <row r="6" spans="1:10" s="582" customFormat="1" ht="20.100000000000001" customHeight="1">
      <c r="A6" s="591">
        <v>2020</v>
      </c>
      <c r="B6" s="393" t="s">
        <v>1650</v>
      </c>
      <c r="C6" s="995" t="s">
        <v>1690</v>
      </c>
      <c r="D6" s="995" t="s">
        <v>1691</v>
      </c>
      <c r="E6" s="995" t="s">
        <v>1692</v>
      </c>
      <c r="F6" s="368">
        <v>216227</v>
      </c>
      <c r="G6" s="368">
        <v>41196</v>
      </c>
      <c r="H6" s="368">
        <v>59539</v>
      </c>
      <c r="I6" s="369">
        <v>114844</v>
      </c>
      <c r="J6" s="581"/>
    </row>
    <row r="7" spans="1:10" s="588" customFormat="1" ht="14.1" customHeight="1">
      <c r="A7" s="603"/>
      <c r="B7" s="412" t="s">
        <v>11</v>
      </c>
      <c r="C7" s="493">
        <v>142.30000000000001</v>
      </c>
      <c r="D7" s="493">
        <v>149.4</v>
      </c>
      <c r="E7" s="493">
        <v>98.9</v>
      </c>
      <c r="F7" s="493">
        <v>96.4</v>
      </c>
      <c r="G7" s="493">
        <v>76.7</v>
      </c>
      <c r="H7" s="493">
        <v>97.3</v>
      </c>
      <c r="I7" s="494">
        <v>105.8</v>
      </c>
      <c r="J7" s="587"/>
    </row>
    <row r="8" spans="1:10" s="582" customFormat="1" ht="14.1" customHeight="1">
      <c r="A8" s="591"/>
      <c r="B8" s="640"/>
      <c r="C8" s="368"/>
      <c r="D8" s="368"/>
      <c r="E8" s="368"/>
      <c r="F8" s="368"/>
      <c r="G8" s="368"/>
      <c r="H8" s="368"/>
      <c r="I8" s="369"/>
      <c r="J8" s="581"/>
    </row>
    <row r="9" spans="1:10" s="582" customFormat="1" ht="14.1" customHeight="1">
      <c r="A9" s="591">
        <v>2021</v>
      </c>
      <c r="B9" s="488" t="s">
        <v>1651</v>
      </c>
      <c r="C9" s="1081" t="s">
        <v>2127</v>
      </c>
      <c r="D9" s="1081" t="s">
        <v>2128</v>
      </c>
      <c r="E9" s="1081" t="s">
        <v>2129</v>
      </c>
      <c r="F9" s="368">
        <v>110482</v>
      </c>
      <c r="G9" s="368">
        <v>21083</v>
      </c>
      <c r="H9" s="368">
        <v>30461</v>
      </c>
      <c r="I9" s="369">
        <v>58652</v>
      </c>
      <c r="J9" s="581"/>
    </row>
    <row r="10" spans="1:10" s="582" customFormat="1" ht="14.1" customHeight="1">
      <c r="A10" s="591"/>
      <c r="B10" s="393" t="s">
        <v>1667</v>
      </c>
      <c r="C10" s="1081" t="s">
        <v>2130</v>
      </c>
      <c r="D10" s="1081" t="s">
        <v>2131</v>
      </c>
      <c r="E10" s="1081" t="s">
        <v>2132</v>
      </c>
      <c r="F10" s="368">
        <v>163057.5</v>
      </c>
      <c r="G10" s="368">
        <v>28502.1</v>
      </c>
      <c r="H10" s="368">
        <v>41878.300000000003</v>
      </c>
      <c r="I10" s="369">
        <v>92362.9</v>
      </c>
      <c r="J10" s="581"/>
    </row>
    <row r="11" spans="1:10" s="582" customFormat="1" ht="14.1" customHeight="1">
      <c r="A11" s="591"/>
      <c r="B11" s="393" t="s">
        <v>1652</v>
      </c>
      <c r="C11" s="1053" t="s">
        <v>2133</v>
      </c>
      <c r="D11" s="1053" t="s">
        <v>2134</v>
      </c>
      <c r="E11" s="1053" t="s">
        <v>2135</v>
      </c>
      <c r="F11" s="1053">
        <v>254669</v>
      </c>
      <c r="G11" s="1053">
        <v>43278</v>
      </c>
      <c r="H11" s="1053">
        <v>65795</v>
      </c>
      <c r="I11" s="1158">
        <v>144883</v>
      </c>
      <c r="J11" s="581"/>
    </row>
    <row r="12" spans="1:10" s="588" customFormat="1" ht="14.1" customHeight="1">
      <c r="A12" s="603"/>
      <c r="B12" s="412" t="s">
        <v>11</v>
      </c>
      <c r="C12" s="1054">
        <v>79.099999999999994</v>
      </c>
      <c r="D12" s="1054">
        <v>98.9</v>
      </c>
      <c r="E12" s="1054">
        <v>51.7</v>
      </c>
      <c r="F12" s="1054">
        <v>117.8</v>
      </c>
      <c r="G12" s="1054">
        <v>105.1</v>
      </c>
      <c r="H12" s="1054">
        <v>110.5</v>
      </c>
      <c r="I12" s="1160">
        <v>126.2</v>
      </c>
      <c r="J12" s="587"/>
    </row>
    <row r="13" spans="1:10" s="582" customFormat="1" ht="14.1" customHeight="1">
      <c r="A13" s="591"/>
      <c r="B13" s="535"/>
      <c r="C13" s="1053"/>
      <c r="D13" s="1053"/>
      <c r="E13" s="1053"/>
      <c r="F13" s="1053"/>
      <c r="G13" s="1053"/>
      <c r="H13" s="1053"/>
      <c r="I13" s="1158"/>
      <c r="J13" s="581"/>
    </row>
    <row r="14" spans="1:10" s="582" customFormat="1" ht="14.1" customHeight="1">
      <c r="A14" s="591">
        <v>2022</v>
      </c>
      <c r="B14" s="606" t="s">
        <v>1668</v>
      </c>
      <c r="C14" s="1053" t="s">
        <v>2136</v>
      </c>
      <c r="D14" s="1053" t="s">
        <v>2137</v>
      </c>
      <c r="E14" s="1053" t="s">
        <v>2138</v>
      </c>
      <c r="F14" s="1053">
        <v>51230.7</v>
      </c>
      <c r="G14" s="1053">
        <v>6625.4</v>
      </c>
      <c r="H14" s="1053">
        <v>12783.4</v>
      </c>
      <c r="I14" s="1158">
        <v>31800.1</v>
      </c>
      <c r="J14" s="581"/>
    </row>
    <row r="15" spans="1:10" s="582" customFormat="1" ht="14.1" customHeight="1">
      <c r="A15" s="591"/>
      <c r="B15" s="488" t="s">
        <v>1651</v>
      </c>
      <c r="C15" s="1472" t="s">
        <v>2234</v>
      </c>
      <c r="D15" s="1472" t="s">
        <v>2235</v>
      </c>
      <c r="E15" s="1472" t="s">
        <v>2236</v>
      </c>
      <c r="F15" s="1470" t="s">
        <v>2230</v>
      </c>
      <c r="G15" s="1470" t="s">
        <v>2231</v>
      </c>
      <c r="H15" s="1470" t="s">
        <v>2232</v>
      </c>
      <c r="I15" s="1471" t="s">
        <v>2233</v>
      </c>
      <c r="J15" s="581"/>
    </row>
    <row r="16" spans="1:10" s="582" customFormat="1" ht="14.1" customHeight="1">
      <c r="A16" s="591"/>
      <c r="B16" s="393" t="s">
        <v>1667</v>
      </c>
      <c r="C16" s="1472" t="s">
        <v>2237</v>
      </c>
      <c r="D16" s="1472" t="s">
        <v>2238</v>
      </c>
      <c r="E16" s="1472" t="s">
        <v>2239</v>
      </c>
      <c r="F16" s="1470">
        <v>200970.7</v>
      </c>
      <c r="G16" s="1470">
        <v>28579.1</v>
      </c>
      <c r="H16" s="1470">
        <v>45937.3</v>
      </c>
      <c r="I16" s="1471">
        <v>126041.1</v>
      </c>
      <c r="J16" s="581"/>
    </row>
    <row r="17" spans="1:10" s="588" customFormat="1" ht="14.1" customHeight="1">
      <c r="A17" s="603"/>
      <c r="B17" s="412" t="s">
        <v>11</v>
      </c>
      <c r="C17" s="1449">
        <v>108.9</v>
      </c>
      <c r="D17" s="1449">
        <v>93.1</v>
      </c>
      <c r="E17" s="1449">
        <v>161.19999999999999</v>
      </c>
      <c r="F17" s="1449">
        <v>123.3</v>
      </c>
      <c r="G17" s="1449">
        <v>100.3</v>
      </c>
      <c r="H17" s="1449">
        <v>109.7</v>
      </c>
      <c r="I17" s="1450">
        <v>136.5</v>
      </c>
      <c r="J17" s="587"/>
    </row>
    <row r="18" spans="1:10" s="582" customFormat="1" ht="14.1" customHeight="1">
      <c r="A18" s="591"/>
      <c r="B18" s="396"/>
      <c r="C18" s="368"/>
      <c r="D18" s="368"/>
      <c r="E18" s="368"/>
      <c r="F18" s="368"/>
      <c r="G18" s="368"/>
      <c r="H18" s="368"/>
      <c r="I18" s="369"/>
      <c r="J18" s="581"/>
    </row>
    <row r="19" spans="1:10" s="582" customFormat="1" ht="14.1" customHeight="1">
      <c r="A19" s="591">
        <v>2021</v>
      </c>
      <c r="B19" s="1031" t="s">
        <v>1644</v>
      </c>
      <c r="C19" s="368">
        <v>9930.4</v>
      </c>
      <c r="D19" s="368">
        <v>4282.2</v>
      </c>
      <c r="E19" s="368">
        <v>3004.6</v>
      </c>
      <c r="F19" s="368">
        <v>15411</v>
      </c>
      <c r="G19" s="368">
        <v>2454.5</v>
      </c>
      <c r="H19" s="368">
        <v>3134.4</v>
      </c>
      <c r="I19" s="369">
        <v>9810.5</v>
      </c>
      <c r="J19" s="581"/>
    </row>
    <row r="20" spans="1:10" s="582" customFormat="1" ht="14.1" customHeight="1">
      <c r="A20" s="591"/>
      <c r="B20" s="1031" t="s">
        <v>1645</v>
      </c>
      <c r="C20" s="368">
        <v>31819.200000000001</v>
      </c>
      <c r="D20" s="368">
        <v>20262.900000000001</v>
      </c>
      <c r="E20" s="368">
        <v>3537</v>
      </c>
      <c r="F20" s="368">
        <v>17921.599999999999</v>
      </c>
      <c r="G20" s="368">
        <v>2491.8000000000002</v>
      </c>
      <c r="H20" s="368">
        <v>3814.4</v>
      </c>
      <c r="I20" s="369">
        <v>11610.9</v>
      </c>
      <c r="J20" s="581"/>
    </row>
    <row r="21" spans="1:10" s="582" customFormat="1" ht="14.1" customHeight="1">
      <c r="A21" s="591"/>
      <c r="B21" s="1031" t="s">
        <v>1646</v>
      </c>
      <c r="C21" s="368">
        <v>19438.400000000001</v>
      </c>
      <c r="D21" s="368">
        <v>13440.3</v>
      </c>
      <c r="E21" s="368">
        <v>2905.1</v>
      </c>
      <c r="F21" s="368">
        <v>19242.900000000001</v>
      </c>
      <c r="G21" s="368">
        <v>2472.8000000000002</v>
      </c>
      <c r="H21" s="368">
        <v>4468.5</v>
      </c>
      <c r="I21" s="369">
        <v>12289.5</v>
      </c>
      <c r="J21" s="581"/>
    </row>
    <row r="22" spans="1:10" s="582" customFormat="1" ht="14.1" customHeight="1">
      <c r="A22" s="591"/>
      <c r="B22" s="1031" t="s">
        <v>1647</v>
      </c>
      <c r="C22" s="368">
        <v>15337.4</v>
      </c>
      <c r="D22" s="368">
        <v>12147.9</v>
      </c>
      <c r="E22" s="368">
        <v>1453.8</v>
      </c>
      <c r="F22" s="368">
        <v>19648.3</v>
      </c>
      <c r="G22" s="368">
        <v>2235.4</v>
      </c>
      <c r="H22" s="368">
        <v>3953.5</v>
      </c>
      <c r="I22" s="369">
        <v>13452.1</v>
      </c>
      <c r="J22" s="581"/>
    </row>
    <row r="23" spans="1:10" s="582" customFormat="1" ht="14.1" customHeight="1">
      <c r="A23" s="591"/>
      <c r="B23" s="1031" t="s">
        <v>1648</v>
      </c>
      <c r="C23" s="368">
        <v>7774.9</v>
      </c>
      <c r="D23" s="368">
        <v>5389.8</v>
      </c>
      <c r="E23" s="368">
        <v>551.4</v>
      </c>
      <c r="F23" s="368">
        <v>17656.7</v>
      </c>
      <c r="G23" s="368">
        <v>2267.5</v>
      </c>
      <c r="H23" s="368">
        <v>4421.8</v>
      </c>
      <c r="I23" s="369">
        <v>10959.5</v>
      </c>
      <c r="J23" s="581"/>
    </row>
    <row r="24" spans="1:10" s="582" customFormat="1" ht="14.1" customHeight="1">
      <c r="A24" s="591"/>
      <c r="B24" s="1031" t="s">
        <v>1649</v>
      </c>
      <c r="C24" s="368">
        <v>11499.8</v>
      </c>
      <c r="D24" s="368">
        <v>8886.7999999999993</v>
      </c>
      <c r="E24" s="368">
        <v>460.6</v>
      </c>
      <c r="F24" s="368">
        <v>18051.8</v>
      </c>
      <c r="G24" s="368">
        <v>2228.8000000000002</v>
      </c>
      <c r="H24" s="368">
        <v>4857.1000000000004</v>
      </c>
      <c r="I24" s="369">
        <v>10952.8</v>
      </c>
      <c r="J24" s="581"/>
    </row>
    <row r="25" spans="1:10" s="582" customFormat="1" ht="14.1" customHeight="1">
      <c r="A25" s="591"/>
      <c r="B25" s="1032"/>
      <c r="C25" s="368"/>
      <c r="D25" s="368"/>
      <c r="E25" s="368"/>
      <c r="F25" s="368"/>
      <c r="G25" s="368"/>
      <c r="H25" s="368"/>
      <c r="I25" s="369"/>
      <c r="J25" s="581"/>
    </row>
    <row r="26" spans="1:10" s="582" customFormat="1" ht="14.1" customHeight="1">
      <c r="A26" s="591">
        <v>2022</v>
      </c>
      <c r="B26" s="1032" t="s">
        <v>1638</v>
      </c>
      <c r="C26" s="1053">
        <v>4301.8999999999996</v>
      </c>
      <c r="D26" s="1053">
        <v>2586.3000000000002</v>
      </c>
      <c r="E26" s="1053">
        <v>850.8</v>
      </c>
      <c r="F26" s="1053">
        <v>15945.7</v>
      </c>
      <c r="G26" s="1053">
        <v>1909.6</v>
      </c>
      <c r="H26" s="1053">
        <v>4185.6000000000004</v>
      </c>
      <c r="I26" s="1158">
        <v>9843.9</v>
      </c>
      <c r="J26" s="581"/>
    </row>
    <row r="27" spans="1:10" s="582" customFormat="1" ht="14.1" customHeight="1">
      <c r="A27" s="591"/>
      <c r="B27" s="1032" t="s">
        <v>1639</v>
      </c>
      <c r="C27" s="1053">
        <v>8817.7000000000007</v>
      </c>
      <c r="D27" s="1053">
        <v>6586.2</v>
      </c>
      <c r="E27" s="1053">
        <v>881.5</v>
      </c>
      <c r="F27" s="1053">
        <v>16561.5</v>
      </c>
      <c r="G27" s="1053">
        <v>2039.8</v>
      </c>
      <c r="H27" s="1053">
        <v>3950.2</v>
      </c>
      <c r="I27" s="1158">
        <v>10563.5</v>
      </c>
      <c r="J27" s="581"/>
    </row>
    <row r="28" spans="1:10" s="582" customFormat="1" ht="14.1" customHeight="1">
      <c r="A28" s="591"/>
      <c r="B28" s="1032" t="s">
        <v>1640</v>
      </c>
      <c r="C28" s="1053">
        <v>9885.2000000000007</v>
      </c>
      <c r="D28" s="1053">
        <v>7735.1</v>
      </c>
      <c r="E28" s="1053">
        <v>210.6</v>
      </c>
      <c r="F28" s="1053">
        <v>18723.5</v>
      </c>
      <c r="G28" s="1053">
        <v>2676</v>
      </c>
      <c r="H28" s="1053">
        <v>4647.6000000000004</v>
      </c>
      <c r="I28" s="1158">
        <v>11392.7</v>
      </c>
      <c r="J28" s="581"/>
    </row>
    <row r="29" spans="1:10" s="582" customFormat="1" ht="14.1" customHeight="1">
      <c r="A29" s="591"/>
      <c r="B29" s="1031" t="s">
        <v>1641</v>
      </c>
      <c r="C29" s="1053">
        <v>8460.9</v>
      </c>
      <c r="D29" s="1053">
        <v>7135.1</v>
      </c>
      <c r="E29" s="1053">
        <v>176.2</v>
      </c>
      <c r="F29" s="1053">
        <v>19005.7</v>
      </c>
      <c r="G29" s="1053">
        <v>2321.3000000000002</v>
      </c>
      <c r="H29" s="1053">
        <v>3992.7</v>
      </c>
      <c r="I29" s="1158">
        <v>12677.4</v>
      </c>
      <c r="J29" s="581"/>
    </row>
    <row r="30" spans="1:10" s="582" customFormat="1" ht="14.1" customHeight="1">
      <c r="A30" s="591"/>
      <c r="B30" s="1031" t="s">
        <v>1642</v>
      </c>
      <c r="C30" s="1053">
        <v>9883.5</v>
      </c>
      <c r="D30" s="1053">
        <v>6905.1</v>
      </c>
      <c r="E30" s="1053">
        <v>792.1</v>
      </c>
      <c r="F30" s="1053">
        <v>19601.900000000001</v>
      </c>
      <c r="G30" s="1053">
        <v>2520.1</v>
      </c>
      <c r="H30" s="1053">
        <v>4512.5</v>
      </c>
      <c r="I30" s="1158">
        <v>12558.1</v>
      </c>
      <c r="J30" s="581"/>
    </row>
    <row r="31" spans="1:10" s="582" customFormat="1" ht="14.1" customHeight="1">
      <c r="A31" s="591"/>
      <c r="B31" s="1031" t="s">
        <v>1643</v>
      </c>
      <c r="C31" s="1053">
        <v>7646.4</v>
      </c>
      <c r="D31" s="1053">
        <v>5983.7</v>
      </c>
      <c r="E31" s="1053">
        <v>624.4</v>
      </c>
      <c r="F31" s="1053">
        <v>19696.400000000001</v>
      </c>
      <c r="G31" s="1053">
        <v>2573.4</v>
      </c>
      <c r="H31" s="1053">
        <v>3838.7</v>
      </c>
      <c r="I31" s="1158">
        <v>13277.2</v>
      </c>
      <c r="J31" s="581"/>
    </row>
    <row r="32" spans="1:10" s="582" customFormat="1" ht="14.1" customHeight="1">
      <c r="A32" s="591"/>
      <c r="B32" s="1031" t="s">
        <v>1644</v>
      </c>
      <c r="C32" s="1470">
        <v>7312.2</v>
      </c>
      <c r="D32" s="1470">
        <v>5957.6</v>
      </c>
      <c r="E32" s="1470">
        <v>438.6</v>
      </c>
      <c r="F32" s="1470">
        <v>18009.7</v>
      </c>
      <c r="G32" s="1470">
        <v>2229.1</v>
      </c>
      <c r="H32" s="1470">
        <v>3860.6</v>
      </c>
      <c r="I32" s="1471">
        <v>11906.8</v>
      </c>
      <c r="J32" s="581"/>
    </row>
    <row r="33" spans="1:10" s="582" customFormat="1" ht="14.1" customHeight="1">
      <c r="A33" s="591"/>
      <c r="B33" s="1031" t="s">
        <v>1645</v>
      </c>
      <c r="C33" s="1470">
        <v>44913</v>
      </c>
      <c r="D33" s="1470">
        <v>20470.7</v>
      </c>
      <c r="E33" s="1470">
        <v>13245.7</v>
      </c>
      <c r="F33" s="1470">
        <v>19343.900000000001</v>
      </c>
      <c r="G33" s="1470">
        <v>2271.1</v>
      </c>
      <c r="H33" s="1470">
        <v>3549.7</v>
      </c>
      <c r="I33" s="1471">
        <v>13512.6</v>
      </c>
      <c r="J33" s="581"/>
    </row>
    <row r="34" spans="1:10" s="582" customFormat="1" ht="14.1" customHeight="1">
      <c r="A34" s="591"/>
      <c r="B34" s="1031" t="s">
        <v>1646</v>
      </c>
      <c r="C34" s="1470">
        <v>14396.7</v>
      </c>
      <c r="D34" s="1470">
        <v>8934.6</v>
      </c>
      <c r="E34" s="1470">
        <v>1540</v>
      </c>
      <c r="F34" s="1470">
        <v>19871.099999999999</v>
      </c>
      <c r="G34" s="1470">
        <v>2339.9</v>
      </c>
      <c r="H34" s="1470">
        <v>3736</v>
      </c>
      <c r="I34" s="1471">
        <v>13786.7</v>
      </c>
      <c r="J34" s="581"/>
    </row>
    <row r="35" spans="1:10" s="588" customFormat="1" ht="14.1" customHeight="1">
      <c r="A35" s="603"/>
      <c r="B35" s="604" t="s">
        <v>11</v>
      </c>
      <c r="C35" s="1449">
        <v>74.099999999999994</v>
      </c>
      <c r="D35" s="1449">
        <v>66.5</v>
      </c>
      <c r="E35" s="1449">
        <v>53</v>
      </c>
      <c r="F35" s="1449">
        <v>103.3</v>
      </c>
      <c r="G35" s="1449">
        <v>94.6</v>
      </c>
      <c r="H35" s="1449">
        <v>83.6</v>
      </c>
      <c r="I35" s="1450">
        <v>112.2</v>
      </c>
      <c r="J35" s="587"/>
    </row>
    <row r="36" spans="1:10" s="588" customFormat="1" ht="14.1" customHeight="1">
      <c r="A36" s="603"/>
      <c r="B36" s="643" t="s">
        <v>12</v>
      </c>
      <c r="C36" s="1451">
        <v>32.1</v>
      </c>
      <c r="D36" s="1451">
        <v>43.6</v>
      </c>
      <c r="E36" s="1451">
        <v>11.6</v>
      </c>
      <c r="F36" s="1451">
        <v>102.7</v>
      </c>
      <c r="G36" s="1451">
        <v>103</v>
      </c>
      <c r="H36" s="1451">
        <v>105.2</v>
      </c>
      <c r="I36" s="1452">
        <v>102</v>
      </c>
      <c r="J36" s="587"/>
    </row>
    <row r="37" spans="1:10" ht="24.95" customHeight="1">
      <c r="A37" s="1663" t="s">
        <v>773</v>
      </c>
      <c r="B37" s="1663"/>
      <c r="C37" s="1663"/>
      <c r="D37" s="1663"/>
      <c r="E37" s="1663"/>
      <c r="F37" s="1663"/>
      <c r="G37" s="1663"/>
      <c r="H37" s="1663"/>
      <c r="I37" s="1663"/>
      <c r="J37" s="134"/>
    </row>
    <row r="38" spans="1:10" ht="11.25" customHeight="1">
      <c r="A38" s="1685" t="s">
        <v>774</v>
      </c>
      <c r="B38" s="1685"/>
      <c r="C38" s="1685"/>
      <c r="D38" s="1685"/>
      <c r="E38" s="1685"/>
      <c r="F38" s="1685"/>
      <c r="G38" s="1685"/>
      <c r="H38" s="1685"/>
      <c r="I38" s="1685"/>
      <c r="J38" s="134"/>
    </row>
    <row r="39" spans="1:10" ht="11.25" customHeight="1">
      <c r="A39" s="1685" t="s">
        <v>1553</v>
      </c>
      <c r="B39" s="1685"/>
      <c r="C39" s="1685"/>
      <c r="D39" s="1685"/>
      <c r="E39" s="1685"/>
      <c r="F39" s="1685"/>
      <c r="G39" s="1685"/>
      <c r="H39" s="1685"/>
      <c r="I39" s="1685"/>
      <c r="J39" s="134"/>
    </row>
    <row r="40" spans="1:10" ht="11.25" customHeight="1">
      <c r="A40" s="1847" t="s">
        <v>1693</v>
      </c>
      <c r="B40" s="2072"/>
      <c r="C40" s="2072"/>
      <c r="D40" s="2072"/>
      <c r="E40" s="2072"/>
      <c r="F40" s="2072"/>
      <c r="G40" s="2072"/>
      <c r="H40" s="2072"/>
      <c r="I40" s="2072"/>
      <c r="J40" s="134"/>
    </row>
    <row r="41" spans="1:10" ht="11.25" customHeight="1">
      <c r="A41" s="1685" t="s">
        <v>2122</v>
      </c>
      <c r="B41" s="1685"/>
      <c r="C41" s="1685"/>
      <c r="D41" s="1685"/>
      <c r="E41" s="1685"/>
      <c r="F41" s="1685"/>
      <c r="G41" s="1685"/>
      <c r="H41" s="1685"/>
      <c r="I41" s="1685"/>
      <c r="J41" s="134"/>
    </row>
    <row r="42" spans="1:10" ht="11.25" customHeight="1">
      <c r="A42" s="1663" t="s">
        <v>2139</v>
      </c>
      <c r="B42" s="1663"/>
      <c r="C42" s="1663"/>
      <c r="D42" s="1663"/>
      <c r="E42" s="1663"/>
      <c r="F42" s="1663"/>
      <c r="G42" s="1663"/>
      <c r="H42" s="1663"/>
      <c r="I42" s="1663"/>
      <c r="J42" s="134"/>
    </row>
    <row r="43" spans="1:10" ht="11.25" customHeight="1">
      <c r="A43" s="2125" t="s">
        <v>2123</v>
      </c>
      <c r="B43" s="2125"/>
      <c r="C43" s="2125"/>
      <c r="D43" s="2125"/>
      <c r="E43" s="2125"/>
      <c r="F43" s="2125"/>
      <c r="G43" s="2125"/>
      <c r="H43" s="2125"/>
      <c r="I43" s="2125"/>
      <c r="J43" s="134"/>
    </row>
    <row r="44" spans="1:10" ht="11.25" customHeight="1">
      <c r="A44" s="2125" t="s">
        <v>2124</v>
      </c>
      <c r="B44" s="2125"/>
      <c r="C44" s="2125"/>
      <c r="D44" s="2125"/>
      <c r="E44" s="2125"/>
      <c r="F44" s="2125"/>
      <c r="G44" s="2125"/>
      <c r="H44" s="2125"/>
      <c r="I44" s="2125"/>
      <c r="J44" s="134"/>
    </row>
    <row r="45" spans="1:10" ht="11.25" customHeight="1">
      <c r="A45" s="2125" t="s">
        <v>2125</v>
      </c>
      <c r="B45" s="2125"/>
      <c r="C45" s="2125"/>
      <c r="D45" s="2125"/>
      <c r="E45" s="2125"/>
      <c r="F45" s="2125"/>
      <c r="G45" s="2125"/>
      <c r="H45" s="2125"/>
      <c r="I45" s="2125"/>
      <c r="J45" s="134"/>
    </row>
    <row r="46" spans="1:10" ht="11.25" customHeight="1">
      <c r="A46" s="2125" t="s">
        <v>2126</v>
      </c>
      <c r="B46" s="2125"/>
      <c r="C46" s="2125"/>
      <c r="D46" s="2125"/>
      <c r="E46" s="2125"/>
      <c r="F46" s="2125"/>
      <c r="G46" s="2125"/>
      <c r="H46" s="2125"/>
      <c r="I46" s="2125"/>
      <c r="J46" s="134"/>
    </row>
    <row r="47" spans="1:10" s="78" customFormat="1" ht="12.75" customHeight="1">
      <c r="A47" s="2078" t="s">
        <v>596</v>
      </c>
      <c r="B47" s="2078"/>
      <c r="C47" s="2078"/>
      <c r="D47" s="2078"/>
      <c r="E47" s="2078"/>
      <c r="F47" s="2078"/>
      <c r="G47" s="2078"/>
      <c r="H47" s="2078"/>
      <c r="I47" s="2078"/>
      <c r="J47" s="79"/>
    </row>
    <row r="48" spans="1:10" ht="15" customHeight="1">
      <c r="A48" s="1664" t="s">
        <v>548</v>
      </c>
      <c r="B48" s="1664"/>
      <c r="C48" s="1664"/>
      <c r="D48" s="1664"/>
      <c r="E48" s="1664"/>
      <c r="F48" s="1664"/>
      <c r="G48" s="1664"/>
      <c r="H48" s="1664"/>
      <c r="I48" s="1664"/>
      <c r="J48" s="257"/>
    </row>
    <row r="49" spans="1:14" ht="11.25" customHeight="1">
      <c r="A49" s="1684" t="s">
        <v>549</v>
      </c>
      <c r="B49" s="1684"/>
      <c r="C49" s="1684"/>
      <c r="D49" s="1684"/>
      <c r="E49" s="1684"/>
      <c r="F49" s="1684"/>
      <c r="G49" s="1684"/>
      <c r="H49" s="1684"/>
      <c r="I49" s="1684"/>
      <c r="J49" s="257"/>
    </row>
    <row r="50" spans="1:14" ht="11.25" customHeight="1">
      <c r="A50" s="1684" t="s">
        <v>1556</v>
      </c>
      <c r="B50" s="1684"/>
      <c r="C50" s="1684"/>
      <c r="D50" s="1684"/>
      <c r="E50" s="1684"/>
      <c r="F50" s="1684"/>
      <c r="G50" s="1684"/>
      <c r="H50" s="1684"/>
      <c r="I50" s="1684"/>
      <c r="J50" s="257"/>
    </row>
    <row r="51" spans="1:14" ht="11.25" customHeight="1">
      <c r="A51" s="1889" t="s">
        <v>1694</v>
      </c>
      <c r="B51" s="1684"/>
      <c r="C51" s="1684"/>
      <c r="D51" s="1684"/>
      <c r="E51" s="1684"/>
      <c r="F51" s="1684"/>
      <c r="G51" s="1684"/>
      <c r="H51" s="1684"/>
      <c r="I51" s="1684"/>
      <c r="J51" s="257"/>
      <c r="K51" s="954"/>
      <c r="L51" s="954"/>
      <c r="M51" s="954"/>
      <c r="N51" s="954"/>
    </row>
    <row r="52" spans="1:14" ht="11.25" customHeight="1">
      <c r="A52" s="1889" t="s">
        <v>2140</v>
      </c>
      <c r="B52" s="1684"/>
      <c r="C52" s="1684"/>
      <c r="D52" s="1684"/>
      <c r="E52" s="1684"/>
      <c r="F52" s="1684"/>
      <c r="G52" s="1684"/>
      <c r="H52" s="1684"/>
      <c r="I52" s="1684"/>
      <c r="J52" s="257"/>
      <c r="K52" s="954"/>
      <c r="L52" s="954"/>
      <c r="M52" s="954"/>
      <c r="N52" s="954"/>
    </row>
    <row r="53" spans="1:14" ht="11.25" customHeight="1">
      <c r="A53" s="1889" t="s">
        <v>2141</v>
      </c>
      <c r="B53" s="1684"/>
      <c r="C53" s="1684"/>
      <c r="D53" s="1684"/>
      <c r="E53" s="1684"/>
      <c r="F53" s="1684"/>
      <c r="G53" s="1684"/>
      <c r="H53" s="1684"/>
      <c r="I53" s="1684"/>
      <c r="J53" s="257"/>
      <c r="K53" s="954"/>
      <c r="L53" s="954"/>
      <c r="M53" s="954"/>
      <c r="N53" s="954"/>
    </row>
    <row r="54" spans="1:14" ht="11.25" customHeight="1">
      <c r="A54" s="2126" t="s">
        <v>2142</v>
      </c>
      <c r="B54" s="2127"/>
      <c r="C54" s="2127"/>
      <c r="D54" s="2127"/>
      <c r="E54" s="2127"/>
      <c r="F54" s="2127"/>
      <c r="G54" s="2127"/>
      <c r="H54" s="2127"/>
      <c r="I54" s="2127"/>
      <c r="J54" s="257"/>
      <c r="K54" s="954"/>
      <c r="L54" s="954"/>
      <c r="M54" s="954"/>
      <c r="N54" s="954"/>
    </row>
    <row r="55" spans="1:14" ht="11.25" customHeight="1">
      <c r="A55" s="2126" t="s">
        <v>2143</v>
      </c>
      <c r="B55" s="2127"/>
      <c r="C55" s="2127"/>
      <c r="D55" s="2127"/>
      <c r="E55" s="2127"/>
      <c r="F55" s="2127"/>
      <c r="G55" s="2127"/>
      <c r="H55" s="2127"/>
      <c r="I55" s="2127"/>
      <c r="J55" s="257"/>
      <c r="K55" s="954"/>
      <c r="L55" s="954"/>
      <c r="M55" s="954"/>
      <c r="N55" s="954"/>
    </row>
    <row r="56" spans="1:14" ht="11.25" customHeight="1">
      <c r="A56" s="2126" t="s">
        <v>2144</v>
      </c>
      <c r="B56" s="2127"/>
      <c r="C56" s="2127"/>
      <c r="D56" s="2127"/>
      <c r="E56" s="2127"/>
      <c r="F56" s="2127"/>
      <c r="G56" s="2127"/>
      <c r="H56" s="2127"/>
      <c r="I56" s="2127"/>
      <c r="J56" s="257"/>
      <c r="K56" s="954"/>
      <c r="L56" s="954"/>
      <c r="M56" s="954"/>
      <c r="N56" s="954"/>
    </row>
    <row r="57" spans="1:14" ht="11.25" customHeight="1">
      <c r="A57" s="2126" t="s">
        <v>2145</v>
      </c>
      <c r="B57" s="2126"/>
      <c r="C57" s="2126"/>
      <c r="D57" s="2126"/>
      <c r="E57" s="2126"/>
      <c r="F57" s="2126"/>
      <c r="G57" s="2126"/>
      <c r="H57" s="2126"/>
      <c r="I57" s="2126"/>
      <c r="J57" s="257"/>
      <c r="K57" s="954"/>
      <c r="L57" s="954"/>
      <c r="M57" s="954"/>
      <c r="N57" s="954"/>
    </row>
    <row r="58" spans="1:14" ht="12.75" customHeight="1">
      <c r="A58" s="1774" t="s">
        <v>597</v>
      </c>
      <c r="B58" s="1774"/>
      <c r="C58" s="1774"/>
      <c r="D58" s="1774"/>
      <c r="E58" s="1774"/>
      <c r="F58" s="1774"/>
      <c r="G58" s="1774"/>
      <c r="H58" s="1774"/>
      <c r="I58" s="1774"/>
      <c r="J58" s="257"/>
    </row>
    <row r="59" spans="1:14" ht="11.25" customHeight="1">
      <c r="A59" s="1664"/>
      <c r="B59" s="1664"/>
      <c r="C59" s="1664"/>
      <c r="D59" s="1664"/>
      <c r="E59" s="1664"/>
      <c r="F59" s="1664"/>
      <c r="G59" s="1664"/>
      <c r="H59" s="1664"/>
      <c r="I59" s="1664"/>
      <c r="J59" s="257"/>
    </row>
    <row r="60" spans="1:14" ht="11.25" customHeight="1">
      <c r="C60" s="113"/>
      <c r="D60" s="113"/>
      <c r="E60" s="113"/>
      <c r="F60" s="113"/>
      <c r="G60" s="113"/>
      <c r="H60" s="113"/>
      <c r="I60" s="113"/>
      <c r="J60" s="135"/>
    </row>
    <row r="61" spans="1:14" s="78" customFormat="1" ht="11.45" customHeight="1">
      <c r="C61" s="83"/>
      <c r="D61" s="83"/>
      <c r="E61" s="83"/>
      <c r="F61" s="83"/>
      <c r="G61" s="83"/>
      <c r="H61" s="83"/>
      <c r="I61" s="83"/>
      <c r="J61" s="79"/>
    </row>
    <row r="62" spans="1:14">
      <c r="C62" s="113"/>
      <c r="D62" s="113"/>
      <c r="E62" s="113"/>
      <c r="F62" s="113"/>
      <c r="G62" s="113"/>
      <c r="H62" s="113"/>
      <c r="I62" s="113"/>
    </row>
    <row r="64" spans="1:14">
      <c r="C64" s="113"/>
      <c r="D64" s="113"/>
      <c r="E64" s="113"/>
      <c r="F64" s="113"/>
      <c r="G64" s="113"/>
      <c r="H64" s="113"/>
      <c r="I64" s="113"/>
    </row>
  </sheetData>
  <mergeCells count="34">
    <mergeCell ref="H2:I2"/>
    <mergeCell ref="F3:F4"/>
    <mergeCell ref="C3:C4"/>
    <mergeCell ref="G3:I3"/>
    <mergeCell ref="D3:E3"/>
    <mergeCell ref="A53:I53"/>
    <mergeCell ref="A52:I52"/>
    <mergeCell ref="C5:E5"/>
    <mergeCell ref="A3:B5"/>
    <mergeCell ref="F5:I5"/>
    <mergeCell ref="A49:I49"/>
    <mergeCell ref="A38:I38"/>
    <mergeCell ref="A39:I39"/>
    <mergeCell ref="A41:I41"/>
    <mergeCell ref="A43:I43"/>
    <mergeCell ref="A44:I44"/>
    <mergeCell ref="A45:I45"/>
    <mergeCell ref="A40:I40"/>
    <mergeCell ref="A59:I59"/>
    <mergeCell ref="A1:E1"/>
    <mergeCell ref="A2:E2"/>
    <mergeCell ref="A58:I58"/>
    <mergeCell ref="H1:I1"/>
    <mergeCell ref="A37:I37"/>
    <mergeCell ref="A47:I47"/>
    <mergeCell ref="A48:I48"/>
    <mergeCell ref="A42:I42"/>
    <mergeCell ref="A46:I46"/>
    <mergeCell ref="A57:I57"/>
    <mergeCell ref="A55:I55"/>
    <mergeCell ref="A56:I56"/>
    <mergeCell ref="A54:I54"/>
    <mergeCell ref="A50:I50"/>
    <mergeCell ref="A51:I51"/>
  </mergeCells>
  <phoneticPr fontId="0" type="noConversion"/>
  <hyperlinks>
    <hyperlink ref="H1:I1" location="'Spis tablic     List of tables'!A72" tooltip="Powrót do spisu tablic" display="Powrót do spisu tablic" xr:uid="{00000000-0004-0000-2A00-000000000000}"/>
    <hyperlink ref="H2:I2" location="'Spis tablic     List of tables'!A72" tooltip="Return to list of tables" display="Return to list of tables" xr:uid="{00000000-0004-0000-2A00-000001000000}"/>
    <hyperlink ref="H1:I2" location="'Spis tablic     List of tables'!A64" tooltip="Return to list of tables" display="Powrót do spisu tablic" xr:uid="{00000000-0004-0000-2A00-000002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35 B18 B26:B28 B29:B31 B19:B24 B32: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42"/>
  <sheetViews>
    <sheetView zoomScaleNormal="100" workbookViewId="0">
      <pane ySplit="5" topLeftCell="A6" activePane="bottomLeft" state="frozen"/>
      <selection sqref="A1:T54"/>
      <selection pane="bottomLeft" sqref="A1:F1"/>
    </sheetView>
  </sheetViews>
  <sheetFormatPr defaultRowHeight="14.25"/>
  <cols>
    <col min="1" max="1" width="7.125" style="87" customWidth="1"/>
    <col min="2" max="7" width="12.625" style="87" customWidth="1"/>
    <col min="8" max="8" width="9" style="86"/>
    <col min="9" max="16384" width="9" style="87"/>
  </cols>
  <sheetData>
    <row r="1" spans="1:12" ht="15" customHeight="1">
      <c r="A1" s="2082" t="s">
        <v>812</v>
      </c>
      <c r="B1" s="2082"/>
      <c r="C1" s="2082"/>
      <c r="D1" s="2082"/>
      <c r="E1" s="2082"/>
      <c r="F1" s="2082"/>
      <c r="G1" s="1825" t="s">
        <v>5</v>
      </c>
      <c r="H1" s="1825"/>
    </row>
    <row r="2" spans="1:12" ht="15" customHeight="1">
      <c r="A2" s="1914" t="s">
        <v>1169</v>
      </c>
      <c r="B2" s="1914"/>
      <c r="C2" s="1914"/>
      <c r="D2" s="1914"/>
      <c r="E2" s="1914"/>
      <c r="F2" s="1914"/>
      <c r="G2" s="1825" t="s">
        <v>137</v>
      </c>
      <c r="H2" s="1825"/>
    </row>
    <row r="3" spans="1:12" s="431" customFormat="1" ht="20.100000000000001" customHeight="1">
      <c r="A3" s="1999" t="s">
        <v>1164</v>
      </c>
      <c r="B3" s="2000"/>
      <c r="C3" s="1752" t="s">
        <v>2030</v>
      </c>
      <c r="D3" s="2133"/>
      <c r="E3" s="2133"/>
      <c r="F3" s="2134"/>
      <c r="G3" s="1920" t="s">
        <v>1165</v>
      </c>
      <c r="H3" s="430"/>
    </row>
    <row r="4" spans="1:12" s="431" customFormat="1" ht="55.5" customHeight="1">
      <c r="A4" s="2001"/>
      <c r="B4" s="2002"/>
      <c r="C4" s="1927"/>
      <c r="D4" s="548" t="s">
        <v>1166</v>
      </c>
      <c r="E4" s="548" t="s">
        <v>1167</v>
      </c>
      <c r="F4" s="548" t="s">
        <v>1102</v>
      </c>
      <c r="G4" s="2135"/>
      <c r="H4" s="430"/>
    </row>
    <row r="5" spans="1:12" s="431" customFormat="1" ht="30" customHeight="1">
      <c r="A5" s="1923"/>
      <c r="B5" s="2020"/>
      <c r="C5" s="1922" t="s">
        <v>1168</v>
      </c>
      <c r="D5" s="1917"/>
      <c r="E5" s="1917"/>
      <c r="F5" s="2137"/>
      <c r="G5" s="2136"/>
      <c r="H5" s="430"/>
    </row>
    <row r="6" spans="1:12" s="431" customFormat="1" ht="20.100000000000001" customHeight="1">
      <c r="A6" s="532">
        <v>2020</v>
      </c>
      <c r="B6" s="393" t="s">
        <v>1650</v>
      </c>
      <c r="C6" s="368">
        <v>309760</v>
      </c>
      <c r="D6" s="368">
        <v>78420</v>
      </c>
      <c r="E6" s="368">
        <v>76332</v>
      </c>
      <c r="F6" s="368">
        <v>152885</v>
      </c>
      <c r="G6" s="369">
        <v>2646767</v>
      </c>
      <c r="H6" s="430"/>
    </row>
    <row r="7" spans="1:12" s="144" customFormat="1" ht="14.1" customHeight="1">
      <c r="A7" s="608"/>
      <c r="B7" s="412" t="s">
        <v>11</v>
      </c>
      <c r="C7" s="647">
        <v>94.5</v>
      </c>
      <c r="D7" s="647">
        <v>76.7</v>
      </c>
      <c r="E7" s="647">
        <v>97.3</v>
      </c>
      <c r="F7" s="647">
        <v>105.8</v>
      </c>
      <c r="G7" s="648">
        <v>101.6</v>
      </c>
      <c r="H7" s="644"/>
    </row>
    <row r="8" spans="1:12" s="431" customFormat="1" ht="14.1" customHeight="1">
      <c r="A8" s="532"/>
      <c r="B8" s="640"/>
      <c r="C8" s="647"/>
      <c r="D8" s="647"/>
      <c r="E8" s="647"/>
      <c r="F8" s="647"/>
      <c r="G8" s="648"/>
      <c r="H8" s="430"/>
      <c r="I8" s="480"/>
      <c r="J8" s="480"/>
    </row>
    <row r="9" spans="1:12" s="431" customFormat="1" ht="14.1" customHeight="1">
      <c r="A9" s="532">
        <v>2021</v>
      </c>
      <c r="B9" s="488" t="s">
        <v>1651</v>
      </c>
      <c r="C9" s="368">
        <v>158047</v>
      </c>
      <c r="D9" s="368">
        <v>40088</v>
      </c>
      <c r="E9" s="368">
        <v>39052</v>
      </c>
      <c r="F9" s="368">
        <v>77870</v>
      </c>
      <c r="G9" s="369">
        <v>1355296</v>
      </c>
      <c r="H9" s="1001"/>
      <c r="I9" s="916"/>
      <c r="J9" s="916"/>
      <c r="K9" s="916"/>
      <c r="L9" s="916"/>
    </row>
    <row r="10" spans="1:12" s="431" customFormat="1" ht="14.1" customHeight="1">
      <c r="A10" s="532"/>
      <c r="B10" s="393" t="s">
        <v>1667</v>
      </c>
      <c r="C10" s="368">
        <v>231990.1</v>
      </c>
      <c r="D10" s="368">
        <v>54060.7</v>
      </c>
      <c r="E10" s="368">
        <v>53689.599999999999</v>
      </c>
      <c r="F10" s="368">
        <v>122817.8</v>
      </c>
      <c r="G10" s="369">
        <v>2027066</v>
      </c>
      <c r="H10" s="1001"/>
      <c r="I10" s="916"/>
      <c r="J10" s="916"/>
      <c r="K10" s="916"/>
      <c r="L10" s="916"/>
    </row>
    <row r="11" spans="1:12" s="431" customFormat="1" ht="14.1" customHeight="1">
      <c r="A11" s="532"/>
      <c r="B11" s="393" t="s">
        <v>1652</v>
      </c>
      <c r="C11" s="1053">
        <v>361490</v>
      </c>
      <c r="D11" s="1053">
        <v>82305</v>
      </c>
      <c r="E11" s="1053">
        <v>84352</v>
      </c>
      <c r="F11" s="1053">
        <v>192487</v>
      </c>
      <c r="G11" s="1158">
        <v>2644165</v>
      </c>
      <c r="H11" s="1001"/>
      <c r="I11" s="916"/>
      <c r="J11" s="916"/>
      <c r="K11" s="916"/>
      <c r="L11" s="916"/>
    </row>
    <row r="12" spans="1:12" s="144" customFormat="1" ht="14.1" customHeight="1">
      <c r="A12" s="608"/>
      <c r="B12" s="499" t="s">
        <v>11</v>
      </c>
      <c r="C12" s="1165">
        <v>116.7</v>
      </c>
      <c r="D12" s="1165">
        <v>105</v>
      </c>
      <c r="E12" s="1165">
        <v>110.5</v>
      </c>
      <c r="F12" s="1165">
        <v>125.9</v>
      </c>
      <c r="G12" s="1167">
        <v>99.9</v>
      </c>
      <c r="H12" s="644"/>
    </row>
    <row r="13" spans="1:12" s="431" customFormat="1" ht="14.1" customHeight="1">
      <c r="A13" s="532"/>
      <c r="B13" s="651"/>
      <c r="C13" s="1164"/>
      <c r="D13" s="1164"/>
      <c r="E13" s="1164"/>
      <c r="F13" s="1164"/>
      <c r="G13" s="1166"/>
      <c r="H13" s="430"/>
      <c r="I13" s="480"/>
      <c r="J13" s="480"/>
    </row>
    <row r="14" spans="1:12" s="431" customFormat="1" ht="14.1" customHeight="1">
      <c r="A14" s="532">
        <v>2022</v>
      </c>
      <c r="B14" s="606" t="s">
        <v>1668</v>
      </c>
      <c r="C14" s="1053">
        <v>71615.100000000006</v>
      </c>
      <c r="D14" s="1053">
        <v>12655.5</v>
      </c>
      <c r="E14" s="1053">
        <v>16389</v>
      </c>
      <c r="F14" s="1053">
        <v>42400.1</v>
      </c>
      <c r="G14" s="1158">
        <v>679205</v>
      </c>
      <c r="H14" s="430"/>
      <c r="I14" s="480"/>
      <c r="J14" s="480"/>
    </row>
    <row r="15" spans="1:12" s="431" customFormat="1" ht="14.1" customHeight="1">
      <c r="A15" s="532"/>
      <c r="B15" s="488" t="s">
        <v>1651</v>
      </c>
      <c r="C15" s="1470" t="s">
        <v>2240</v>
      </c>
      <c r="D15" s="1470" t="s">
        <v>2241</v>
      </c>
      <c r="E15" s="1470" t="s">
        <v>2242</v>
      </c>
      <c r="F15" s="1470" t="s">
        <v>2243</v>
      </c>
      <c r="G15" s="1471" t="s">
        <v>2244</v>
      </c>
      <c r="H15" s="430"/>
      <c r="I15" s="480"/>
      <c r="J15" s="480"/>
    </row>
    <row r="16" spans="1:12" s="431" customFormat="1" ht="14.1" customHeight="1">
      <c r="A16" s="532"/>
      <c r="B16" s="393" t="s">
        <v>1667</v>
      </c>
      <c r="C16" s="1470">
        <v>282333.5</v>
      </c>
      <c r="D16" s="1470">
        <v>54710.2</v>
      </c>
      <c r="E16" s="1470">
        <v>58894.1</v>
      </c>
      <c r="F16" s="1470">
        <v>167563.70000000001</v>
      </c>
      <c r="G16" s="1471">
        <v>2033307</v>
      </c>
      <c r="H16" s="430"/>
      <c r="I16" s="480"/>
      <c r="J16" s="480"/>
    </row>
    <row r="17" spans="1:10" s="144" customFormat="1" ht="14.1" customHeight="1">
      <c r="A17" s="608"/>
      <c r="B17" s="499" t="s">
        <v>11</v>
      </c>
      <c r="C17" s="1473">
        <v>121.7</v>
      </c>
      <c r="D17" s="1473">
        <v>101.2</v>
      </c>
      <c r="E17" s="1473">
        <v>109.7</v>
      </c>
      <c r="F17" s="1473">
        <v>136.4</v>
      </c>
      <c r="G17" s="1474">
        <v>100.3</v>
      </c>
      <c r="H17" s="644"/>
    </row>
    <row r="18" spans="1:10" s="431" customFormat="1" ht="14.1" customHeight="1">
      <c r="A18" s="532"/>
      <c r="B18" s="396"/>
      <c r="C18" s="368"/>
      <c r="D18" s="368"/>
      <c r="E18" s="368"/>
      <c r="F18" s="368"/>
      <c r="G18" s="369"/>
      <c r="H18" s="430"/>
      <c r="I18" s="480"/>
      <c r="J18" s="480"/>
    </row>
    <row r="19" spans="1:10" s="431" customFormat="1" ht="14.1" customHeight="1">
      <c r="A19" s="532">
        <v>2021</v>
      </c>
      <c r="B19" s="1031" t="s">
        <v>1644</v>
      </c>
      <c r="C19" s="368">
        <v>21854</v>
      </c>
      <c r="D19" s="368">
        <v>4645.8</v>
      </c>
      <c r="E19" s="368">
        <v>4018.4</v>
      </c>
      <c r="F19" s="368">
        <v>13080.6</v>
      </c>
      <c r="G19" s="369">
        <v>229306</v>
      </c>
      <c r="H19" s="430"/>
      <c r="I19" s="480"/>
      <c r="J19" s="480"/>
    </row>
    <row r="20" spans="1:10" s="431" customFormat="1" ht="14.1" customHeight="1">
      <c r="A20" s="532"/>
      <c r="B20" s="1031" t="s">
        <v>1645</v>
      </c>
      <c r="C20" s="368">
        <v>25182.9</v>
      </c>
      <c r="D20" s="368">
        <v>4728.8</v>
      </c>
      <c r="E20" s="368">
        <v>4890.3</v>
      </c>
      <c r="F20" s="368">
        <v>15481.2</v>
      </c>
      <c r="G20" s="369">
        <v>233082</v>
      </c>
      <c r="H20" s="430"/>
      <c r="I20" s="480"/>
      <c r="J20" s="480"/>
    </row>
    <row r="21" spans="1:10" s="431" customFormat="1" ht="14.1" customHeight="1">
      <c r="A21" s="532"/>
      <c r="B21" s="1031" t="s">
        <v>1646</v>
      </c>
      <c r="C21" s="368">
        <v>26906.2</v>
      </c>
      <c r="D21" s="368">
        <v>4678.3999999999996</v>
      </c>
      <c r="E21" s="368">
        <v>5728.9</v>
      </c>
      <c r="F21" s="368">
        <v>16386</v>
      </c>
      <c r="G21" s="369">
        <v>209382</v>
      </c>
      <c r="H21" s="430"/>
      <c r="I21" s="480"/>
      <c r="J21" s="480"/>
    </row>
    <row r="22" spans="1:10" s="431" customFormat="1" ht="14.1" customHeight="1">
      <c r="A22" s="532"/>
      <c r="B22" s="1031" t="s">
        <v>1647</v>
      </c>
      <c r="C22" s="368">
        <v>27332.799999999999</v>
      </c>
      <c r="D22" s="368">
        <v>4276.7</v>
      </c>
      <c r="E22" s="368">
        <v>5068.6000000000004</v>
      </c>
      <c r="F22" s="368">
        <v>17936.099999999999</v>
      </c>
      <c r="G22" s="369">
        <v>212253</v>
      </c>
      <c r="H22" s="430"/>
      <c r="I22" s="480"/>
      <c r="J22" s="480"/>
    </row>
    <row r="23" spans="1:10" s="431" customFormat="1" ht="14.1" customHeight="1">
      <c r="A23" s="532"/>
      <c r="B23" s="1031" t="s">
        <v>1648</v>
      </c>
      <c r="C23" s="368">
        <v>24672.400000000001</v>
      </c>
      <c r="D23" s="368">
        <v>4331.5</v>
      </c>
      <c r="E23" s="368">
        <v>5669</v>
      </c>
      <c r="F23" s="368">
        <v>14612.7</v>
      </c>
      <c r="G23" s="369">
        <v>205442</v>
      </c>
      <c r="H23" s="430"/>
      <c r="I23" s="480"/>
      <c r="J23" s="480"/>
    </row>
    <row r="24" spans="1:10" s="431" customFormat="1" ht="14.1" customHeight="1">
      <c r="A24" s="532"/>
      <c r="B24" s="1031" t="s">
        <v>1649</v>
      </c>
      <c r="C24" s="368">
        <v>25158.1</v>
      </c>
      <c r="D24" s="368">
        <v>4249.7</v>
      </c>
      <c r="E24" s="368">
        <v>6227</v>
      </c>
      <c r="F24" s="368">
        <v>14603.7</v>
      </c>
      <c r="G24" s="369">
        <v>219245</v>
      </c>
      <c r="H24" s="430"/>
      <c r="I24" s="480"/>
      <c r="J24" s="480"/>
    </row>
    <row r="25" spans="1:10" s="431" customFormat="1" ht="14.1" customHeight="1">
      <c r="A25" s="532"/>
      <c r="B25" s="1032"/>
      <c r="C25" s="368"/>
      <c r="D25" s="368"/>
      <c r="E25" s="368"/>
      <c r="F25" s="368"/>
      <c r="G25" s="369"/>
      <c r="H25" s="430"/>
      <c r="I25" s="480"/>
      <c r="J25" s="480"/>
    </row>
    <row r="26" spans="1:10" s="431" customFormat="1" ht="14.1" customHeight="1">
      <c r="A26" s="532">
        <v>2022</v>
      </c>
      <c r="B26" s="1032" t="s">
        <v>1638</v>
      </c>
      <c r="C26" s="1053">
        <v>22187.5</v>
      </c>
      <c r="D26" s="1053">
        <v>3635.3</v>
      </c>
      <c r="E26" s="1053">
        <v>5366.2</v>
      </c>
      <c r="F26" s="1053">
        <v>13125.2</v>
      </c>
      <c r="G26" s="1158">
        <v>229704</v>
      </c>
      <c r="H26" s="430"/>
      <c r="I26" s="480"/>
      <c r="J26" s="480"/>
    </row>
    <row r="27" spans="1:10" s="431" customFormat="1" ht="14.1" customHeight="1">
      <c r="A27" s="532"/>
      <c r="B27" s="1032" t="s">
        <v>1639</v>
      </c>
      <c r="C27" s="1053">
        <v>23101.200000000001</v>
      </c>
      <c r="D27" s="1053">
        <v>3900.1</v>
      </c>
      <c r="E27" s="1053">
        <v>5064.3999999999996</v>
      </c>
      <c r="F27" s="1053">
        <v>14084.7</v>
      </c>
      <c r="G27" s="1158">
        <v>211951</v>
      </c>
      <c r="H27" s="430"/>
      <c r="I27" s="480"/>
      <c r="J27" s="480"/>
    </row>
    <row r="28" spans="1:10" s="431" customFormat="1" ht="14.1" customHeight="1">
      <c r="A28" s="532"/>
      <c r="B28" s="1032" t="s">
        <v>1640</v>
      </c>
      <c r="C28" s="1053">
        <v>26326.400000000001</v>
      </c>
      <c r="D28" s="1053">
        <v>5120.1000000000004</v>
      </c>
      <c r="E28" s="1053">
        <v>5958.4</v>
      </c>
      <c r="F28" s="1053">
        <v>15190.2</v>
      </c>
      <c r="G28" s="1158">
        <v>237550</v>
      </c>
      <c r="H28" s="430"/>
      <c r="I28" s="480"/>
      <c r="J28" s="480"/>
    </row>
    <row r="29" spans="1:10" s="431" customFormat="1" ht="14.1" customHeight="1">
      <c r="A29" s="532"/>
      <c r="B29" s="1031" t="s">
        <v>1641</v>
      </c>
      <c r="C29" s="1053">
        <v>26532.1</v>
      </c>
      <c r="D29" s="1053">
        <v>4438.6000000000004</v>
      </c>
      <c r="E29" s="1053">
        <v>5118.8999999999996</v>
      </c>
      <c r="F29" s="1053">
        <v>16903.2</v>
      </c>
      <c r="G29" s="1158">
        <v>226826</v>
      </c>
      <c r="H29" s="430"/>
      <c r="I29" s="480"/>
      <c r="J29" s="480"/>
    </row>
    <row r="30" spans="1:10" s="431" customFormat="1" ht="14.1" customHeight="1">
      <c r="A30" s="532"/>
      <c r="B30" s="1031" t="s">
        <v>1642</v>
      </c>
      <c r="C30" s="1053">
        <v>27415.5</v>
      </c>
      <c r="D30" s="1053">
        <v>4819.5</v>
      </c>
      <c r="E30" s="1053">
        <v>5785.3</v>
      </c>
      <c r="F30" s="1053">
        <v>16744.099999999999</v>
      </c>
      <c r="G30" s="1158">
        <v>233663</v>
      </c>
      <c r="H30" s="430"/>
      <c r="I30" s="480"/>
      <c r="J30" s="480"/>
    </row>
    <row r="31" spans="1:10" s="431" customFormat="1" ht="14.1" customHeight="1">
      <c r="A31" s="532"/>
      <c r="B31" s="1031" t="s">
        <v>1643</v>
      </c>
      <c r="C31" s="1053">
        <v>27604.6</v>
      </c>
      <c r="D31" s="1053">
        <v>4929.8</v>
      </c>
      <c r="E31" s="1053">
        <v>4921.3999999999996</v>
      </c>
      <c r="F31" s="1053">
        <v>17702.900000000001</v>
      </c>
      <c r="G31" s="1158">
        <v>227153</v>
      </c>
      <c r="H31" s="430"/>
      <c r="I31" s="480"/>
      <c r="J31" s="480"/>
    </row>
    <row r="32" spans="1:10" s="431" customFormat="1" ht="14.1" customHeight="1">
      <c r="A32" s="532"/>
      <c r="B32" s="1031" t="s">
        <v>1644</v>
      </c>
      <c r="C32" s="1470">
        <v>25155.8</v>
      </c>
      <c r="D32" s="1470">
        <v>4269.2</v>
      </c>
      <c r="E32" s="1470">
        <v>4949.5</v>
      </c>
      <c r="F32" s="1470">
        <v>15875.7</v>
      </c>
      <c r="G32" s="1471">
        <v>229146</v>
      </c>
      <c r="H32" s="430"/>
      <c r="I32" s="480"/>
      <c r="J32" s="480"/>
    </row>
    <row r="33" spans="1:10" s="431" customFormat="1" ht="14.1" customHeight="1">
      <c r="A33" s="532"/>
      <c r="B33" s="1031" t="s">
        <v>1645</v>
      </c>
      <c r="C33" s="1470">
        <v>26973.5</v>
      </c>
      <c r="D33" s="1470">
        <v>4354.8999999999996</v>
      </c>
      <c r="E33" s="1470">
        <v>4550.8999999999996</v>
      </c>
      <c r="F33" s="1470">
        <v>18016.8</v>
      </c>
      <c r="G33" s="1471">
        <v>224950</v>
      </c>
      <c r="H33" s="430"/>
      <c r="I33" s="480"/>
      <c r="J33" s="480"/>
    </row>
    <row r="34" spans="1:10" s="431" customFormat="1" ht="14.1" customHeight="1">
      <c r="A34" s="532"/>
      <c r="B34" s="1031" t="s">
        <v>1646</v>
      </c>
      <c r="C34" s="1470">
        <v>27704.2</v>
      </c>
      <c r="D34" s="1470">
        <v>4475.1000000000004</v>
      </c>
      <c r="E34" s="1470">
        <v>4789.7</v>
      </c>
      <c r="F34" s="1470">
        <v>18382.2</v>
      </c>
      <c r="G34" s="1471">
        <v>212974</v>
      </c>
      <c r="H34" s="430"/>
      <c r="I34" s="480"/>
      <c r="J34" s="480"/>
    </row>
    <row r="35" spans="1:10" s="144" customFormat="1" ht="14.1" customHeight="1">
      <c r="A35" s="608"/>
      <c r="B35" s="614" t="s">
        <v>11</v>
      </c>
      <c r="C35" s="1473">
        <v>103</v>
      </c>
      <c r="D35" s="1473">
        <v>95.7</v>
      </c>
      <c r="E35" s="1473">
        <v>83.6</v>
      </c>
      <c r="F35" s="1473">
        <v>112.2</v>
      </c>
      <c r="G35" s="1474">
        <v>101.7</v>
      </c>
      <c r="H35" s="644"/>
    </row>
    <row r="36" spans="1:10" s="144" customFormat="1" ht="14.1" customHeight="1">
      <c r="A36" s="608"/>
      <c r="B36" s="653" t="s">
        <v>12</v>
      </c>
      <c r="C36" s="1475">
        <v>102.7</v>
      </c>
      <c r="D36" s="1475">
        <v>102.8</v>
      </c>
      <c r="E36" s="1475">
        <v>105.2</v>
      </c>
      <c r="F36" s="1475">
        <v>102</v>
      </c>
      <c r="G36" s="1476">
        <v>94.7</v>
      </c>
      <c r="H36" s="644"/>
      <c r="I36" s="145"/>
      <c r="J36" s="145"/>
    </row>
    <row r="37" spans="1:10" ht="24.95" customHeight="1">
      <c r="A37" s="1883" t="s">
        <v>772</v>
      </c>
      <c r="B37" s="2026"/>
      <c r="C37" s="2026"/>
      <c r="D37" s="2026"/>
      <c r="E37" s="2026"/>
      <c r="F37" s="2026"/>
      <c r="G37" s="2026"/>
    </row>
    <row r="38" spans="1:10" ht="15" customHeight="1">
      <c r="A38" s="1684" t="s">
        <v>598</v>
      </c>
      <c r="B38" s="1684"/>
      <c r="C38" s="1684"/>
      <c r="D38" s="1684"/>
      <c r="E38" s="1684"/>
      <c r="F38" s="1684"/>
      <c r="G38" s="1684"/>
    </row>
    <row r="41" spans="1:10">
      <c r="C41" s="266"/>
      <c r="D41" s="266"/>
      <c r="E41" s="266"/>
      <c r="F41" s="266"/>
      <c r="G41" s="266"/>
    </row>
    <row r="42" spans="1:10">
      <c r="C42" s="76"/>
      <c r="D42" s="76"/>
      <c r="E42" s="76"/>
      <c r="F42" s="76"/>
      <c r="G42" s="76"/>
    </row>
  </sheetData>
  <mergeCells count="11">
    <mergeCell ref="A37:G37"/>
    <mergeCell ref="A38:G38"/>
    <mergeCell ref="A3:B5"/>
    <mergeCell ref="C3:C4"/>
    <mergeCell ref="G3:G5"/>
    <mergeCell ref="C5:F5"/>
    <mergeCell ref="G1:H1"/>
    <mergeCell ref="G2:H2"/>
    <mergeCell ref="D3:F3"/>
    <mergeCell ref="A2:F2"/>
    <mergeCell ref="A1:F1"/>
  </mergeCells>
  <phoneticPr fontId="0" type="noConversion"/>
  <hyperlinks>
    <hyperlink ref="G1:H2" location="'Spis tablic     List of tables'!A64" tooltip="Return to list of tables" display="Powrót do spisu tablic" xr:uid="{00000000-0004-0000-2B00-000000000000}"/>
    <hyperlink ref="G1:H1" location="'Spis tablic     List of tables'!A72" tooltip="Powrót do spisu tablic" display="Powrót do spisu tablic" xr:uid="{00000000-0004-0000-2B00-000001000000}"/>
    <hyperlink ref="G2:H2" location="'Spis tablic     List of tables'!A72" tooltip="Return to list of tables" display="Return to list of tables" xr:uid="{00000000-0004-0000-2B00-000002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8 B26:B28 B19:B24 B29:B31 B32:B3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7" customWidth="1"/>
    <col min="2" max="2" width="12.625" style="97" customWidth="1"/>
    <col min="3" max="12" width="9.75" style="97" customWidth="1"/>
    <col min="13" max="13" width="9.25" style="111" customWidth="1"/>
    <col min="14" max="29" width="9.25" style="97" customWidth="1"/>
    <col min="30" max="16384" width="9" style="97"/>
  </cols>
  <sheetData>
    <row r="1" spans="1:13" ht="15" customHeight="1">
      <c r="A1" s="2139" t="s">
        <v>806</v>
      </c>
      <c r="B1" s="2139"/>
      <c r="C1" s="2139"/>
      <c r="D1" s="2139"/>
      <c r="E1" s="204"/>
      <c r="K1" s="1673" t="s">
        <v>5</v>
      </c>
      <c r="L1" s="1673"/>
    </row>
    <row r="2" spans="1:13" ht="15" customHeight="1">
      <c r="A2" s="2140" t="s">
        <v>159</v>
      </c>
      <c r="B2" s="2140"/>
      <c r="C2" s="2140"/>
      <c r="D2" s="2140"/>
      <c r="E2" s="228"/>
      <c r="K2" s="1674" t="s">
        <v>137</v>
      </c>
      <c r="L2" s="1674"/>
    </row>
    <row r="3" spans="1:13" ht="15" customHeight="1">
      <c r="A3" s="2141" t="s">
        <v>2031</v>
      </c>
      <c r="B3" s="2141"/>
      <c r="C3" s="2141"/>
      <c r="D3" s="2141"/>
      <c r="E3" s="2141"/>
      <c r="F3" s="205"/>
    </row>
    <row r="4" spans="1:13" s="137" customFormat="1" ht="15" customHeight="1">
      <c r="A4" s="1987" t="s">
        <v>2032</v>
      </c>
      <c r="B4" s="1914"/>
      <c r="C4" s="1914"/>
      <c r="D4" s="1914"/>
      <c r="E4" s="1914"/>
      <c r="F4" s="136"/>
      <c r="M4" s="138"/>
    </row>
    <row r="5" spans="1:13" s="582" customFormat="1" ht="15" customHeight="1">
      <c r="A5" s="1777" t="s">
        <v>1170</v>
      </c>
      <c r="B5" s="1778"/>
      <c r="C5" s="2142" t="s">
        <v>1029</v>
      </c>
      <c r="D5" s="2142" t="s">
        <v>1468</v>
      </c>
      <c r="E5" s="1785" t="s">
        <v>1537</v>
      </c>
      <c r="F5" s="2138"/>
      <c r="G5" s="2138"/>
      <c r="H5" s="2138"/>
      <c r="I5" s="2138"/>
      <c r="J5" s="2138"/>
      <c r="K5" s="2138"/>
      <c r="L5" s="2138"/>
      <c r="M5" s="581"/>
    </row>
    <row r="6" spans="1:13" s="582" customFormat="1" ht="159.94999999999999" customHeight="1">
      <c r="A6" s="1779"/>
      <c r="B6" s="1780"/>
      <c r="C6" s="2131"/>
      <c r="D6" s="2131"/>
      <c r="E6" s="1776"/>
      <c r="F6" s="391" t="s">
        <v>1171</v>
      </c>
      <c r="G6" s="391" t="s">
        <v>1172</v>
      </c>
      <c r="H6" s="391" t="s">
        <v>1173</v>
      </c>
      <c r="I6" s="391" t="s">
        <v>1174</v>
      </c>
      <c r="J6" s="391" t="s">
        <v>871</v>
      </c>
      <c r="K6" s="391" t="s">
        <v>872</v>
      </c>
      <c r="L6" s="639" t="s">
        <v>1175</v>
      </c>
      <c r="M6" s="581"/>
    </row>
    <row r="7" spans="1:13" s="655" customFormat="1" ht="20.100000000000001" customHeight="1">
      <c r="A7" s="1781"/>
      <c r="B7" s="1782"/>
      <c r="C7" s="2128" t="s">
        <v>1176</v>
      </c>
      <c r="D7" s="2129"/>
      <c r="E7" s="2129"/>
      <c r="F7" s="2129"/>
      <c r="G7" s="2129"/>
      <c r="H7" s="2129"/>
      <c r="I7" s="2129"/>
      <c r="J7" s="2129"/>
      <c r="K7" s="2129"/>
      <c r="L7" s="2129"/>
      <c r="M7" s="654"/>
    </row>
    <row r="8" spans="1:13" s="582" customFormat="1" ht="20.100000000000001" customHeight="1">
      <c r="A8" s="591">
        <v>2020</v>
      </c>
      <c r="B8" s="393" t="s">
        <v>1652</v>
      </c>
      <c r="C8" s="368">
        <v>32807.699999999997</v>
      </c>
      <c r="D8" s="368">
        <v>630.79999999999995</v>
      </c>
      <c r="E8" s="368">
        <v>30808.2</v>
      </c>
      <c r="F8" s="368">
        <v>18314.5</v>
      </c>
      <c r="G8" s="368">
        <v>164.3</v>
      </c>
      <c r="H8" s="368">
        <v>1689.1</v>
      </c>
      <c r="I8" s="368">
        <v>374</v>
      </c>
      <c r="J8" s="368">
        <v>311.89999999999998</v>
      </c>
      <c r="K8" s="369">
        <v>2444.1</v>
      </c>
      <c r="L8" s="369">
        <v>659.9</v>
      </c>
      <c r="M8" s="581"/>
    </row>
    <row r="9" spans="1:13" s="582" customFormat="1" ht="12.95" customHeight="1">
      <c r="A9" s="591"/>
      <c r="B9" s="412" t="s">
        <v>11</v>
      </c>
      <c r="C9" s="493">
        <v>105.7</v>
      </c>
      <c r="D9" s="493">
        <v>108.6</v>
      </c>
      <c r="E9" s="493">
        <v>105.8</v>
      </c>
      <c r="F9" s="493">
        <v>105.7</v>
      </c>
      <c r="G9" s="493">
        <v>87.9</v>
      </c>
      <c r="H9" s="493">
        <v>99.3</v>
      </c>
      <c r="I9" s="493">
        <v>86.5</v>
      </c>
      <c r="J9" s="493">
        <v>133.6</v>
      </c>
      <c r="K9" s="494">
        <v>116.7</v>
      </c>
      <c r="L9" s="494">
        <v>102.8</v>
      </c>
      <c r="M9" s="581"/>
    </row>
    <row r="10" spans="1:13" s="582" customFormat="1" ht="12.95" customHeight="1">
      <c r="A10" s="591"/>
      <c r="B10" s="641"/>
      <c r="C10" s="368"/>
      <c r="D10" s="368"/>
      <c r="E10" s="368"/>
      <c r="F10" s="368"/>
      <c r="G10" s="368"/>
      <c r="H10" s="368"/>
      <c r="I10" s="368"/>
      <c r="J10" s="368"/>
      <c r="K10" s="368"/>
      <c r="L10" s="369"/>
      <c r="M10" s="581"/>
    </row>
    <row r="11" spans="1:13" s="582" customFormat="1" ht="12.95" customHeight="1">
      <c r="A11" s="591">
        <v>2021</v>
      </c>
      <c r="B11" s="393" t="s">
        <v>1659</v>
      </c>
      <c r="C11" s="368">
        <v>21266.5</v>
      </c>
      <c r="D11" s="368">
        <v>343.2</v>
      </c>
      <c r="E11" s="368">
        <v>20010.599999999999</v>
      </c>
      <c r="F11" s="368">
        <v>11452.1</v>
      </c>
      <c r="G11" s="368">
        <v>103</v>
      </c>
      <c r="H11" s="368">
        <v>1183.5</v>
      </c>
      <c r="I11" s="368">
        <v>234.2</v>
      </c>
      <c r="J11" s="368">
        <v>155.1</v>
      </c>
      <c r="K11" s="369">
        <v>1586.4</v>
      </c>
      <c r="L11" s="369">
        <v>336.4</v>
      </c>
      <c r="M11" s="581"/>
    </row>
    <row r="12" spans="1:13" s="582" customFormat="1" ht="12.95" customHeight="1">
      <c r="A12" s="591"/>
      <c r="B12" s="393" t="s">
        <v>1660</v>
      </c>
      <c r="C12" s="368">
        <v>24428.7</v>
      </c>
      <c r="D12" s="368">
        <v>418.2</v>
      </c>
      <c r="E12" s="368">
        <v>22986.799999999999</v>
      </c>
      <c r="F12" s="368">
        <v>13202.1</v>
      </c>
      <c r="G12" s="368">
        <v>116.8</v>
      </c>
      <c r="H12" s="368">
        <v>1359.9</v>
      </c>
      <c r="I12" s="368">
        <v>277.7</v>
      </c>
      <c r="J12" s="368">
        <v>178.7</v>
      </c>
      <c r="K12" s="369">
        <v>1839.3</v>
      </c>
      <c r="L12" s="369">
        <v>397.8</v>
      </c>
      <c r="M12" s="581"/>
    </row>
    <row r="13" spans="1:13" s="582" customFormat="1" ht="12.95" customHeight="1">
      <c r="A13" s="591"/>
      <c r="B13" s="393" t="s">
        <v>1661</v>
      </c>
      <c r="C13" s="368">
        <v>27771.3</v>
      </c>
      <c r="D13" s="368">
        <v>492.3</v>
      </c>
      <c r="E13" s="368">
        <v>26124.2</v>
      </c>
      <c r="F13" s="368">
        <v>14973.6</v>
      </c>
      <c r="G13" s="368">
        <v>131.6</v>
      </c>
      <c r="H13" s="368">
        <v>1589.1</v>
      </c>
      <c r="I13" s="368">
        <v>310.3</v>
      </c>
      <c r="J13" s="368">
        <v>203</v>
      </c>
      <c r="K13" s="369">
        <v>2102.4</v>
      </c>
      <c r="L13" s="369">
        <v>464.6</v>
      </c>
      <c r="M13" s="581"/>
    </row>
    <row r="14" spans="1:13" s="582" customFormat="1" ht="12.95" customHeight="1">
      <c r="A14" s="591"/>
      <c r="B14" s="393" t="s">
        <v>1662</v>
      </c>
      <c r="C14" s="1041">
        <v>31186.9</v>
      </c>
      <c r="D14" s="1041">
        <v>565.9</v>
      </c>
      <c r="E14" s="1041">
        <v>29311.4</v>
      </c>
      <c r="F14" s="1041">
        <v>16732.7</v>
      </c>
      <c r="G14" s="1041">
        <v>148.1</v>
      </c>
      <c r="H14" s="1041">
        <v>1805.4</v>
      </c>
      <c r="I14" s="1041">
        <v>350.3</v>
      </c>
      <c r="J14" s="1041">
        <v>223.5</v>
      </c>
      <c r="K14" s="1042">
        <v>2377.8000000000002</v>
      </c>
      <c r="L14" s="1042">
        <v>531.79999999999995</v>
      </c>
      <c r="M14" s="581"/>
    </row>
    <row r="15" spans="1:13" s="582" customFormat="1" ht="12.95" customHeight="1">
      <c r="A15" s="591"/>
      <c r="B15" s="393" t="s">
        <v>1653</v>
      </c>
      <c r="C15" s="1041">
        <v>34701.800000000003</v>
      </c>
      <c r="D15" s="1041">
        <v>627.6</v>
      </c>
      <c r="E15" s="1041">
        <v>32610.2</v>
      </c>
      <c r="F15" s="1041">
        <v>18608.900000000001</v>
      </c>
      <c r="G15" s="1041">
        <v>162.69999999999999</v>
      </c>
      <c r="H15" s="1041">
        <v>2021.7</v>
      </c>
      <c r="I15" s="1041">
        <v>388</v>
      </c>
      <c r="J15" s="1041">
        <v>246.3</v>
      </c>
      <c r="K15" s="1042">
        <v>2648.1</v>
      </c>
      <c r="L15" s="1042">
        <v>594.5</v>
      </c>
      <c r="M15" s="581"/>
    </row>
    <row r="16" spans="1:13" s="582" customFormat="1" ht="12.95" customHeight="1">
      <c r="A16" s="591"/>
      <c r="B16" s="393" t="s">
        <v>1652</v>
      </c>
      <c r="C16" s="1041">
        <v>38317.300000000003</v>
      </c>
      <c r="D16" s="1041">
        <v>671.8</v>
      </c>
      <c r="E16" s="1041">
        <v>35975.800000000003</v>
      </c>
      <c r="F16" s="1041">
        <v>20677</v>
      </c>
      <c r="G16" s="1041">
        <v>173</v>
      </c>
      <c r="H16" s="1041">
        <v>2212.8000000000002</v>
      </c>
      <c r="I16" s="1041">
        <v>420.2</v>
      </c>
      <c r="J16" s="1041">
        <v>269.39999999999998</v>
      </c>
      <c r="K16" s="1042">
        <v>2893.6</v>
      </c>
      <c r="L16" s="1042">
        <v>656.5</v>
      </c>
      <c r="M16" s="581"/>
    </row>
    <row r="17" spans="1:13" s="582" customFormat="1" ht="12.95" customHeight="1">
      <c r="A17" s="591"/>
      <c r="B17" s="412" t="s">
        <v>11</v>
      </c>
      <c r="C17" s="1043">
        <v>109.8</v>
      </c>
      <c r="D17" s="1043">
        <v>105.4</v>
      </c>
      <c r="E17" s="1043">
        <v>109.7</v>
      </c>
      <c r="F17" s="1043">
        <v>104.1</v>
      </c>
      <c r="G17" s="1043">
        <v>106.8</v>
      </c>
      <c r="H17" s="1043">
        <v>110.3</v>
      </c>
      <c r="I17" s="1043">
        <v>136.9</v>
      </c>
      <c r="J17" s="1043">
        <v>82.3</v>
      </c>
      <c r="K17" s="1044">
        <v>107.5</v>
      </c>
      <c r="L17" s="1044">
        <v>96.3</v>
      </c>
      <c r="M17" s="581"/>
    </row>
    <row r="18" spans="1:13" s="582" customFormat="1" ht="12.95" customHeight="1">
      <c r="A18" s="591"/>
      <c r="B18" s="535"/>
      <c r="C18" s="368"/>
      <c r="D18" s="368"/>
      <c r="E18" s="368"/>
      <c r="F18" s="368"/>
      <c r="G18" s="368"/>
      <c r="H18" s="368"/>
      <c r="I18" s="368"/>
      <c r="J18" s="368"/>
      <c r="K18" s="368"/>
      <c r="L18" s="642"/>
      <c r="M18" s="581"/>
    </row>
    <row r="19" spans="1:13" s="582" customFormat="1" ht="12.95" customHeight="1">
      <c r="A19" s="591">
        <v>2022</v>
      </c>
      <c r="B19" s="393" t="s">
        <v>1654</v>
      </c>
      <c r="C19" s="1145">
        <v>7253.9</v>
      </c>
      <c r="D19" s="1145">
        <v>66.2</v>
      </c>
      <c r="E19" s="1145">
        <v>6818.8</v>
      </c>
      <c r="F19" s="1145">
        <v>3998.9</v>
      </c>
      <c r="G19" s="1145">
        <v>28.9</v>
      </c>
      <c r="H19" s="1145">
        <v>452</v>
      </c>
      <c r="I19" s="1145">
        <v>81.099999999999994</v>
      </c>
      <c r="J19" s="1145">
        <v>50.7</v>
      </c>
      <c r="K19" s="1146">
        <v>520.4</v>
      </c>
      <c r="L19" s="1146">
        <v>88</v>
      </c>
      <c r="M19" s="581"/>
    </row>
    <row r="20" spans="1:13" s="582" customFormat="1" ht="12.95" customHeight="1">
      <c r="A20" s="591"/>
      <c r="B20" s="393" t="s">
        <v>1655</v>
      </c>
      <c r="C20" s="1145">
        <v>11742.9</v>
      </c>
      <c r="D20" s="1145">
        <v>131.80000000000001</v>
      </c>
      <c r="E20" s="1145">
        <v>11054.7</v>
      </c>
      <c r="F20" s="1145">
        <v>6459.3</v>
      </c>
      <c r="G20" s="1145">
        <v>45.6</v>
      </c>
      <c r="H20" s="1145">
        <v>711.4</v>
      </c>
      <c r="I20" s="1145">
        <v>135.30000000000001</v>
      </c>
      <c r="J20" s="1145">
        <v>83.3</v>
      </c>
      <c r="K20" s="1145">
        <v>839.3</v>
      </c>
      <c r="L20" s="1146">
        <v>161.80000000000001</v>
      </c>
      <c r="M20" s="581"/>
    </row>
    <row r="21" spans="1:13" s="582" customFormat="1" ht="12.95" customHeight="1">
      <c r="A21" s="591"/>
      <c r="B21" s="393" t="s">
        <v>1656</v>
      </c>
      <c r="C21" s="1145">
        <v>15914.5</v>
      </c>
      <c r="D21" s="1145">
        <v>199.5</v>
      </c>
      <c r="E21" s="1145">
        <v>14993.2</v>
      </c>
      <c r="F21" s="1145">
        <v>8852.5</v>
      </c>
      <c r="G21" s="1145">
        <v>60.7</v>
      </c>
      <c r="H21" s="1145">
        <v>951</v>
      </c>
      <c r="I21" s="1145">
        <v>164.8</v>
      </c>
      <c r="J21" s="1145">
        <v>110.2</v>
      </c>
      <c r="K21" s="1146">
        <v>1142.9000000000001</v>
      </c>
      <c r="L21" s="1146">
        <v>233.4</v>
      </c>
      <c r="M21" s="581"/>
    </row>
    <row r="22" spans="1:13" s="582" customFormat="1" ht="12.95" customHeight="1">
      <c r="A22" s="591"/>
      <c r="B22" s="393" t="s">
        <v>1657</v>
      </c>
      <c r="C22" s="1145">
        <v>20281.400000000001</v>
      </c>
      <c r="D22" s="1145">
        <v>273.39999999999998</v>
      </c>
      <c r="E22" s="1145">
        <v>19140.7</v>
      </c>
      <c r="F22" s="1145">
        <v>11344</v>
      </c>
      <c r="G22" s="1145">
        <v>77.400000000000006</v>
      </c>
      <c r="H22" s="1145">
        <v>1230</v>
      </c>
      <c r="I22" s="1145">
        <v>211.8</v>
      </c>
      <c r="J22" s="1145">
        <v>141.30000000000001</v>
      </c>
      <c r="K22" s="1146">
        <v>1467.4</v>
      </c>
      <c r="L22" s="1146">
        <v>313.3</v>
      </c>
      <c r="M22" s="581"/>
    </row>
    <row r="23" spans="1:13" s="582" customFormat="1" ht="12.95" customHeight="1">
      <c r="A23" s="591"/>
      <c r="B23" s="393" t="s">
        <v>1658</v>
      </c>
      <c r="C23" s="1145">
        <v>24438.1</v>
      </c>
      <c r="D23" s="1145">
        <v>357.4</v>
      </c>
      <c r="E23" s="1145">
        <v>23075.3</v>
      </c>
      <c r="F23" s="1145">
        <v>13648.7</v>
      </c>
      <c r="G23" s="1145">
        <v>95</v>
      </c>
      <c r="H23" s="1145">
        <v>1485.9</v>
      </c>
      <c r="I23" s="1145">
        <v>256.2</v>
      </c>
      <c r="J23" s="1145">
        <v>176.3</v>
      </c>
      <c r="K23" s="1146">
        <v>1795.1</v>
      </c>
      <c r="L23" s="1146">
        <v>382.6</v>
      </c>
      <c r="M23" s="581"/>
    </row>
    <row r="24" spans="1:13" s="582" customFormat="1" ht="12.95" customHeight="1">
      <c r="A24" s="591"/>
      <c r="B24" s="393" t="s">
        <v>1659</v>
      </c>
      <c r="C24" s="1502">
        <v>28616.1</v>
      </c>
      <c r="D24" s="1502">
        <v>446.5</v>
      </c>
      <c r="E24" s="1502">
        <v>27027.4</v>
      </c>
      <c r="F24" s="1502">
        <v>16141.2</v>
      </c>
      <c r="G24" s="1502">
        <v>109.8</v>
      </c>
      <c r="H24" s="1502">
        <v>1733.2</v>
      </c>
      <c r="I24" s="1502">
        <v>310.3</v>
      </c>
      <c r="J24" s="1502">
        <v>211.1</v>
      </c>
      <c r="K24" s="1503">
        <v>2090.4</v>
      </c>
      <c r="L24" s="1503">
        <v>450.8</v>
      </c>
      <c r="M24" s="581"/>
    </row>
    <row r="25" spans="1:13" s="582" customFormat="1" ht="12.95" customHeight="1">
      <c r="A25" s="591"/>
      <c r="B25" s="393" t="s">
        <v>1660</v>
      </c>
      <c r="C25" s="1502">
        <v>32962.199999999997</v>
      </c>
      <c r="D25" s="1502">
        <v>537.9</v>
      </c>
      <c r="E25" s="1502">
        <v>31137.1</v>
      </c>
      <c r="F25" s="1502">
        <v>18734.400000000001</v>
      </c>
      <c r="G25" s="1502">
        <v>123.5</v>
      </c>
      <c r="H25" s="1502">
        <v>2012.8</v>
      </c>
      <c r="I25" s="1502">
        <v>370.6</v>
      </c>
      <c r="J25" s="1502">
        <v>249.5</v>
      </c>
      <c r="K25" s="1503">
        <v>2380.9</v>
      </c>
      <c r="L25" s="1503">
        <v>518.5</v>
      </c>
      <c r="M25" s="581"/>
    </row>
    <row r="26" spans="1:13" s="582" customFormat="1" ht="12.95" customHeight="1">
      <c r="A26" s="591"/>
      <c r="B26" s="393" t="s">
        <v>1661</v>
      </c>
      <c r="C26" s="1502">
        <v>37311.599999999999</v>
      </c>
      <c r="D26" s="1502">
        <v>627.20000000000005</v>
      </c>
      <c r="E26" s="1502">
        <v>35230</v>
      </c>
      <c r="F26" s="1502">
        <v>21342.9</v>
      </c>
      <c r="G26" s="1502">
        <v>139.80000000000001</v>
      </c>
      <c r="H26" s="1502">
        <v>2235.1</v>
      </c>
      <c r="I26" s="1502">
        <v>423.2</v>
      </c>
      <c r="J26" s="1502">
        <v>286.5</v>
      </c>
      <c r="K26" s="1503">
        <v>2667.7</v>
      </c>
      <c r="L26" s="1503">
        <v>589.1</v>
      </c>
      <c r="M26" s="581"/>
    </row>
    <row r="27" spans="1:13" s="582" customFormat="1" ht="12.95" customHeight="1">
      <c r="A27" s="591"/>
      <c r="B27" s="412" t="s">
        <v>11</v>
      </c>
      <c r="C27" s="1504">
        <v>111.8</v>
      </c>
      <c r="D27" s="1504">
        <v>113.7</v>
      </c>
      <c r="E27" s="1504">
        <v>112</v>
      </c>
      <c r="F27" s="1504">
        <v>111.6</v>
      </c>
      <c r="G27" s="1504">
        <v>107.6</v>
      </c>
      <c r="H27" s="1504">
        <v>116.1</v>
      </c>
      <c r="I27" s="1504">
        <v>144.69999999999999</v>
      </c>
      <c r="J27" s="1504">
        <v>126.7</v>
      </c>
      <c r="K27" s="1505">
        <v>113.5</v>
      </c>
      <c r="L27" s="1505">
        <v>102.7</v>
      </c>
      <c r="M27" s="581"/>
    </row>
    <row r="28" spans="1:13" s="582" customFormat="1" ht="12.95" customHeight="1">
      <c r="A28" s="591"/>
      <c r="B28" s="396"/>
      <c r="C28" s="368"/>
      <c r="D28" s="368"/>
      <c r="E28" s="368"/>
      <c r="F28" s="368"/>
      <c r="G28" s="368"/>
      <c r="H28" s="368"/>
      <c r="I28" s="368"/>
      <c r="J28" s="368"/>
      <c r="K28" s="368"/>
      <c r="L28" s="642"/>
      <c r="M28" s="581"/>
    </row>
    <row r="29" spans="1:13" s="582" customFormat="1" ht="12.95" customHeight="1">
      <c r="A29" s="591">
        <v>2021</v>
      </c>
      <c r="B29" s="1031" t="s">
        <v>1644</v>
      </c>
      <c r="C29" s="368">
        <v>3080.8</v>
      </c>
      <c r="D29" s="368">
        <v>74.099999999999994</v>
      </c>
      <c r="E29" s="368">
        <v>2894</v>
      </c>
      <c r="F29" s="368">
        <v>1633.2</v>
      </c>
      <c r="G29" s="368">
        <v>15.1</v>
      </c>
      <c r="H29" s="368">
        <v>183.9</v>
      </c>
      <c r="I29" s="368">
        <v>42.1</v>
      </c>
      <c r="J29" s="368">
        <v>23.6</v>
      </c>
      <c r="K29" s="368">
        <v>224.4</v>
      </c>
      <c r="L29" s="642">
        <v>66.7</v>
      </c>
      <c r="M29" s="581"/>
    </row>
    <row r="30" spans="1:13" s="582" customFormat="1" ht="12.95" customHeight="1">
      <c r="A30" s="591"/>
      <c r="B30" s="1031" t="s">
        <v>1645</v>
      </c>
      <c r="C30" s="368">
        <v>3158.5</v>
      </c>
      <c r="D30" s="368">
        <v>72.7</v>
      </c>
      <c r="E30" s="368">
        <v>2977.1</v>
      </c>
      <c r="F30" s="368">
        <v>1746.5</v>
      </c>
      <c r="G30" s="368">
        <v>13.8</v>
      </c>
      <c r="H30" s="368">
        <v>176.7</v>
      </c>
      <c r="I30" s="368">
        <v>42.7</v>
      </c>
      <c r="J30" s="368">
        <v>23.5</v>
      </c>
      <c r="K30" s="368">
        <v>253.9</v>
      </c>
      <c r="L30" s="642">
        <v>61</v>
      </c>
      <c r="M30" s="581"/>
    </row>
    <row r="31" spans="1:13" s="582" customFormat="1" ht="12.95" customHeight="1">
      <c r="A31" s="591"/>
      <c r="B31" s="1031" t="s">
        <v>1646</v>
      </c>
      <c r="C31" s="368">
        <v>3341.7</v>
      </c>
      <c r="D31" s="368">
        <v>73.599999999999994</v>
      </c>
      <c r="E31" s="368">
        <v>3137.4</v>
      </c>
      <c r="F31" s="368">
        <v>1778.5</v>
      </c>
      <c r="G31" s="368">
        <v>16</v>
      </c>
      <c r="H31" s="368">
        <v>219</v>
      </c>
      <c r="I31" s="368">
        <v>36</v>
      </c>
      <c r="J31" s="368">
        <v>24.3</v>
      </c>
      <c r="K31" s="368">
        <v>264</v>
      </c>
      <c r="L31" s="642">
        <v>67.5</v>
      </c>
      <c r="M31" s="581"/>
    </row>
    <row r="32" spans="1:13" s="582" customFormat="1" ht="12.95" customHeight="1">
      <c r="A32" s="591"/>
      <c r="B32" s="1031" t="s">
        <v>1647</v>
      </c>
      <c r="C32" s="1041">
        <v>3382</v>
      </c>
      <c r="D32" s="1041">
        <v>71.400000000000006</v>
      </c>
      <c r="E32" s="1041">
        <v>3157.8</v>
      </c>
      <c r="F32" s="1041">
        <v>1748.1</v>
      </c>
      <c r="G32" s="1041">
        <v>14.9</v>
      </c>
      <c r="H32" s="1041">
        <v>215.6</v>
      </c>
      <c r="I32" s="1041">
        <v>39.6</v>
      </c>
      <c r="J32" s="1041">
        <v>20.5</v>
      </c>
      <c r="K32" s="1041">
        <v>272</v>
      </c>
      <c r="L32" s="1045">
        <v>66.900000000000006</v>
      </c>
      <c r="M32" s="581"/>
    </row>
    <row r="33" spans="1:13" s="582" customFormat="1" ht="12.95" customHeight="1">
      <c r="A33" s="591"/>
      <c r="B33" s="1031" t="s">
        <v>1648</v>
      </c>
      <c r="C33" s="1041">
        <v>3534</v>
      </c>
      <c r="D33" s="1041">
        <v>59.8</v>
      </c>
      <c r="E33" s="1041">
        <v>3320.1</v>
      </c>
      <c r="F33" s="1041">
        <v>1927.5</v>
      </c>
      <c r="G33" s="1041">
        <v>14.2</v>
      </c>
      <c r="H33" s="1041">
        <v>212.6</v>
      </c>
      <c r="I33" s="1041">
        <v>38.299999999999997</v>
      </c>
      <c r="J33" s="1041">
        <v>22.4</v>
      </c>
      <c r="K33" s="1041">
        <v>266.8</v>
      </c>
      <c r="L33" s="1045">
        <v>61.6</v>
      </c>
      <c r="M33" s="581"/>
    </row>
    <row r="34" spans="1:13" s="582" customFormat="1" ht="12.95" customHeight="1">
      <c r="A34" s="591"/>
      <c r="B34" s="1031" t="s">
        <v>1649</v>
      </c>
      <c r="C34" s="1041">
        <v>3547.2</v>
      </c>
      <c r="D34" s="1041">
        <v>42.6</v>
      </c>
      <c r="E34" s="1041">
        <v>3296.5</v>
      </c>
      <c r="F34" s="1041">
        <v>2001</v>
      </c>
      <c r="G34" s="1041">
        <v>10.4</v>
      </c>
      <c r="H34" s="1041">
        <v>193.6</v>
      </c>
      <c r="I34" s="1041">
        <v>31.8</v>
      </c>
      <c r="J34" s="1041">
        <v>23.2</v>
      </c>
      <c r="K34" s="1041">
        <v>245.8</v>
      </c>
      <c r="L34" s="1045">
        <v>54.1</v>
      </c>
      <c r="M34" s="581"/>
    </row>
    <row r="35" spans="1:13" s="582" customFormat="1" ht="12.95" customHeight="1">
      <c r="A35" s="591"/>
      <c r="B35" s="1032"/>
      <c r="C35" s="1041"/>
      <c r="D35" s="1041"/>
      <c r="E35" s="1041"/>
      <c r="F35" s="1041"/>
      <c r="G35" s="1041"/>
      <c r="H35" s="1041"/>
      <c r="I35" s="1041"/>
      <c r="J35" s="1041"/>
      <c r="K35" s="1041"/>
      <c r="L35" s="1045"/>
      <c r="M35" s="581"/>
    </row>
    <row r="36" spans="1:13" s="582" customFormat="1" ht="12.95" customHeight="1">
      <c r="A36" s="591">
        <v>2022</v>
      </c>
      <c r="B36" s="1032" t="s">
        <v>1638</v>
      </c>
      <c r="C36" s="1120">
        <v>3660.8</v>
      </c>
      <c r="D36" s="1120">
        <v>28</v>
      </c>
      <c r="E36" s="1120">
        <v>3443</v>
      </c>
      <c r="F36" s="1120">
        <v>2038.3</v>
      </c>
      <c r="G36" s="1120">
        <v>15.5</v>
      </c>
      <c r="H36" s="1120">
        <v>236.3</v>
      </c>
      <c r="I36" s="1120">
        <v>40.200000000000003</v>
      </c>
      <c r="J36" s="1120">
        <v>26.1</v>
      </c>
      <c r="K36" s="1120">
        <v>249.9</v>
      </c>
      <c r="L36" s="1144">
        <v>39.1</v>
      </c>
      <c r="M36" s="581"/>
    </row>
    <row r="37" spans="1:13" s="582" customFormat="1" ht="12.95" customHeight="1">
      <c r="A37" s="591"/>
      <c r="B37" s="1032" t="s">
        <v>1639</v>
      </c>
      <c r="C37" s="1120">
        <v>3601.5</v>
      </c>
      <c r="D37" s="1120">
        <v>37.200000000000003</v>
      </c>
      <c r="E37" s="1120">
        <v>3385.5</v>
      </c>
      <c r="F37" s="1120">
        <v>1958.3</v>
      </c>
      <c r="G37" s="1120">
        <v>13.3</v>
      </c>
      <c r="H37" s="1120">
        <v>234.2</v>
      </c>
      <c r="I37" s="1120">
        <v>40.9</v>
      </c>
      <c r="J37" s="1120">
        <v>24.7</v>
      </c>
      <c r="K37" s="1120">
        <v>269.89999999999998</v>
      </c>
      <c r="L37" s="1144">
        <v>48.8</v>
      </c>
      <c r="M37" s="581"/>
    </row>
    <row r="38" spans="1:13" s="582" customFormat="1" ht="12.95" customHeight="1">
      <c r="A38" s="591"/>
      <c r="B38" s="1032" t="s">
        <v>1640</v>
      </c>
      <c r="C38" s="1120">
        <v>4532.8999999999996</v>
      </c>
      <c r="D38" s="1120">
        <v>64.400000000000006</v>
      </c>
      <c r="E38" s="1120">
        <v>4279.1000000000004</v>
      </c>
      <c r="F38" s="1120">
        <v>2488.8000000000002</v>
      </c>
      <c r="G38" s="1120">
        <v>16.899999999999999</v>
      </c>
      <c r="H38" s="1120">
        <v>282</v>
      </c>
      <c r="I38" s="1120">
        <v>54.2</v>
      </c>
      <c r="J38" s="1120">
        <v>32.700000000000003</v>
      </c>
      <c r="K38" s="1120">
        <v>315.39999999999998</v>
      </c>
      <c r="L38" s="1144">
        <v>73.400000000000006</v>
      </c>
      <c r="M38" s="581"/>
    </row>
    <row r="39" spans="1:13" s="582" customFormat="1" ht="12.95" customHeight="1">
      <c r="A39" s="591"/>
      <c r="B39" s="1031" t="s">
        <v>1641</v>
      </c>
      <c r="C39" s="1244">
        <v>4169</v>
      </c>
      <c r="D39" s="1244">
        <v>62.4</v>
      </c>
      <c r="E39" s="1244">
        <v>3942.9</v>
      </c>
      <c r="F39" s="1244">
        <v>2364.6</v>
      </c>
      <c r="G39" s="1244">
        <v>14.9</v>
      </c>
      <c r="H39" s="1244">
        <v>242.6</v>
      </c>
      <c r="I39" s="1244">
        <v>38.200000000000003</v>
      </c>
      <c r="J39" s="1244">
        <v>27</v>
      </c>
      <c r="K39" s="1244">
        <v>302.89999999999998</v>
      </c>
      <c r="L39" s="1245">
        <v>73.5</v>
      </c>
      <c r="M39" s="581"/>
    </row>
    <row r="40" spans="1:13" s="582" customFormat="1" ht="12.95" customHeight="1">
      <c r="A40" s="591"/>
      <c r="B40" s="1031" t="s">
        <v>1642</v>
      </c>
      <c r="C40" s="1244">
        <v>4346.1000000000004</v>
      </c>
      <c r="D40" s="1244">
        <v>72.2</v>
      </c>
      <c r="E40" s="1244">
        <v>4128.2</v>
      </c>
      <c r="F40" s="1244">
        <v>2484.6</v>
      </c>
      <c r="G40" s="1244">
        <v>16.899999999999999</v>
      </c>
      <c r="H40" s="1244">
        <v>276.3</v>
      </c>
      <c r="I40" s="1244">
        <v>46.6</v>
      </c>
      <c r="J40" s="1244">
        <v>31.2</v>
      </c>
      <c r="K40" s="1244">
        <v>320.39999999999998</v>
      </c>
      <c r="L40" s="1245">
        <v>82.4</v>
      </c>
      <c r="M40" s="581"/>
    </row>
    <row r="41" spans="1:13" s="582" customFormat="1" ht="12.95" customHeight="1">
      <c r="A41" s="591"/>
      <c r="B41" s="1031" t="s">
        <v>1643</v>
      </c>
      <c r="C41" s="1244">
        <v>4196.8</v>
      </c>
      <c r="D41" s="1244">
        <v>82.6</v>
      </c>
      <c r="E41" s="1244">
        <v>3978</v>
      </c>
      <c r="F41" s="1244">
        <v>2400.4</v>
      </c>
      <c r="G41" s="1244">
        <v>18</v>
      </c>
      <c r="H41" s="1244">
        <v>242.5</v>
      </c>
      <c r="I41" s="1244">
        <v>44.3</v>
      </c>
      <c r="J41" s="1244">
        <v>35.4</v>
      </c>
      <c r="K41" s="1244">
        <v>315.8</v>
      </c>
      <c r="L41" s="1245">
        <v>70.099999999999994</v>
      </c>
      <c r="M41" s="581"/>
    </row>
    <row r="42" spans="1:13" s="582" customFormat="1" ht="12.95" customHeight="1">
      <c r="A42" s="591"/>
      <c r="B42" s="1031" t="s">
        <v>1644</v>
      </c>
      <c r="C42" s="1470">
        <v>4149.7</v>
      </c>
      <c r="D42" s="1470">
        <v>86.9</v>
      </c>
      <c r="E42" s="1470">
        <v>3929.3</v>
      </c>
      <c r="F42" s="1470">
        <v>2443.1999999999998</v>
      </c>
      <c r="G42" s="1470">
        <v>15.5</v>
      </c>
      <c r="H42" s="1470">
        <v>235.3</v>
      </c>
      <c r="I42" s="1470">
        <v>53.4</v>
      </c>
      <c r="J42" s="1470">
        <v>35</v>
      </c>
      <c r="K42" s="1470">
        <v>288.60000000000002</v>
      </c>
      <c r="L42" s="1245">
        <v>68.099999999999994</v>
      </c>
      <c r="M42" s="581"/>
    </row>
    <row r="43" spans="1:13" s="582" customFormat="1" ht="12.95" customHeight="1">
      <c r="A43" s="591"/>
      <c r="B43" s="1031" t="s">
        <v>1645</v>
      </c>
      <c r="C43" s="1470">
        <v>4241.6000000000004</v>
      </c>
      <c r="D43" s="1470">
        <v>88.8</v>
      </c>
      <c r="E43" s="1470">
        <v>4008.1</v>
      </c>
      <c r="F43" s="1470">
        <v>2542.9</v>
      </c>
      <c r="G43" s="1470">
        <v>13.6</v>
      </c>
      <c r="H43" s="1470">
        <v>227.7</v>
      </c>
      <c r="I43" s="1470">
        <v>56.1</v>
      </c>
      <c r="J43" s="1470">
        <v>38.4</v>
      </c>
      <c r="K43" s="1470">
        <v>288.60000000000002</v>
      </c>
      <c r="L43" s="1245">
        <v>66.7</v>
      </c>
      <c r="M43" s="581"/>
    </row>
    <row r="44" spans="1:13" s="582" customFormat="1" ht="12.95" customHeight="1">
      <c r="A44" s="591"/>
      <c r="B44" s="1031" t="s">
        <v>1646</v>
      </c>
      <c r="C44" s="1470">
        <v>4380.7</v>
      </c>
      <c r="D44" s="1470">
        <v>87</v>
      </c>
      <c r="E44" s="1470">
        <v>4125.7</v>
      </c>
      <c r="F44" s="1470">
        <v>2545.9</v>
      </c>
      <c r="G44" s="1470">
        <v>15.5</v>
      </c>
      <c r="H44" s="1470">
        <v>263.8</v>
      </c>
      <c r="I44" s="1470">
        <v>52.1</v>
      </c>
      <c r="J44" s="1470">
        <v>36.4</v>
      </c>
      <c r="K44" s="1470">
        <v>306.2</v>
      </c>
      <c r="L44" s="1245">
        <v>67.2</v>
      </c>
      <c r="M44" s="581"/>
    </row>
    <row r="45" spans="1:13" s="588" customFormat="1" ht="12.95" customHeight="1">
      <c r="A45" s="603"/>
      <c r="B45" s="604" t="s">
        <v>11</v>
      </c>
      <c r="C45" s="1449">
        <v>106.2</v>
      </c>
      <c r="D45" s="1449">
        <v>104.5</v>
      </c>
      <c r="E45" s="1449">
        <v>106.3</v>
      </c>
      <c r="F45" s="1449">
        <v>106.8</v>
      </c>
      <c r="G45" s="1449">
        <v>98.4</v>
      </c>
      <c r="H45" s="1449">
        <v>101.3</v>
      </c>
      <c r="I45" s="1449">
        <v>152</v>
      </c>
      <c r="J45" s="1449">
        <v>131.9</v>
      </c>
      <c r="K45" s="1449">
        <v>104</v>
      </c>
      <c r="L45" s="1247">
        <v>80.3</v>
      </c>
      <c r="M45" s="587"/>
    </row>
    <row r="46" spans="1:13" s="588" customFormat="1" ht="12.95" customHeight="1">
      <c r="A46" s="603"/>
      <c r="B46" s="643" t="s">
        <v>12</v>
      </c>
      <c r="C46" s="1451">
        <v>102.7</v>
      </c>
      <c r="D46" s="1451">
        <v>100.9</v>
      </c>
      <c r="E46" s="1451">
        <v>102.4</v>
      </c>
      <c r="F46" s="1506">
        <v>98.3</v>
      </c>
      <c r="G46" s="1451">
        <v>114.1</v>
      </c>
      <c r="H46" s="1451">
        <v>113.6</v>
      </c>
      <c r="I46" s="1451">
        <v>95.5</v>
      </c>
      <c r="J46" s="1451">
        <v>91.8</v>
      </c>
      <c r="K46" s="1451">
        <v>106.1</v>
      </c>
      <c r="L46" s="1249">
        <v>102.1</v>
      </c>
      <c r="M46" s="587"/>
    </row>
    <row r="47" spans="1:13" ht="24.95" customHeight="1">
      <c r="A47" s="1963" t="s">
        <v>1510</v>
      </c>
      <c r="B47" s="1963"/>
      <c r="C47" s="1963"/>
      <c r="D47" s="1963"/>
      <c r="E47" s="1963"/>
      <c r="F47" s="1963"/>
      <c r="G47" s="1963"/>
      <c r="H47" s="1963"/>
      <c r="I47" s="1963"/>
      <c r="J47" s="1963"/>
      <c r="K47" s="1963"/>
      <c r="L47" s="1963"/>
    </row>
    <row r="48" spans="1:13" ht="11.25" customHeight="1">
      <c r="A48" s="1963" t="s">
        <v>606</v>
      </c>
      <c r="B48" s="1963"/>
      <c r="C48" s="1963"/>
      <c r="D48" s="1963"/>
      <c r="E48" s="1963"/>
      <c r="F48" s="1963"/>
      <c r="G48" s="1963"/>
      <c r="H48" s="1963"/>
      <c r="I48" s="1963"/>
      <c r="J48" s="1963"/>
      <c r="K48" s="1963"/>
      <c r="L48" s="1963"/>
    </row>
    <row r="49" spans="1:12" ht="15" customHeight="1">
      <c r="A49" s="1684" t="s">
        <v>1511</v>
      </c>
      <c r="B49" s="1684"/>
      <c r="C49" s="1684"/>
      <c r="D49" s="1684"/>
      <c r="E49" s="1684"/>
      <c r="F49" s="1684"/>
      <c r="G49" s="1684"/>
      <c r="H49" s="1684"/>
      <c r="I49" s="1684"/>
      <c r="J49" s="1684"/>
      <c r="K49" s="1684"/>
      <c r="L49" s="1684"/>
    </row>
    <row r="50" spans="1:12" ht="11.25" customHeight="1">
      <c r="A50" s="1684" t="s">
        <v>607</v>
      </c>
      <c r="B50" s="1684"/>
      <c r="C50" s="1684"/>
      <c r="D50" s="1684"/>
      <c r="E50" s="1684"/>
      <c r="F50" s="1684"/>
      <c r="G50" s="1684"/>
      <c r="H50" s="1684"/>
      <c r="I50" s="1684"/>
      <c r="J50" s="1684"/>
      <c r="K50" s="1684"/>
      <c r="L50" s="1684"/>
    </row>
    <row r="51" spans="1:12" ht="12.75" customHeight="1"/>
    <row r="52" spans="1:12" ht="12.75" customHeight="1">
      <c r="C52" s="113"/>
      <c r="D52" s="113"/>
      <c r="E52" s="113"/>
      <c r="F52" s="113"/>
      <c r="G52" s="113"/>
      <c r="H52" s="113"/>
      <c r="I52" s="113"/>
      <c r="J52" s="113"/>
      <c r="K52" s="113"/>
      <c r="L52" s="113"/>
    </row>
    <row r="53" spans="1:12" ht="12.75" customHeight="1">
      <c r="C53" s="113"/>
      <c r="D53" s="113"/>
      <c r="E53" s="113"/>
      <c r="F53" s="113"/>
      <c r="G53" s="113"/>
      <c r="H53" s="113"/>
      <c r="I53" s="113"/>
      <c r="J53" s="113"/>
      <c r="K53" s="113"/>
      <c r="L53" s="113"/>
    </row>
    <row r="54" spans="1:12">
      <c r="C54" s="113"/>
      <c r="D54" s="113"/>
      <c r="E54" s="113"/>
      <c r="F54" s="113"/>
      <c r="G54" s="113"/>
      <c r="H54" s="113"/>
      <c r="I54" s="113"/>
      <c r="J54" s="113"/>
      <c r="K54" s="113"/>
      <c r="L54" s="113"/>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 location="'Spis tablic     List of tables'!A52" display="Powrót do spisu tablic" xr:uid="{00000000-0004-0000-2C00-000000000000}"/>
    <hyperlink ref="K2" location="'Spis tablic     List of tables'!A1" display="Return to list of tables" xr:uid="{00000000-0004-0000-2C00-000001000000}"/>
    <hyperlink ref="K2:L2" location="'Spis tablic     List of tables'!A77" tooltip="Return to list of tables" display="Return to list of tables" xr:uid="{00000000-0004-0000-2C00-000002000000}"/>
    <hyperlink ref="K1:L1" location="'Spis tablic     List of tables'!A77" tooltip="Powrót do spisu tablic" display="Powrót do spisu tablic" xr:uid="{00000000-0004-0000-2C00-000003000000}"/>
    <hyperlink ref="K1:L2" location="'Spis tablic     List of tables'!A68" tooltip="Powrót do spisu tablic" display="Powrót do spisu tablic" xr:uid="{00000000-0004-0000-2C00-00000400000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8 B36:B38 B29:B34 B39:B41 B42:B4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3"/>
  <sheetViews>
    <sheetView zoomScaleNormal="100" workbookViewId="0">
      <pane ySplit="5" topLeftCell="A6" activePane="bottomLeft" state="frozen"/>
      <selection sqref="A1:T54"/>
      <selection pane="bottomLeft" sqref="A1:E1"/>
    </sheetView>
  </sheetViews>
  <sheetFormatPr defaultRowHeight="14.25"/>
  <cols>
    <col min="1" max="1" width="7.125" style="139" customWidth="1"/>
    <col min="2" max="2" width="12.625" style="139" customWidth="1"/>
    <col min="3" max="11" width="9.625" style="139" customWidth="1"/>
    <col min="12" max="16384" width="9" style="139"/>
  </cols>
  <sheetData>
    <row r="1" spans="1:12" ht="15" customHeight="1">
      <c r="A1" s="2141" t="s">
        <v>2033</v>
      </c>
      <c r="B1" s="2141"/>
      <c r="C1" s="2141"/>
      <c r="D1" s="2141"/>
      <c r="E1" s="2141"/>
      <c r="F1" s="205"/>
      <c r="G1" s="65"/>
      <c r="H1" s="229"/>
      <c r="I1" s="229"/>
      <c r="J1" s="1673" t="s">
        <v>5</v>
      </c>
      <c r="K1" s="1673"/>
      <c r="L1" s="65"/>
    </row>
    <row r="2" spans="1:12" ht="15" customHeight="1">
      <c r="A2" s="2145" t="s">
        <v>2034</v>
      </c>
      <c r="B2" s="2146"/>
      <c r="C2" s="2147"/>
      <c r="D2" s="2147"/>
      <c r="E2" s="2147"/>
      <c r="F2" s="136"/>
      <c r="G2" s="65"/>
      <c r="H2" s="229"/>
      <c r="I2" s="229"/>
      <c r="J2" s="1674" t="s">
        <v>137</v>
      </c>
      <c r="K2" s="1674"/>
      <c r="L2" s="65"/>
    </row>
    <row r="3" spans="1:12" s="242" customFormat="1" ht="17.100000000000001" customHeight="1">
      <c r="A3" s="1777" t="s">
        <v>1177</v>
      </c>
      <c r="B3" s="1778"/>
      <c r="C3" s="1786" t="s">
        <v>1178</v>
      </c>
      <c r="D3" s="1786"/>
      <c r="E3" s="1786"/>
      <c r="F3" s="1786"/>
      <c r="G3" s="2143"/>
      <c r="H3" s="2142" t="s">
        <v>1179</v>
      </c>
      <c r="I3" s="1785" t="s">
        <v>1180</v>
      </c>
      <c r="J3" s="1777"/>
      <c r="K3" s="1777"/>
    </row>
    <row r="4" spans="1:12" s="242" customFormat="1" ht="155.1" customHeight="1">
      <c r="A4" s="1779"/>
      <c r="B4" s="1780"/>
      <c r="C4" s="656" t="s">
        <v>1181</v>
      </c>
      <c r="D4" s="391" t="s">
        <v>1182</v>
      </c>
      <c r="E4" s="391" t="s">
        <v>1183</v>
      </c>
      <c r="F4" s="529" t="s">
        <v>881</v>
      </c>
      <c r="G4" s="531" t="s">
        <v>1184</v>
      </c>
      <c r="H4" s="2131"/>
      <c r="I4" s="2131"/>
      <c r="J4" s="639" t="s">
        <v>1185</v>
      </c>
      <c r="K4" s="639" t="s">
        <v>1186</v>
      </c>
    </row>
    <row r="5" spans="1:12" s="242" customFormat="1" ht="20.100000000000001" customHeight="1">
      <c r="A5" s="1781"/>
      <c r="B5" s="1782"/>
      <c r="C5" s="2128" t="s">
        <v>1176</v>
      </c>
      <c r="D5" s="2129"/>
      <c r="E5" s="2129"/>
      <c r="F5" s="2129"/>
      <c r="G5" s="2129"/>
      <c r="H5" s="2129"/>
      <c r="I5" s="2129"/>
      <c r="J5" s="2129"/>
      <c r="K5" s="2129"/>
    </row>
    <row r="6" spans="1:12" s="242" customFormat="1" ht="20.100000000000001" customHeight="1">
      <c r="A6" s="591">
        <v>2020</v>
      </c>
      <c r="B6" s="393" t="s">
        <v>1652</v>
      </c>
      <c r="C6" s="917">
        <v>1102.7</v>
      </c>
      <c r="D6" s="657">
        <v>92.1</v>
      </c>
      <c r="E6" s="657">
        <v>1641</v>
      </c>
      <c r="F6" s="649">
        <v>607.4</v>
      </c>
      <c r="G6" s="650">
        <v>779.3</v>
      </c>
      <c r="H6" s="650">
        <v>653.29999999999995</v>
      </c>
      <c r="I6" s="650">
        <v>715.4</v>
      </c>
      <c r="J6" s="650">
        <v>73.2</v>
      </c>
      <c r="K6" s="650">
        <v>390.2</v>
      </c>
      <c r="L6" s="387"/>
    </row>
    <row r="7" spans="1:12" s="625" customFormat="1" ht="15" customHeight="1">
      <c r="A7" s="603"/>
      <c r="B7" s="412" t="s">
        <v>11</v>
      </c>
      <c r="C7" s="658">
        <v>137</v>
      </c>
      <c r="D7" s="658">
        <v>102.9</v>
      </c>
      <c r="E7" s="658">
        <v>108.1</v>
      </c>
      <c r="F7" s="647">
        <v>113.2</v>
      </c>
      <c r="G7" s="648">
        <v>104</v>
      </c>
      <c r="H7" s="1067">
        <v>101.1</v>
      </c>
      <c r="I7" s="648">
        <v>102</v>
      </c>
      <c r="J7" s="648">
        <v>95.9</v>
      </c>
      <c r="K7" s="648">
        <v>102.3</v>
      </c>
      <c r="L7" s="624"/>
    </row>
    <row r="8" spans="1:12" s="242" customFormat="1" ht="15" customHeight="1">
      <c r="A8" s="591"/>
      <c r="B8" s="641"/>
      <c r="C8" s="368"/>
      <c r="D8" s="368"/>
      <c r="E8" s="368"/>
      <c r="F8" s="649"/>
      <c r="G8" s="649"/>
      <c r="H8" s="649"/>
      <c r="I8" s="649"/>
      <c r="J8" s="649"/>
      <c r="K8" s="652"/>
      <c r="L8" s="387"/>
    </row>
    <row r="9" spans="1:12" s="242" customFormat="1" ht="15" customHeight="1">
      <c r="A9" s="591">
        <v>2021</v>
      </c>
      <c r="B9" s="393" t="s">
        <v>1659</v>
      </c>
      <c r="C9" s="657">
        <v>814.9</v>
      </c>
      <c r="D9" s="657">
        <v>68.599999999999994</v>
      </c>
      <c r="E9" s="657">
        <v>1270.9000000000001</v>
      </c>
      <c r="F9" s="649">
        <v>489.6</v>
      </c>
      <c r="G9" s="650">
        <v>538.5</v>
      </c>
      <c r="H9" s="650">
        <v>453.2</v>
      </c>
      <c r="I9" s="650">
        <v>459.4</v>
      </c>
      <c r="J9" s="650">
        <v>39.5</v>
      </c>
      <c r="K9" s="650">
        <v>271.2</v>
      </c>
      <c r="L9" s="387"/>
    </row>
    <row r="10" spans="1:12" s="242" customFormat="1" ht="15" customHeight="1">
      <c r="A10" s="591"/>
      <c r="B10" s="393" t="s">
        <v>1660</v>
      </c>
      <c r="C10" s="657">
        <v>933.9</v>
      </c>
      <c r="D10" s="657">
        <v>81.900000000000006</v>
      </c>
      <c r="E10" s="657">
        <v>1424</v>
      </c>
      <c r="F10" s="649">
        <v>536.20000000000005</v>
      </c>
      <c r="G10" s="650">
        <v>615.9</v>
      </c>
      <c r="H10" s="650">
        <v>492.7</v>
      </c>
      <c r="I10" s="650">
        <v>531</v>
      </c>
      <c r="J10" s="650">
        <v>44.6</v>
      </c>
      <c r="K10" s="650">
        <v>316.3</v>
      </c>
      <c r="L10" s="387"/>
    </row>
    <row r="11" spans="1:12" s="242" customFormat="1" ht="15" customHeight="1">
      <c r="A11" s="591"/>
      <c r="B11" s="393" t="s">
        <v>1661</v>
      </c>
      <c r="C11" s="657">
        <v>1058.3</v>
      </c>
      <c r="D11" s="657">
        <v>94.9</v>
      </c>
      <c r="E11" s="657">
        <v>1609.2</v>
      </c>
      <c r="F11" s="649">
        <v>595.5</v>
      </c>
      <c r="G11" s="650">
        <v>692.9</v>
      </c>
      <c r="H11" s="650">
        <v>547.79999999999995</v>
      </c>
      <c r="I11" s="650">
        <v>607</v>
      </c>
      <c r="J11" s="650">
        <v>52.9</v>
      </c>
      <c r="K11" s="650">
        <v>360</v>
      </c>
      <c r="L11" s="387"/>
    </row>
    <row r="12" spans="1:12" s="242" customFormat="1" ht="15" customHeight="1">
      <c r="A12" s="591"/>
      <c r="B12" s="393" t="s">
        <v>1662</v>
      </c>
      <c r="C12" s="1046">
        <v>1192.5999999999999</v>
      </c>
      <c r="D12" s="1046">
        <v>106.4</v>
      </c>
      <c r="E12" s="1046">
        <v>1799.2</v>
      </c>
      <c r="F12" s="1047">
        <v>678.8</v>
      </c>
      <c r="G12" s="1048">
        <v>780.2</v>
      </c>
      <c r="H12" s="1048">
        <v>622.1</v>
      </c>
      <c r="I12" s="1048">
        <v>687.5</v>
      </c>
      <c r="J12" s="1048">
        <v>62.3</v>
      </c>
      <c r="K12" s="1048">
        <v>407.4</v>
      </c>
      <c r="L12" s="387"/>
    </row>
    <row r="13" spans="1:12" s="242" customFormat="1" ht="15" customHeight="1">
      <c r="A13" s="591"/>
      <c r="B13" s="393" t="s">
        <v>1653</v>
      </c>
      <c r="C13" s="1046">
        <v>1337.4</v>
      </c>
      <c r="D13" s="1046">
        <v>118.8</v>
      </c>
      <c r="E13" s="1046">
        <v>1987</v>
      </c>
      <c r="F13" s="1047">
        <v>748</v>
      </c>
      <c r="G13" s="1048">
        <v>869.8</v>
      </c>
      <c r="H13" s="1048">
        <v>699.7</v>
      </c>
      <c r="I13" s="1048">
        <v>764.3</v>
      </c>
      <c r="J13" s="1048">
        <v>68.5</v>
      </c>
      <c r="K13" s="1048">
        <v>454.7</v>
      </c>
      <c r="L13" s="387"/>
    </row>
    <row r="14" spans="1:12" s="242" customFormat="1" ht="15" customHeight="1">
      <c r="A14" s="591"/>
      <c r="B14" s="393" t="s">
        <v>1652</v>
      </c>
      <c r="C14" s="1046">
        <v>1462.1</v>
      </c>
      <c r="D14" s="1046">
        <v>130.9</v>
      </c>
      <c r="E14" s="1046">
        <v>2165.4</v>
      </c>
      <c r="F14" s="1047">
        <v>826</v>
      </c>
      <c r="G14" s="1048">
        <v>959.4</v>
      </c>
      <c r="H14" s="1048">
        <v>827.9</v>
      </c>
      <c r="I14" s="1048">
        <v>841.7</v>
      </c>
      <c r="J14" s="1048">
        <v>79.2</v>
      </c>
      <c r="K14" s="1048">
        <v>496.2</v>
      </c>
      <c r="L14" s="387"/>
    </row>
    <row r="15" spans="1:12" s="625" customFormat="1" ht="15" customHeight="1">
      <c r="A15" s="603"/>
      <c r="B15" s="412" t="s">
        <v>11</v>
      </c>
      <c r="C15" s="1049">
        <v>126.6</v>
      </c>
      <c r="D15" s="1049">
        <v>149.30000000000001</v>
      </c>
      <c r="E15" s="1049">
        <v>123.3</v>
      </c>
      <c r="F15" s="1050">
        <v>133.69999999999999</v>
      </c>
      <c r="G15" s="1051">
        <v>132.69999999999999</v>
      </c>
      <c r="H15" s="1051">
        <v>116.9</v>
      </c>
      <c r="I15" s="1051">
        <v>111.2</v>
      </c>
      <c r="J15" s="1051">
        <v>105.6</v>
      </c>
      <c r="K15" s="1051">
        <v>116.3</v>
      </c>
      <c r="L15" s="624"/>
    </row>
    <row r="16" spans="1:12" s="242" customFormat="1" ht="15" customHeight="1">
      <c r="A16" s="591"/>
      <c r="B16" s="535"/>
      <c r="C16" s="368"/>
      <c r="D16" s="368"/>
      <c r="E16" s="368"/>
      <c r="F16" s="649"/>
      <c r="G16" s="649"/>
      <c r="H16" s="649"/>
      <c r="I16" s="649"/>
      <c r="J16" s="649"/>
      <c r="K16" s="652"/>
      <c r="L16" s="387"/>
    </row>
    <row r="17" spans="1:12" s="242" customFormat="1" ht="15" customHeight="1">
      <c r="A17" s="591">
        <v>2022</v>
      </c>
      <c r="B17" s="393" t="s">
        <v>1654</v>
      </c>
      <c r="C17" s="1145">
        <v>260.3</v>
      </c>
      <c r="D17" s="1147" t="s">
        <v>124</v>
      </c>
      <c r="E17" s="1145">
        <v>423.4</v>
      </c>
      <c r="F17" s="1148">
        <v>156.4</v>
      </c>
      <c r="G17" s="1148">
        <v>182</v>
      </c>
      <c r="H17" s="1148">
        <v>229.8</v>
      </c>
      <c r="I17" s="1148">
        <v>139.1</v>
      </c>
      <c r="J17" s="1148">
        <v>12.5</v>
      </c>
      <c r="K17" s="1149">
        <v>86.3</v>
      </c>
      <c r="L17" s="387"/>
    </row>
    <row r="18" spans="1:12" s="242" customFormat="1" ht="15" customHeight="1">
      <c r="A18" s="591"/>
      <c r="B18" s="393" t="s">
        <v>1655</v>
      </c>
      <c r="C18" s="1145">
        <v>435.8</v>
      </c>
      <c r="D18" s="1147" t="s">
        <v>124</v>
      </c>
      <c r="E18" s="1145">
        <v>695.4</v>
      </c>
      <c r="F18" s="1148">
        <v>264.7</v>
      </c>
      <c r="G18" s="1148">
        <v>279.60000000000002</v>
      </c>
      <c r="H18" s="1148">
        <v>339.2</v>
      </c>
      <c r="I18" s="1148">
        <v>217.2</v>
      </c>
      <c r="J18" s="1148">
        <v>20.399999999999999</v>
      </c>
      <c r="K18" s="1149">
        <v>130.80000000000001</v>
      </c>
      <c r="L18" s="387"/>
    </row>
    <row r="19" spans="1:12" s="242" customFormat="1" ht="15" customHeight="1">
      <c r="A19" s="591"/>
      <c r="B19" s="393" t="s">
        <v>1656</v>
      </c>
      <c r="C19" s="1186">
        <v>595.20000000000005</v>
      </c>
      <c r="D19" s="1187" t="s">
        <v>124</v>
      </c>
      <c r="E19" s="1186">
        <v>914.8</v>
      </c>
      <c r="F19" s="1148">
        <v>349.4</v>
      </c>
      <c r="G19" s="1149">
        <v>373.5</v>
      </c>
      <c r="H19" s="1149">
        <v>426.1</v>
      </c>
      <c r="I19" s="1149">
        <v>295.7</v>
      </c>
      <c r="J19" s="1149">
        <v>27.4</v>
      </c>
      <c r="K19" s="1149">
        <v>180.6</v>
      </c>
      <c r="L19" s="387"/>
    </row>
    <row r="20" spans="1:12" s="242" customFormat="1" ht="15" customHeight="1">
      <c r="A20" s="591"/>
      <c r="B20" s="393" t="s">
        <v>1657</v>
      </c>
      <c r="C20" s="1186">
        <v>741.5</v>
      </c>
      <c r="D20" s="1187" t="s">
        <v>124</v>
      </c>
      <c r="E20" s="1186">
        <v>1148.5999999999999</v>
      </c>
      <c r="F20" s="1148">
        <v>450.6</v>
      </c>
      <c r="G20" s="1149">
        <v>483</v>
      </c>
      <c r="H20" s="1149">
        <v>487.8</v>
      </c>
      <c r="I20" s="1149">
        <v>379.4</v>
      </c>
      <c r="J20" s="1149">
        <v>36</v>
      </c>
      <c r="K20" s="1149">
        <v>230.9</v>
      </c>
      <c r="L20" s="387"/>
    </row>
    <row r="21" spans="1:12" s="242" customFormat="1" ht="15" customHeight="1">
      <c r="A21" s="591"/>
      <c r="B21" s="393" t="s">
        <v>1658</v>
      </c>
      <c r="C21" s="1186">
        <v>866</v>
      </c>
      <c r="D21" s="1186">
        <v>86.5</v>
      </c>
      <c r="E21" s="1186">
        <v>1375.1</v>
      </c>
      <c r="F21" s="1148">
        <v>543.79999999999995</v>
      </c>
      <c r="G21" s="1149">
        <v>593.79999999999995</v>
      </c>
      <c r="H21" s="1149">
        <v>542.6</v>
      </c>
      <c r="I21" s="1149">
        <v>462.8</v>
      </c>
      <c r="J21" s="1149">
        <v>44.2</v>
      </c>
      <c r="K21" s="1149">
        <v>280.5</v>
      </c>
      <c r="L21" s="387"/>
    </row>
    <row r="22" spans="1:12" s="1267" customFormat="1" ht="15" customHeight="1">
      <c r="A22" s="591"/>
      <c r="B22" s="393" t="s">
        <v>1659</v>
      </c>
      <c r="C22" s="1186">
        <v>968.2</v>
      </c>
      <c r="D22" s="1186">
        <v>101.1</v>
      </c>
      <c r="E22" s="1186">
        <v>1580.5</v>
      </c>
      <c r="F22" s="1507">
        <v>646.6</v>
      </c>
      <c r="G22" s="1508">
        <v>617.70000000000005</v>
      </c>
      <c r="H22" s="1508">
        <v>600.79999999999995</v>
      </c>
      <c r="I22" s="1508">
        <v>541.4</v>
      </c>
      <c r="J22" s="1508">
        <v>51.6</v>
      </c>
      <c r="K22" s="1508">
        <v>329.4</v>
      </c>
      <c r="L22" s="387"/>
    </row>
    <row r="23" spans="1:12" s="1267" customFormat="1" ht="15" customHeight="1">
      <c r="A23" s="591"/>
      <c r="B23" s="393" t="s">
        <v>1660</v>
      </c>
      <c r="C23" s="1186">
        <v>1082.3</v>
      </c>
      <c r="D23" s="1186">
        <v>115.7</v>
      </c>
      <c r="E23" s="1186">
        <v>1781.3</v>
      </c>
      <c r="F23" s="1507">
        <v>720.5</v>
      </c>
      <c r="G23" s="1508">
        <v>694.7</v>
      </c>
      <c r="H23" s="1508">
        <v>661.8</v>
      </c>
      <c r="I23" s="1508">
        <v>625.4</v>
      </c>
      <c r="J23" s="1508">
        <v>62</v>
      </c>
      <c r="K23" s="1508">
        <v>380.2</v>
      </c>
      <c r="L23" s="387"/>
    </row>
    <row r="24" spans="1:12" s="1267" customFormat="1" ht="15" customHeight="1">
      <c r="A24" s="591"/>
      <c r="B24" s="393" t="s">
        <v>1661</v>
      </c>
      <c r="C24" s="1186">
        <v>1235</v>
      </c>
      <c r="D24" s="1186">
        <v>130.4</v>
      </c>
      <c r="E24" s="1186">
        <v>1987.2</v>
      </c>
      <c r="F24" s="1507">
        <v>812.3</v>
      </c>
      <c r="G24" s="1508">
        <v>777.4</v>
      </c>
      <c r="H24" s="1508">
        <v>744.7</v>
      </c>
      <c r="I24" s="1508">
        <v>709.6</v>
      </c>
      <c r="J24" s="1508">
        <v>71.8</v>
      </c>
      <c r="K24" s="1508">
        <v>429.9</v>
      </c>
      <c r="L24" s="387"/>
    </row>
    <row r="25" spans="1:12" s="625" customFormat="1" ht="15" customHeight="1">
      <c r="A25" s="603"/>
      <c r="B25" s="412" t="s">
        <v>11</v>
      </c>
      <c r="C25" s="1250">
        <v>105.2</v>
      </c>
      <c r="D25" s="1250">
        <v>137.69999999999999</v>
      </c>
      <c r="E25" s="1250">
        <v>108</v>
      </c>
      <c r="F25" s="1473">
        <v>125.5</v>
      </c>
      <c r="G25" s="1474">
        <v>106.1</v>
      </c>
      <c r="H25" s="1474">
        <v>105.7</v>
      </c>
      <c r="I25" s="1474">
        <v>108.8</v>
      </c>
      <c r="J25" s="1474">
        <v>132.1</v>
      </c>
      <c r="K25" s="1474">
        <v>106.5</v>
      </c>
      <c r="L25" s="624"/>
    </row>
    <row r="26" spans="1:12" s="242" customFormat="1" ht="15" customHeight="1">
      <c r="A26" s="591"/>
      <c r="B26" s="396"/>
      <c r="C26" s="368"/>
      <c r="D26" s="368"/>
      <c r="E26" s="368"/>
      <c r="F26" s="649"/>
      <c r="G26" s="649"/>
      <c r="H26" s="649"/>
      <c r="I26" s="649"/>
      <c r="J26" s="649"/>
      <c r="K26" s="652"/>
      <c r="L26" s="387"/>
    </row>
    <row r="27" spans="1:12" s="242" customFormat="1" ht="15" customHeight="1">
      <c r="A27" s="591">
        <v>2021</v>
      </c>
      <c r="B27" s="1031" t="s">
        <v>1644</v>
      </c>
      <c r="C27" s="368">
        <v>129.30000000000001</v>
      </c>
      <c r="D27" s="368">
        <v>12</v>
      </c>
      <c r="E27" s="368">
        <v>159</v>
      </c>
      <c r="F27" s="649">
        <v>72.400000000000006</v>
      </c>
      <c r="G27" s="649">
        <v>76.599999999999994</v>
      </c>
      <c r="H27" s="649">
        <v>41.3</v>
      </c>
      <c r="I27" s="649">
        <v>71.5</v>
      </c>
      <c r="J27" s="649">
        <v>7</v>
      </c>
      <c r="K27" s="652">
        <v>42.3</v>
      </c>
      <c r="L27" s="387"/>
    </row>
    <row r="28" spans="1:12" s="242" customFormat="1" ht="15" customHeight="1">
      <c r="A28" s="591"/>
      <c r="B28" s="1031" t="s">
        <v>1645</v>
      </c>
      <c r="C28" s="368">
        <v>118.6</v>
      </c>
      <c r="D28" s="368">
        <v>13.4</v>
      </c>
      <c r="E28" s="368">
        <v>153.69999999999999</v>
      </c>
      <c r="F28" s="649">
        <v>46.7</v>
      </c>
      <c r="G28" s="649">
        <v>76.599999999999994</v>
      </c>
      <c r="H28" s="649">
        <v>36.299999999999997</v>
      </c>
      <c r="I28" s="649">
        <v>72.400000000000006</v>
      </c>
      <c r="J28" s="649">
        <v>5.9</v>
      </c>
      <c r="K28" s="652">
        <v>45.1</v>
      </c>
      <c r="L28" s="387"/>
    </row>
    <row r="29" spans="1:12" s="242" customFormat="1" ht="15" customHeight="1">
      <c r="A29" s="591"/>
      <c r="B29" s="1031" t="s">
        <v>1646</v>
      </c>
      <c r="C29" s="368">
        <v>125.1</v>
      </c>
      <c r="D29" s="368">
        <v>13.2</v>
      </c>
      <c r="E29" s="368">
        <v>184.8</v>
      </c>
      <c r="F29" s="649">
        <v>59.5</v>
      </c>
      <c r="G29" s="649">
        <v>77.400000000000006</v>
      </c>
      <c r="H29" s="649">
        <v>55.1</v>
      </c>
      <c r="I29" s="649">
        <v>75.599999999999994</v>
      </c>
      <c r="J29" s="649">
        <v>7.3</v>
      </c>
      <c r="K29" s="652">
        <v>44.2</v>
      </c>
      <c r="L29" s="387"/>
    </row>
    <row r="30" spans="1:12" s="242" customFormat="1" ht="15" customHeight="1">
      <c r="A30" s="591"/>
      <c r="B30" s="1031" t="s">
        <v>1647</v>
      </c>
      <c r="C30" s="1041">
        <v>136.69999999999999</v>
      </c>
      <c r="D30" s="1041">
        <v>11.8</v>
      </c>
      <c r="E30" s="1041">
        <v>191.2</v>
      </c>
      <c r="F30" s="1047">
        <v>64.5</v>
      </c>
      <c r="G30" s="1047">
        <v>91.2</v>
      </c>
      <c r="H30" s="1047">
        <v>76.8</v>
      </c>
      <c r="I30" s="1047">
        <v>76</v>
      </c>
      <c r="J30" s="1047">
        <v>9.8000000000000007</v>
      </c>
      <c r="K30" s="1052">
        <v>43.5</v>
      </c>
      <c r="L30" s="387"/>
    </row>
    <row r="31" spans="1:12" s="242" customFormat="1" ht="15" customHeight="1">
      <c r="A31" s="591"/>
      <c r="B31" s="1031" t="s">
        <v>1648</v>
      </c>
      <c r="C31" s="1041">
        <v>144.30000000000001</v>
      </c>
      <c r="D31" s="1041">
        <v>12.5</v>
      </c>
      <c r="E31" s="1041">
        <v>190.1</v>
      </c>
      <c r="F31" s="1047">
        <v>64.599999999999994</v>
      </c>
      <c r="G31" s="1047">
        <v>90.7</v>
      </c>
      <c r="H31" s="1047">
        <v>77.7</v>
      </c>
      <c r="I31" s="1047">
        <v>76.3</v>
      </c>
      <c r="J31" s="1047">
        <v>6.1</v>
      </c>
      <c r="K31" s="1052">
        <v>47</v>
      </c>
      <c r="L31" s="387"/>
    </row>
    <row r="32" spans="1:12" s="242" customFormat="1" ht="15" customHeight="1">
      <c r="A32" s="591"/>
      <c r="B32" s="1031" t="s">
        <v>1649</v>
      </c>
      <c r="C32" s="1041">
        <v>124.8</v>
      </c>
      <c r="D32" s="1041">
        <v>12.1</v>
      </c>
      <c r="E32" s="1041">
        <v>179.3</v>
      </c>
      <c r="F32" s="1047">
        <v>78.099999999999994</v>
      </c>
      <c r="G32" s="1047">
        <v>91.2</v>
      </c>
      <c r="H32" s="1047">
        <v>128.30000000000001</v>
      </c>
      <c r="I32" s="1047">
        <v>79.900000000000006</v>
      </c>
      <c r="J32" s="1047">
        <v>10.6</v>
      </c>
      <c r="K32" s="1052">
        <v>44.1</v>
      </c>
      <c r="L32" s="387"/>
    </row>
    <row r="33" spans="1:12" s="242" customFormat="1" ht="15" customHeight="1">
      <c r="A33" s="591"/>
      <c r="B33" s="1032"/>
      <c r="C33" s="1041"/>
      <c r="D33" s="1041"/>
      <c r="E33" s="1041"/>
      <c r="F33" s="1047"/>
      <c r="G33" s="1047"/>
      <c r="H33" s="1047"/>
      <c r="I33" s="1047"/>
      <c r="J33" s="1047"/>
      <c r="K33" s="1052"/>
      <c r="L33" s="387"/>
    </row>
    <row r="34" spans="1:12" s="242" customFormat="1" ht="15" customHeight="1">
      <c r="A34" s="591">
        <v>2022</v>
      </c>
      <c r="B34" s="1032" t="s">
        <v>1638</v>
      </c>
      <c r="C34" s="1120">
        <v>118.1</v>
      </c>
      <c r="D34" s="1150" t="s">
        <v>124</v>
      </c>
      <c r="E34" s="1120">
        <v>222.3</v>
      </c>
      <c r="F34" s="1151">
        <v>73.900000000000006</v>
      </c>
      <c r="G34" s="1151">
        <v>93.4</v>
      </c>
      <c r="H34" s="1151">
        <v>122.2</v>
      </c>
      <c r="I34" s="1151">
        <v>67.599999999999994</v>
      </c>
      <c r="J34" s="1151">
        <v>5.8</v>
      </c>
      <c r="K34" s="1152">
        <v>41.7</v>
      </c>
      <c r="L34" s="387"/>
    </row>
    <row r="35" spans="1:12" s="242" customFormat="1" ht="15" customHeight="1">
      <c r="A35" s="591"/>
      <c r="B35" s="1032" t="s">
        <v>1639</v>
      </c>
      <c r="C35" s="1120">
        <v>138.6</v>
      </c>
      <c r="D35" s="1150" t="s">
        <v>124</v>
      </c>
      <c r="E35" s="1120">
        <v>198.1</v>
      </c>
      <c r="F35" s="1151">
        <v>82.5</v>
      </c>
      <c r="G35" s="1151">
        <v>88.8</v>
      </c>
      <c r="H35" s="1151">
        <v>107.8</v>
      </c>
      <c r="I35" s="1151">
        <v>71</v>
      </c>
      <c r="J35" s="1151">
        <v>6.3</v>
      </c>
      <c r="K35" s="1152">
        <v>44.7</v>
      </c>
      <c r="L35" s="387"/>
    </row>
    <row r="36" spans="1:12" s="242" customFormat="1" ht="15" customHeight="1">
      <c r="A36" s="591"/>
      <c r="B36" s="1032" t="s">
        <v>1640</v>
      </c>
      <c r="C36" s="1120">
        <v>177.3</v>
      </c>
      <c r="D36" s="1150" t="s">
        <v>124</v>
      </c>
      <c r="E36" s="1120">
        <v>272.5</v>
      </c>
      <c r="F36" s="1151">
        <v>108.3</v>
      </c>
      <c r="G36" s="1151">
        <v>97.7</v>
      </c>
      <c r="H36" s="1151">
        <v>109.3</v>
      </c>
      <c r="I36" s="1151">
        <v>80</v>
      </c>
      <c r="J36" s="1151">
        <v>7.6</v>
      </c>
      <c r="K36" s="1152">
        <v>46.6</v>
      </c>
      <c r="L36" s="387"/>
    </row>
    <row r="37" spans="1:12" s="242" customFormat="1" ht="15" customHeight="1">
      <c r="A37" s="591"/>
      <c r="B37" s="1031" t="s">
        <v>1641</v>
      </c>
      <c r="C37" s="1244">
        <v>156.80000000000001</v>
      </c>
      <c r="D37" s="1251" t="s">
        <v>124</v>
      </c>
      <c r="E37" s="1244">
        <v>219.8</v>
      </c>
      <c r="F37" s="1252">
        <v>84.9</v>
      </c>
      <c r="G37" s="1252">
        <v>93.1</v>
      </c>
      <c r="H37" s="1252">
        <v>87.5</v>
      </c>
      <c r="I37" s="1252">
        <v>76.2</v>
      </c>
      <c r="J37" s="1252">
        <v>6.7</v>
      </c>
      <c r="K37" s="1253">
        <v>47.9</v>
      </c>
      <c r="L37" s="387"/>
    </row>
    <row r="38" spans="1:12" s="242" customFormat="1" ht="15" customHeight="1">
      <c r="A38" s="591"/>
      <c r="B38" s="1031" t="s">
        <v>1642</v>
      </c>
      <c r="C38" s="1244">
        <v>142.6</v>
      </c>
      <c r="D38" s="1251" t="s">
        <v>124</v>
      </c>
      <c r="E38" s="1244">
        <v>234.5</v>
      </c>
      <c r="F38" s="1252">
        <v>101.2</v>
      </c>
      <c r="G38" s="1252">
        <v>103.1</v>
      </c>
      <c r="H38" s="1252">
        <v>62.2</v>
      </c>
      <c r="I38" s="1252">
        <v>83.5</v>
      </c>
      <c r="J38" s="1252">
        <v>8.6</v>
      </c>
      <c r="K38" s="1253">
        <v>50.2</v>
      </c>
      <c r="L38" s="387"/>
    </row>
    <row r="39" spans="1:12" s="242" customFormat="1" ht="15" customHeight="1">
      <c r="A39" s="591"/>
      <c r="B39" s="1031" t="s">
        <v>1643</v>
      </c>
      <c r="C39" s="1244">
        <v>127.3</v>
      </c>
      <c r="D39" s="1244">
        <v>16.899999999999999</v>
      </c>
      <c r="E39" s="1244">
        <v>226.7</v>
      </c>
      <c r="F39" s="1252">
        <v>93.3</v>
      </c>
      <c r="G39" s="1252">
        <v>98.5</v>
      </c>
      <c r="H39" s="1252">
        <v>53.1</v>
      </c>
      <c r="I39" s="1252">
        <v>83.1</v>
      </c>
      <c r="J39" s="1252">
        <v>8.3000000000000007</v>
      </c>
      <c r="K39" s="1253">
        <v>49.5</v>
      </c>
      <c r="L39" s="387"/>
    </row>
    <row r="40" spans="1:12" s="1267" customFormat="1" ht="15" customHeight="1">
      <c r="A40" s="591"/>
      <c r="B40" s="1031" t="s">
        <v>1644</v>
      </c>
      <c r="C40" s="1470">
        <v>112.7</v>
      </c>
      <c r="D40" s="1470">
        <v>14.4</v>
      </c>
      <c r="E40" s="1470">
        <v>203.9</v>
      </c>
      <c r="F40" s="1509">
        <v>88.6</v>
      </c>
      <c r="G40" s="1509">
        <v>82</v>
      </c>
      <c r="H40" s="1509">
        <v>57.7</v>
      </c>
      <c r="I40" s="1509">
        <v>75.7</v>
      </c>
      <c r="J40" s="1509">
        <v>6.3</v>
      </c>
      <c r="K40" s="1253">
        <v>47.3</v>
      </c>
      <c r="L40" s="387"/>
    </row>
    <row r="41" spans="1:12" s="1267" customFormat="1" ht="15" customHeight="1">
      <c r="A41" s="591"/>
      <c r="B41" s="1031" t="s">
        <v>1645</v>
      </c>
      <c r="C41" s="1470">
        <v>117.6</v>
      </c>
      <c r="D41" s="1470">
        <v>14.5</v>
      </c>
      <c r="E41" s="1470">
        <v>201.4</v>
      </c>
      <c r="F41" s="1509">
        <v>73.8</v>
      </c>
      <c r="G41" s="1509">
        <v>76.099999999999994</v>
      </c>
      <c r="H41" s="1509">
        <v>61.3</v>
      </c>
      <c r="I41" s="1509">
        <v>83.4</v>
      </c>
      <c r="J41" s="1509">
        <v>10.199999999999999</v>
      </c>
      <c r="K41" s="1253">
        <v>50.6</v>
      </c>
      <c r="L41" s="387"/>
    </row>
    <row r="42" spans="1:12" s="1267" customFormat="1" ht="15" customHeight="1">
      <c r="A42" s="591"/>
      <c r="B42" s="1031" t="s">
        <v>1646</v>
      </c>
      <c r="C42" s="1470">
        <v>149.80000000000001</v>
      </c>
      <c r="D42" s="1470">
        <v>14.7</v>
      </c>
      <c r="E42" s="1470">
        <v>207.4</v>
      </c>
      <c r="F42" s="1509">
        <v>92</v>
      </c>
      <c r="G42" s="1509">
        <v>84.2</v>
      </c>
      <c r="H42" s="1509">
        <v>83.2</v>
      </c>
      <c r="I42" s="1509">
        <v>84.8</v>
      </c>
      <c r="J42" s="1509">
        <v>9.6999999999999993</v>
      </c>
      <c r="K42" s="1253">
        <v>50</v>
      </c>
      <c r="L42" s="387"/>
    </row>
    <row r="43" spans="1:12" s="625" customFormat="1" ht="15" customHeight="1">
      <c r="A43" s="603"/>
      <c r="B43" s="604" t="s">
        <v>11</v>
      </c>
      <c r="C43" s="1449">
        <v>108.2</v>
      </c>
      <c r="D43" s="1449">
        <v>111</v>
      </c>
      <c r="E43" s="1449">
        <v>100.9</v>
      </c>
      <c r="F43" s="1473">
        <v>138.9</v>
      </c>
      <c r="G43" s="1473">
        <v>108.7</v>
      </c>
      <c r="H43" s="1473">
        <v>106.1</v>
      </c>
      <c r="I43" s="1473">
        <v>105.6</v>
      </c>
      <c r="J43" s="1473">
        <v>131.9</v>
      </c>
      <c r="K43" s="1254">
        <v>102.6</v>
      </c>
      <c r="L43" s="624"/>
    </row>
    <row r="44" spans="1:12" s="625" customFormat="1" ht="15" customHeight="1">
      <c r="A44" s="603"/>
      <c r="B44" s="643" t="s">
        <v>12</v>
      </c>
      <c r="C44" s="1451">
        <v>126.6</v>
      </c>
      <c r="D44" s="1510">
        <v>98.8</v>
      </c>
      <c r="E44" s="1451">
        <v>105.2</v>
      </c>
      <c r="F44" s="1475">
        <v>124.5</v>
      </c>
      <c r="G44" s="1475">
        <v>113.8</v>
      </c>
      <c r="H44" s="1475">
        <v>132.1</v>
      </c>
      <c r="I44" s="1475">
        <v>101.7</v>
      </c>
      <c r="J44" s="1475">
        <v>95.5</v>
      </c>
      <c r="K44" s="1255">
        <v>98.6</v>
      </c>
      <c r="L44" s="624"/>
    </row>
    <row r="45" spans="1:12" ht="24.95" customHeight="1">
      <c r="A45" s="2144" t="s">
        <v>1512</v>
      </c>
      <c r="B45" s="2144"/>
      <c r="C45" s="2144"/>
      <c r="D45" s="2144"/>
      <c r="E45" s="2144"/>
      <c r="F45" s="2144"/>
      <c r="G45" s="2144"/>
      <c r="H45" s="2144"/>
      <c r="I45" s="2144"/>
      <c r="J45" s="2144"/>
      <c r="K45" s="2144"/>
      <c r="L45" s="65"/>
    </row>
    <row r="46" spans="1:12" ht="11.25" customHeight="1">
      <c r="A46" s="2144" t="s">
        <v>524</v>
      </c>
      <c r="B46" s="2144"/>
      <c r="C46" s="2144"/>
      <c r="D46" s="2144"/>
      <c r="E46" s="2144"/>
      <c r="F46" s="2144"/>
      <c r="G46" s="2144"/>
      <c r="H46" s="2144"/>
      <c r="I46" s="2144"/>
      <c r="J46" s="2144"/>
      <c r="K46" s="2144"/>
      <c r="L46" s="65"/>
    </row>
    <row r="47" spans="1:12" s="141" customFormat="1" ht="15" customHeight="1">
      <c r="A47" s="1684" t="s">
        <v>1511</v>
      </c>
      <c r="B47" s="1684"/>
      <c r="C47" s="1684"/>
      <c r="D47" s="1684"/>
      <c r="E47" s="1684"/>
      <c r="F47" s="1684"/>
      <c r="G47" s="1684"/>
      <c r="H47" s="1684"/>
      <c r="I47" s="1684"/>
      <c r="J47" s="1684"/>
      <c r="K47" s="1684"/>
    </row>
    <row r="48" spans="1:12" s="141" customFormat="1" ht="11.25" customHeight="1">
      <c r="A48" s="1684" t="s">
        <v>525</v>
      </c>
      <c r="B48" s="1684"/>
      <c r="C48" s="1684"/>
      <c r="D48" s="1684"/>
      <c r="E48" s="1684"/>
      <c r="F48" s="1684"/>
      <c r="G48" s="1684"/>
      <c r="H48" s="1684"/>
      <c r="I48" s="1684"/>
      <c r="J48" s="1684"/>
      <c r="K48" s="1684"/>
    </row>
    <row r="49" spans="1:12">
      <c r="A49" s="65"/>
      <c r="B49" s="65"/>
      <c r="C49" s="65"/>
      <c r="D49" s="65"/>
      <c r="E49" s="65"/>
      <c r="F49" s="65"/>
      <c r="G49" s="65"/>
      <c r="H49" s="65"/>
      <c r="I49" s="65"/>
      <c r="J49" s="65"/>
      <c r="K49" s="65"/>
      <c r="L49" s="65"/>
    </row>
    <row r="50" spans="1:12">
      <c r="A50" s="65"/>
      <c r="B50" s="65"/>
      <c r="C50" s="65"/>
      <c r="D50" s="65"/>
      <c r="E50" s="65"/>
      <c r="F50" s="65"/>
      <c r="G50" s="65"/>
      <c r="H50" s="65"/>
      <c r="I50" s="65"/>
      <c r="J50" s="65"/>
      <c r="K50" s="65"/>
      <c r="L50" s="65"/>
    </row>
    <row r="51" spans="1:12">
      <c r="A51" s="65"/>
      <c r="B51" s="65"/>
      <c r="C51" s="66"/>
      <c r="D51" s="66"/>
      <c r="E51" s="66"/>
      <c r="F51" s="66"/>
      <c r="G51" s="66"/>
      <c r="H51" s="66"/>
      <c r="I51" s="66"/>
      <c r="J51" s="66"/>
      <c r="K51" s="66"/>
      <c r="L51" s="65"/>
    </row>
    <row r="52" spans="1:12">
      <c r="A52" s="65"/>
      <c r="B52" s="65"/>
      <c r="C52" s="65"/>
      <c r="D52" s="65"/>
      <c r="E52" s="65"/>
      <c r="F52" s="65"/>
      <c r="G52" s="65"/>
      <c r="H52" s="65"/>
      <c r="I52" s="65"/>
      <c r="J52" s="65"/>
      <c r="K52" s="65"/>
      <c r="L52" s="65"/>
    </row>
    <row r="53" spans="1:12">
      <c r="A53" s="65"/>
      <c r="B53" s="65"/>
      <c r="C53" s="65"/>
      <c r="D53" s="65"/>
      <c r="E53" s="65"/>
      <c r="F53" s="65"/>
      <c r="G53" s="65"/>
      <c r="H53" s="65"/>
      <c r="I53" s="65"/>
      <c r="J53" s="65"/>
      <c r="K53" s="65"/>
      <c r="L53" s="65"/>
    </row>
  </sheetData>
  <mergeCells count="14">
    <mergeCell ref="C5:K5"/>
    <mergeCell ref="C3:G3"/>
    <mergeCell ref="J1:K1"/>
    <mergeCell ref="J2:K2"/>
    <mergeCell ref="A48:K48"/>
    <mergeCell ref="A45:K45"/>
    <mergeCell ref="A46:K46"/>
    <mergeCell ref="A47:K47"/>
    <mergeCell ref="A1:E1"/>
    <mergeCell ref="H3:H4"/>
    <mergeCell ref="J3:K3"/>
    <mergeCell ref="I3:I4"/>
    <mergeCell ref="A2:E2"/>
    <mergeCell ref="A3:B5"/>
  </mergeCells>
  <phoneticPr fontId="0" type="noConversion"/>
  <hyperlinks>
    <hyperlink ref="J1:K1" location="'Spis tablic     List of tables'!A77" tooltip="Powrót do spisu tablic" display="Powrót do spisu tablic" xr:uid="{00000000-0004-0000-2D00-000000000000}"/>
    <hyperlink ref="J2:K2" location="'Spis tablic     List of tables'!A77" tooltip="Return to list of tables" display="Return to list of tables" xr:uid="{00000000-0004-0000-2D00-000001000000}"/>
    <hyperlink ref="J1:K2" location="'Spis tablic     List of tables'!A68" tooltip="Return to list of tables" display="Powrót do spisu tablic" xr:uid="{00000000-0004-0000-2D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6 B34:B36 B27:B32 B37:B39 B40: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60"/>
  <sheetViews>
    <sheetView zoomScaleNormal="100" workbookViewId="0">
      <pane ySplit="5" topLeftCell="A6" activePane="bottomLeft" state="frozen"/>
      <selection sqref="A1:T54"/>
      <selection pane="bottomLeft" sqref="A1:G1"/>
    </sheetView>
  </sheetViews>
  <sheetFormatPr defaultRowHeight="14.25"/>
  <cols>
    <col min="1" max="1" width="7.125" style="17" customWidth="1"/>
    <col min="2" max="2" width="12.625" style="17" customWidth="1"/>
    <col min="3" max="11" width="9.625" style="17" customWidth="1"/>
    <col min="12" max="16384" width="9" style="17"/>
  </cols>
  <sheetData>
    <row r="1" spans="1:22" ht="15" customHeight="1">
      <c r="A1" s="2141" t="s">
        <v>813</v>
      </c>
      <c r="B1" s="2141"/>
      <c r="C1" s="2141"/>
      <c r="D1" s="2141"/>
      <c r="E1" s="2141"/>
      <c r="F1" s="2141"/>
      <c r="G1" s="2141"/>
      <c r="H1" s="205"/>
      <c r="I1" s="63"/>
      <c r="J1" s="1673" t="s">
        <v>5</v>
      </c>
      <c r="K1" s="1673"/>
    </row>
    <row r="2" spans="1:22" ht="15" customHeight="1">
      <c r="A2" s="1914" t="s">
        <v>187</v>
      </c>
      <c r="B2" s="1914"/>
      <c r="C2" s="1914"/>
      <c r="D2" s="1914"/>
      <c r="E2" s="1914"/>
      <c r="F2" s="1914"/>
      <c r="G2" s="1914"/>
      <c r="H2" s="133"/>
      <c r="I2" s="63"/>
      <c r="J2" s="1674" t="s">
        <v>137</v>
      </c>
      <c r="K2" s="1674"/>
    </row>
    <row r="3" spans="1:22" s="304" customFormat="1" ht="20.100000000000001" customHeight="1">
      <c r="A3" s="1777" t="s">
        <v>1187</v>
      </c>
      <c r="B3" s="1778"/>
      <c r="C3" s="1785" t="s">
        <v>2035</v>
      </c>
      <c r="D3" s="656"/>
      <c r="E3" s="2142" t="s">
        <v>2037</v>
      </c>
      <c r="F3" s="2142" t="s">
        <v>2038</v>
      </c>
      <c r="G3" s="2142" t="s">
        <v>1188</v>
      </c>
      <c r="H3" s="1785" t="s">
        <v>1189</v>
      </c>
      <c r="I3" s="2142" t="s">
        <v>2039</v>
      </c>
      <c r="J3" s="2142" t="s">
        <v>2040</v>
      </c>
      <c r="K3" s="1785" t="s">
        <v>2041</v>
      </c>
    </row>
    <row r="4" spans="1:22" s="304" customFormat="1" ht="73.5" customHeight="1">
      <c r="A4" s="1779"/>
      <c r="B4" s="1780"/>
      <c r="C4" s="1776"/>
      <c r="D4" s="391" t="s">
        <v>2036</v>
      </c>
      <c r="E4" s="2131"/>
      <c r="F4" s="2131"/>
      <c r="G4" s="2131"/>
      <c r="H4" s="1776"/>
      <c r="I4" s="2148"/>
      <c r="J4" s="2148"/>
      <c r="K4" s="1775"/>
    </row>
    <row r="5" spans="1:22" s="304" customFormat="1" ht="49.5" customHeight="1">
      <c r="A5" s="1781"/>
      <c r="B5" s="1782"/>
      <c r="C5" s="1787" t="s">
        <v>1190</v>
      </c>
      <c r="D5" s="2143"/>
      <c r="E5" s="1787" t="s">
        <v>1191</v>
      </c>
      <c r="F5" s="2143"/>
      <c r="G5" s="1787" t="s">
        <v>1192</v>
      </c>
      <c r="H5" s="2143"/>
      <c r="I5" s="2131"/>
      <c r="J5" s="2131"/>
      <c r="K5" s="1776"/>
    </row>
    <row r="6" spans="1:22" s="304" customFormat="1" ht="20.100000000000001" customHeight="1">
      <c r="A6" s="591">
        <v>2020</v>
      </c>
      <c r="B6" s="393" t="s">
        <v>1652</v>
      </c>
      <c r="C6" s="659">
        <v>3882</v>
      </c>
      <c r="D6" s="659">
        <v>2416</v>
      </c>
      <c r="E6" s="368">
        <v>14897.7</v>
      </c>
      <c r="F6" s="368">
        <v>1080.7</v>
      </c>
      <c r="G6" s="659">
        <v>111852</v>
      </c>
      <c r="H6" s="659">
        <v>153218</v>
      </c>
      <c r="I6" s="659">
        <v>150048</v>
      </c>
      <c r="J6" s="661">
        <v>76169</v>
      </c>
      <c r="K6" s="662">
        <v>1749.2</v>
      </c>
      <c r="L6" s="875"/>
      <c r="M6" s="875"/>
      <c r="N6" s="875"/>
      <c r="O6" s="875"/>
      <c r="P6" s="875"/>
      <c r="Q6" s="875"/>
      <c r="R6" s="875"/>
      <c r="S6" s="875"/>
      <c r="T6" s="875"/>
      <c r="U6" s="875"/>
      <c r="V6" s="875"/>
    </row>
    <row r="7" spans="1:22" s="407" customFormat="1" ht="14.1" customHeight="1">
      <c r="A7" s="603"/>
      <c r="B7" s="412" t="s">
        <v>11</v>
      </c>
      <c r="C7" s="493">
        <v>89.4</v>
      </c>
      <c r="D7" s="493">
        <v>90.5</v>
      </c>
      <c r="E7" s="493">
        <v>102.6</v>
      </c>
      <c r="F7" s="493">
        <v>98.3</v>
      </c>
      <c r="G7" s="660">
        <v>107.2</v>
      </c>
      <c r="H7" s="493">
        <v>105</v>
      </c>
      <c r="I7" s="493">
        <v>103</v>
      </c>
      <c r="J7" s="512">
        <v>106.7</v>
      </c>
      <c r="K7" s="513">
        <v>103.4</v>
      </c>
    </row>
    <row r="8" spans="1:22" s="304" customFormat="1" ht="14.1" customHeight="1">
      <c r="A8" s="591"/>
      <c r="B8" s="641"/>
      <c r="C8" s="368"/>
      <c r="D8" s="368"/>
      <c r="E8" s="368"/>
      <c r="F8" s="368"/>
      <c r="G8" s="368"/>
      <c r="H8" s="368"/>
      <c r="I8" s="368"/>
      <c r="J8" s="368"/>
      <c r="K8" s="369"/>
    </row>
    <row r="9" spans="1:22" s="304" customFormat="1" ht="14.1" customHeight="1">
      <c r="A9" s="591">
        <v>2021</v>
      </c>
      <c r="B9" s="393" t="s">
        <v>1659</v>
      </c>
      <c r="C9" s="315">
        <v>2108</v>
      </c>
      <c r="D9" s="315">
        <v>1328</v>
      </c>
      <c r="E9" s="1053">
        <v>8456.2000000000007</v>
      </c>
      <c r="F9" s="1053">
        <v>699.1</v>
      </c>
      <c r="G9" s="315">
        <v>65071</v>
      </c>
      <c r="H9" s="315">
        <v>94387</v>
      </c>
      <c r="I9" s="315">
        <v>103084</v>
      </c>
      <c r="J9" s="1519" t="s">
        <v>2280</v>
      </c>
      <c r="K9" s="1035">
        <v>878.5</v>
      </c>
      <c r="L9" s="875"/>
      <c r="M9" s="875"/>
      <c r="N9" s="875"/>
      <c r="O9" s="875"/>
      <c r="P9" s="875"/>
      <c r="Q9" s="875"/>
      <c r="R9" s="875"/>
      <c r="S9" s="875"/>
      <c r="T9" s="875"/>
      <c r="U9" s="875"/>
      <c r="V9" s="875"/>
    </row>
    <row r="10" spans="1:22" s="304" customFormat="1" ht="14.1" customHeight="1">
      <c r="A10" s="591"/>
      <c r="B10" s="393" t="s">
        <v>1660</v>
      </c>
      <c r="C10" s="315">
        <v>2425</v>
      </c>
      <c r="D10" s="315">
        <v>1535</v>
      </c>
      <c r="E10" s="1053">
        <v>9624.2000000000007</v>
      </c>
      <c r="F10" s="1053">
        <v>796.5</v>
      </c>
      <c r="G10" s="315">
        <v>74567</v>
      </c>
      <c r="H10" s="315">
        <v>109151</v>
      </c>
      <c r="I10" s="315">
        <v>118883</v>
      </c>
      <c r="J10" s="1519" t="s">
        <v>2281</v>
      </c>
      <c r="K10" s="1035">
        <v>1051.9000000000001</v>
      </c>
      <c r="L10" s="875"/>
      <c r="M10" s="875"/>
      <c r="N10" s="875"/>
      <c r="O10" s="875"/>
      <c r="P10" s="875"/>
      <c r="Q10" s="875"/>
      <c r="R10" s="875"/>
      <c r="S10" s="875"/>
      <c r="T10" s="875"/>
      <c r="U10" s="875"/>
      <c r="V10" s="875"/>
    </row>
    <row r="11" spans="1:22" s="304" customFormat="1" ht="14.1" customHeight="1">
      <c r="A11" s="591"/>
      <c r="B11" s="393" t="s">
        <v>1661</v>
      </c>
      <c r="C11" s="315">
        <v>2737</v>
      </c>
      <c r="D11" s="315">
        <v>1734</v>
      </c>
      <c r="E11" s="1053">
        <v>10784</v>
      </c>
      <c r="F11" s="1053">
        <v>883.4</v>
      </c>
      <c r="G11" s="315">
        <v>83589</v>
      </c>
      <c r="H11" s="315">
        <v>121815</v>
      </c>
      <c r="I11" s="315">
        <v>135291</v>
      </c>
      <c r="J11" s="349">
        <v>58185</v>
      </c>
      <c r="K11" s="1035">
        <v>1254.0999999999999</v>
      </c>
      <c r="L11" s="875"/>
      <c r="M11" s="875"/>
      <c r="N11" s="875"/>
      <c r="O11" s="875"/>
      <c r="P11" s="875"/>
      <c r="Q11" s="875"/>
      <c r="R11" s="875"/>
      <c r="S11" s="875"/>
      <c r="T11" s="875"/>
      <c r="U11" s="875"/>
      <c r="V11" s="875"/>
    </row>
    <row r="12" spans="1:22" s="304" customFormat="1" ht="14.1" customHeight="1">
      <c r="A12" s="591"/>
      <c r="B12" s="393" t="s">
        <v>1662</v>
      </c>
      <c r="C12" s="315">
        <v>3029</v>
      </c>
      <c r="D12" s="315">
        <v>1923</v>
      </c>
      <c r="E12" s="1053">
        <v>11983.5</v>
      </c>
      <c r="F12" s="1053">
        <v>973.2</v>
      </c>
      <c r="G12" s="315">
        <v>92911</v>
      </c>
      <c r="H12" s="315">
        <v>136460</v>
      </c>
      <c r="I12" s="315">
        <v>151710</v>
      </c>
      <c r="J12" s="349">
        <v>66141</v>
      </c>
      <c r="K12" s="1035">
        <v>1439.4</v>
      </c>
      <c r="L12" s="875"/>
      <c r="M12" s="875"/>
      <c r="N12" s="875"/>
      <c r="O12" s="875"/>
      <c r="P12" s="875"/>
      <c r="Q12" s="875"/>
      <c r="R12" s="875"/>
      <c r="S12" s="875"/>
      <c r="T12" s="875"/>
      <c r="U12" s="875"/>
      <c r="V12" s="875"/>
    </row>
    <row r="13" spans="1:22" s="304" customFormat="1" ht="14.1" customHeight="1">
      <c r="A13" s="591"/>
      <c r="B13" s="393" t="s">
        <v>1653</v>
      </c>
      <c r="C13" s="315">
        <v>3325</v>
      </c>
      <c r="D13" s="315">
        <v>2105</v>
      </c>
      <c r="E13" s="1053">
        <v>13175.5</v>
      </c>
      <c r="F13" s="1053">
        <v>1056.8</v>
      </c>
      <c r="G13" s="315">
        <v>101399</v>
      </c>
      <c r="H13" s="315">
        <v>151037</v>
      </c>
      <c r="I13" s="315">
        <v>166778</v>
      </c>
      <c r="J13" s="352">
        <v>74167</v>
      </c>
      <c r="K13" s="1035">
        <v>1584.9</v>
      </c>
      <c r="L13" s="875"/>
      <c r="M13" s="875"/>
      <c r="N13" s="875"/>
      <c r="O13" s="875"/>
      <c r="P13" s="875"/>
      <c r="Q13" s="875"/>
      <c r="R13" s="875"/>
      <c r="S13" s="875"/>
      <c r="T13" s="875"/>
      <c r="U13" s="875"/>
      <c r="V13" s="875"/>
    </row>
    <row r="14" spans="1:22" s="304" customFormat="1" ht="14.1" customHeight="1">
      <c r="A14" s="591"/>
      <c r="B14" s="393" t="s">
        <v>1652</v>
      </c>
      <c r="C14" s="315">
        <v>3633</v>
      </c>
      <c r="D14" s="315">
        <v>2299</v>
      </c>
      <c r="E14" s="1053">
        <v>14462.9</v>
      </c>
      <c r="F14" s="1053">
        <v>1152.7</v>
      </c>
      <c r="G14" s="315">
        <v>111384</v>
      </c>
      <c r="H14" s="315">
        <v>16683</v>
      </c>
      <c r="I14" s="315">
        <v>180152</v>
      </c>
      <c r="J14" s="352">
        <v>80092</v>
      </c>
      <c r="K14" s="1035">
        <v>1687.4</v>
      </c>
      <c r="L14" s="875"/>
      <c r="M14" s="875"/>
      <c r="N14" s="875"/>
      <c r="O14" s="875"/>
      <c r="P14" s="875"/>
      <c r="Q14" s="875"/>
      <c r="R14" s="875"/>
      <c r="S14" s="875"/>
      <c r="T14" s="875"/>
      <c r="U14" s="875"/>
      <c r="V14" s="875"/>
    </row>
    <row r="15" spans="1:22" s="407" customFormat="1" ht="14.1" customHeight="1">
      <c r="A15" s="603"/>
      <c r="B15" s="412" t="s">
        <v>11</v>
      </c>
      <c r="C15" s="1054">
        <v>93.6</v>
      </c>
      <c r="D15" s="1054">
        <v>95.2</v>
      </c>
      <c r="E15" s="1054">
        <v>97.1</v>
      </c>
      <c r="F15" s="1054">
        <v>106.7</v>
      </c>
      <c r="G15" s="1055">
        <v>99.6</v>
      </c>
      <c r="H15" s="1055">
        <v>108.9</v>
      </c>
      <c r="I15" s="1054">
        <v>120.1</v>
      </c>
      <c r="J15" s="1056">
        <v>105.2</v>
      </c>
      <c r="K15" s="1057">
        <v>96.5</v>
      </c>
    </row>
    <row r="16" spans="1:22" s="304" customFormat="1" ht="14.1" customHeight="1">
      <c r="A16" s="591"/>
      <c r="B16" s="591"/>
      <c r="C16" s="663"/>
      <c r="D16" s="663"/>
      <c r="E16" s="368"/>
      <c r="F16" s="368"/>
      <c r="G16" s="663"/>
      <c r="H16" s="663"/>
      <c r="I16" s="663"/>
      <c r="J16" s="663"/>
      <c r="K16" s="664"/>
    </row>
    <row r="17" spans="1:11" s="304" customFormat="1" ht="14.1" customHeight="1">
      <c r="A17" s="591">
        <v>2022</v>
      </c>
      <c r="B17" s="393" t="s">
        <v>1654</v>
      </c>
      <c r="C17" s="1153">
        <v>360</v>
      </c>
      <c r="D17" s="1153">
        <v>384</v>
      </c>
      <c r="E17" s="1145">
        <v>2374.5</v>
      </c>
      <c r="F17" s="1145">
        <v>188.6</v>
      </c>
      <c r="G17" s="1153">
        <v>17740</v>
      </c>
      <c r="H17" s="1153">
        <v>12623</v>
      </c>
      <c r="I17" s="1153">
        <v>28047</v>
      </c>
      <c r="J17" s="1153">
        <v>11215</v>
      </c>
      <c r="K17" s="1154">
        <v>126.9</v>
      </c>
    </row>
    <row r="18" spans="1:11" s="304" customFormat="1" ht="14.1" customHeight="1">
      <c r="A18" s="591"/>
      <c r="B18" s="393" t="s">
        <v>1655</v>
      </c>
      <c r="C18" s="1153">
        <v>589</v>
      </c>
      <c r="D18" s="1153">
        <v>603</v>
      </c>
      <c r="E18" s="1145">
        <v>3684.7</v>
      </c>
      <c r="F18" s="1145">
        <v>287.3</v>
      </c>
      <c r="G18" s="1153">
        <v>26856</v>
      </c>
      <c r="H18" s="1153">
        <v>43219</v>
      </c>
      <c r="I18" s="1153">
        <v>44241</v>
      </c>
      <c r="J18" s="1153">
        <v>18421</v>
      </c>
      <c r="K18" s="1154">
        <v>270.2</v>
      </c>
    </row>
    <row r="19" spans="1:11" s="304" customFormat="1" ht="14.1" customHeight="1">
      <c r="A19" s="591"/>
      <c r="B19" s="393" t="s">
        <v>1656</v>
      </c>
      <c r="C19" s="1153">
        <v>805</v>
      </c>
      <c r="D19" s="1153">
        <v>827</v>
      </c>
      <c r="E19" s="1145">
        <v>4909.3999999999996</v>
      </c>
      <c r="F19" s="1145">
        <v>380</v>
      </c>
      <c r="G19" s="1153">
        <v>35993</v>
      </c>
      <c r="H19" s="1153">
        <v>57483</v>
      </c>
      <c r="I19" s="1153">
        <v>59711</v>
      </c>
      <c r="J19" s="1153">
        <v>25349</v>
      </c>
      <c r="K19" s="1154">
        <v>309.2</v>
      </c>
    </row>
    <row r="20" spans="1:11" s="304" customFormat="1" ht="14.1" customHeight="1">
      <c r="A20" s="591"/>
      <c r="B20" s="393" t="s">
        <v>1657</v>
      </c>
      <c r="C20" s="1153">
        <v>1043</v>
      </c>
      <c r="D20" s="1153">
        <v>1045</v>
      </c>
      <c r="E20" s="1145">
        <v>6159.6</v>
      </c>
      <c r="F20" s="1145">
        <v>475.5</v>
      </c>
      <c r="G20" s="1153">
        <v>45244</v>
      </c>
      <c r="H20" s="1153">
        <v>72443</v>
      </c>
      <c r="I20" s="1153">
        <v>75590</v>
      </c>
      <c r="J20" s="1153">
        <v>32534</v>
      </c>
      <c r="K20" s="1154">
        <v>570.79999999999995</v>
      </c>
    </row>
    <row r="21" spans="1:11" s="304" customFormat="1" ht="14.1" customHeight="1">
      <c r="A21" s="591"/>
      <c r="B21" s="393" t="s">
        <v>1658</v>
      </c>
      <c r="C21" s="1153">
        <v>1262</v>
      </c>
      <c r="D21" s="1153">
        <v>1266</v>
      </c>
      <c r="E21" s="1145">
        <v>7327.6</v>
      </c>
      <c r="F21" s="1145">
        <v>576.70000000000005</v>
      </c>
      <c r="G21" s="1153">
        <v>53159</v>
      </c>
      <c r="H21" s="1153">
        <v>86545</v>
      </c>
      <c r="I21" s="1153">
        <v>91182</v>
      </c>
      <c r="J21" s="1153">
        <v>39577</v>
      </c>
      <c r="K21" s="1154">
        <v>725.6</v>
      </c>
    </row>
    <row r="22" spans="1:11" s="304" customFormat="1" ht="14.1" customHeight="1">
      <c r="A22" s="591"/>
      <c r="B22" s="393" t="s">
        <v>1659</v>
      </c>
      <c r="C22" s="1511">
        <v>1483</v>
      </c>
      <c r="D22" s="1511">
        <v>1485</v>
      </c>
      <c r="E22" s="1502">
        <v>8520.2000000000007</v>
      </c>
      <c r="F22" s="1502">
        <v>666.7</v>
      </c>
      <c r="G22" s="1511">
        <v>61331</v>
      </c>
      <c r="H22" s="1511">
        <v>101002</v>
      </c>
      <c r="I22" s="1511">
        <v>105487</v>
      </c>
      <c r="J22" s="1511">
        <v>47483</v>
      </c>
      <c r="K22" s="1154">
        <v>878.1</v>
      </c>
    </row>
    <row r="23" spans="1:11" s="304" customFormat="1" ht="14.1" customHeight="1">
      <c r="A23" s="591"/>
      <c r="B23" s="393" t="s">
        <v>1660</v>
      </c>
      <c r="C23" s="1511">
        <v>1723</v>
      </c>
      <c r="D23" s="1511">
        <v>1717</v>
      </c>
      <c r="E23" s="1502">
        <v>9734.7999999999993</v>
      </c>
      <c r="F23" s="1502">
        <v>754.4</v>
      </c>
      <c r="G23" s="1511">
        <v>69444</v>
      </c>
      <c r="H23" s="1511">
        <v>115991</v>
      </c>
      <c r="I23" s="1511">
        <v>122829</v>
      </c>
      <c r="J23" s="1511">
        <v>54884</v>
      </c>
      <c r="K23" s="1154">
        <v>1044.8</v>
      </c>
    </row>
    <row r="24" spans="1:11" s="304" customFormat="1" ht="14.1" customHeight="1">
      <c r="A24" s="591"/>
      <c r="B24" s="393" t="s">
        <v>1661</v>
      </c>
      <c r="C24" s="1511">
        <v>1933</v>
      </c>
      <c r="D24" s="1511">
        <v>1925</v>
      </c>
      <c r="E24" s="1502">
        <v>10955.9</v>
      </c>
      <c r="F24" s="1502">
        <v>839.2</v>
      </c>
      <c r="G24" s="1511">
        <v>77698</v>
      </c>
      <c r="H24" s="1511">
        <v>130933</v>
      </c>
      <c r="I24" s="1511">
        <v>139915</v>
      </c>
      <c r="J24" s="1511">
        <v>62446</v>
      </c>
      <c r="K24" s="1154">
        <v>1205.2</v>
      </c>
    </row>
    <row r="25" spans="1:11" s="407" customFormat="1" ht="14.1" customHeight="1">
      <c r="A25" s="603"/>
      <c r="B25" s="412" t="s">
        <v>11</v>
      </c>
      <c r="C25" s="1512">
        <v>70.599999999999994</v>
      </c>
      <c r="D25" s="1512">
        <v>111</v>
      </c>
      <c r="E25" s="1512">
        <v>101.6</v>
      </c>
      <c r="F25" s="1512">
        <v>95</v>
      </c>
      <c r="G25" s="1512">
        <v>93</v>
      </c>
      <c r="H25" s="1513">
        <v>107.5</v>
      </c>
      <c r="I25" s="1512">
        <v>103.4</v>
      </c>
      <c r="J25" s="1514">
        <v>107.3</v>
      </c>
      <c r="K25" s="1515">
        <v>96.1</v>
      </c>
    </row>
    <row r="26" spans="1:11" s="304" customFormat="1" ht="14.1" customHeight="1">
      <c r="A26" s="591"/>
      <c r="B26" s="396"/>
      <c r="C26" s="663"/>
      <c r="D26" s="663"/>
      <c r="E26" s="368"/>
      <c r="F26" s="368"/>
      <c r="G26" s="663"/>
      <c r="H26" s="663"/>
      <c r="I26" s="663"/>
      <c r="J26" s="663"/>
      <c r="K26" s="664"/>
    </row>
    <row r="27" spans="1:11" s="304" customFormat="1" ht="14.1" customHeight="1">
      <c r="A27" s="591">
        <v>2021</v>
      </c>
      <c r="B27" s="1031" t="s">
        <v>1644</v>
      </c>
      <c r="C27" s="663">
        <v>307</v>
      </c>
      <c r="D27" s="663">
        <v>198</v>
      </c>
      <c r="E27" s="368">
        <v>1213.9000000000001</v>
      </c>
      <c r="F27" s="368">
        <v>103.6</v>
      </c>
      <c r="G27" s="663">
        <v>9410</v>
      </c>
      <c r="H27" s="663">
        <v>13430</v>
      </c>
      <c r="I27" s="1058">
        <v>14415</v>
      </c>
      <c r="J27" s="1516" t="s">
        <v>2282</v>
      </c>
      <c r="K27" s="664">
        <v>174.2</v>
      </c>
    </row>
    <row r="28" spans="1:11" s="304" customFormat="1" ht="14.1" customHeight="1">
      <c r="A28" s="591"/>
      <c r="B28" s="1031" t="s">
        <v>1645</v>
      </c>
      <c r="C28" s="663">
        <v>317</v>
      </c>
      <c r="D28" s="663">
        <v>207</v>
      </c>
      <c r="E28" s="368">
        <v>1168</v>
      </c>
      <c r="F28" s="368">
        <v>97.4</v>
      </c>
      <c r="G28" s="663">
        <v>9496</v>
      </c>
      <c r="H28" s="663">
        <v>14764</v>
      </c>
      <c r="I28" s="1058">
        <v>15799</v>
      </c>
      <c r="J28" s="1516" t="s">
        <v>2283</v>
      </c>
      <c r="K28" s="664">
        <v>173.5</v>
      </c>
    </row>
    <row r="29" spans="1:11" s="304" customFormat="1" ht="14.1" customHeight="1">
      <c r="A29" s="591"/>
      <c r="B29" s="1031" t="s">
        <v>1646</v>
      </c>
      <c r="C29" s="663">
        <v>312</v>
      </c>
      <c r="D29" s="663">
        <v>199</v>
      </c>
      <c r="E29" s="368">
        <v>1159.8</v>
      </c>
      <c r="F29" s="368">
        <v>86.9</v>
      </c>
      <c r="G29" s="663">
        <v>9022</v>
      </c>
      <c r="H29" s="663">
        <v>12664</v>
      </c>
      <c r="I29" s="1058">
        <v>16408</v>
      </c>
      <c r="J29" s="663">
        <v>7526</v>
      </c>
      <c r="K29" s="664">
        <v>202.2</v>
      </c>
    </row>
    <row r="30" spans="1:11" s="304" customFormat="1" ht="14.1" customHeight="1">
      <c r="A30" s="591"/>
      <c r="B30" s="1031" t="s">
        <v>1647</v>
      </c>
      <c r="C30" s="1058">
        <v>292</v>
      </c>
      <c r="D30" s="1059">
        <v>189</v>
      </c>
      <c r="E30" s="1041">
        <v>1199.5</v>
      </c>
      <c r="F30" s="1041">
        <v>89.8</v>
      </c>
      <c r="G30" s="1059">
        <v>9322</v>
      </c>
      <c r="H30" s="1059">
        <v>14645</v>
      </c>
      <c r="I30" s="1059">
        <v>16419</v>
      </c>
      <c r="J30" s="1059">
        <v>7956</v>
      </c>
      <c r="K30" s="1060">
        <v>185.3</v>
      </c>
    </row>
    <row r="31" spans="1:11" s="304" customFormat="1" ht="14.1" customHeight="1">
      <c r="A31" s="591"/>
      <c r="B31" s="1031" t="s">
        <v>1648</v>
      </c>
      <c r="C31" s="1059">
        <v>296</v>
      </c>
      <c r="D31" s="1059">
        <v>182</v>
      </c>
      <c r="E31" s="1041">
        <v>1192.0999999999999</v>
      </c>
      <c r="F31" s="1041">
        <v>83.6</v>
      </c>
      <c r="G31" s="1059">
        <v>8488</v>
      </c>
      <c r="H31" s="1059">
        <v>14577</v>
      </c>
      <c r="I31" s="1059">
        <v>15068</v>
      </c>
      <c r="J31" s="1649">
        <v>7796</v>
      </c>
      <c r="K31" s="1060">
        <v>145.5</v>
      </c>
    </row>
    <row r="32" spans="1:11" s="304" customFormat="1" ht="14.1" customHeight="1">
      <c r="A32" s="591"/>
      <c r="B32" s="1031" t="s">
        <v>1649</v>
      </c>
      <c r="C32" s="1059">
        <v>308</v>
      </c>
      <c r="D32" s="1059">
        <v>194</v>
      </c>
      <c r="E32" s="1041">
        <v>1287.4000000000001</v>
      </c>
      <c r="F32" s="1041">
        <v>95.9</v>
      </c>
      <c r="G32" s="1059">
        <v>9985</v>
      </c>
      <c r="H32" s="1059">
        <v>15766</v>
      </c>
      <c r="I32" s="1059">
        <v>13374</v>
      </c>
      <c r="J32" s="1649">
        <v>5925</v>
      </c>
      <c r="K32" s="1060">
        <v>102.5</v>
      </c>
    </row>
    <row r="33" spans="1:11" s="304" customFormat="1" ht="14.1" customHeight="1">
      <c r="A33" s="591"/>
      <c r="B33" s="1032"/>
      <c r="C33" s="1059"/>
      <c r="D33" s="1059"/>
      <c r="E33" s="1041"/>
      <c r="F33" s="1041"/>
      <c r="G33" s="1059"/>
      <c r="H33" s="1059"/>
      <c r="I33" s="1059"/>
      <c r="J33" s="1059"/>
      <c r="K33" s="1060"/>
    </row>
    <row r="34" spans="1:11" s="304" customFormat="1" ht="14.1" customHeight="1">
      <c r="A34" s="591">
        <v>2022</v>
      </c>
      <c r="B34" s="1032" t="s">
        <v>1638</v>
      </c>
      <c r="C34" s="1155">
        <v>171</v>
      </c>
      <c r="D34" s="1155">
        <v>197</v>
      </c>
      <c r="E34" s="1120">
        <v>1222.3</v>
      </c>
      <c r="F34" s="1120">
        <v>101.5</v>
      </c>
      <c r="G34" s="1155">
        <v>9568</v>
      </c>
      <c r="H34" s="1155">
        <v>14177</v>
      </c>
      <c r="I34" s="1155">
        <v>12693</v>
      </c>
      <c r="J34" s="1155">
        <v>5296</v>
      </c>
      <c r="K34" s="1156">
        <v>51.4</v>
      </c>
    </row>
    <row r="35" spans="1:11" s="304" customFormat="1" ht="14.1" customHeight="1">
      <c r="A35" s="591"/>
      <c r="B35" s="1032" t="s">
        <v>1639</v>
      </c>
      <c r="C35" s="1155">
        <v>189</v>
      </c>
      <c r="D35" s="1155">
        <v>187</v>
      </c>
      <c r="E35" s="1120">
        <v>1152.2</v>
      </c>
      <c r="F35" s="1120">
        <v>87.1</v>
      </c>
      <c r="G35" s="1155">
        <v>8172</v>
      </c>
      <c r="H35" s="1155">
        <v>13446</v>
      </c>
      <c r="I35" s="1155">
        <v>15354</v>
      </c>
      <c r="J35" s="1155">
        <v>5919</v>
      </c>
      <c r="K35" s="1156">
        <v>75.5</v>
      </c>
    </row>
    <row r="36" spans="1:11" s="304" customFormat="1" ht="14.1" customHeight="1">
      <c r="A36" s="591"/>
      <c r="B36" s="1032" t="s">
        <v>1640</v>
      </c>
      <c r="C36" s="1155">
        <v>229</v>
      </c>
      <c r="D36" s="1155">
        <v>219</v>
      </c>
      <c r="E36" s="1120">
        <v>1310.2</v>
      </c>
      <c r="F36" s="1120">
        <v>98.8</v>
      </c>
      <c r="G36" s="1155">
        <v>9116</v>
      </c>
      <c r="H36" s="1155">
        <v>15596</v>
      </c>
      <c r="I36" s="1155">
        <v>16194</v>
      </c>
      <c r="J36" s="1155">
        <v>7206</v>
      </c>
      <c r="K36" s="1156">
        <v>143.30000000000001</v>
      </c>
    </row>
    <row r="37" spans="1:11" s="304" customFormat="1" ht="14.1" customHeight="1">
      <c r="A37" s="591"/>
      <c r="B37" s="1031" t="s">
        <v>1641</v>
      </c>
      <c r="C37" s="1256">
        <v>216</v>
      </c>
      <c r="D37" s="1256">
        <v>224</v>
      </c>
      <c r="E37" s="1244">
        <v>1224.8</v>
      </c>
      <c r="F37" s="1244">
        <v>92.6</v>
      </c>
      <c r="G37" s="1256">
        <v>9137</v>
      </c>
      <c r="H37" s="1256">
        <v>14264</v>
      </c>
      <c r="I37" s="1256">
        <v>15470</v>
      </c>
      <c r="J37" s="1256">
        <v>6927</v>
      </c>
      <c r="K37" s="1257">
        <v>129</v>
      </c>
    </row>
    <row r="38" spans="1:11" s="304" customFormat="1" ht="14.1" customHeight="1">
      <c r="A38" s="591"/>
      <c r="B38" s="1031" t="s">
        <v>1642</v>
      </c>
      <c r="C38" s="1256">
        <v>238</v>
      </c>
      <c r="D38" s="1256">
        <v>218</v>
      </c>
      <c r="E38" s="1244">
        <v>1250.2</v>
      </c>
      <c r="F38" s="1244">
        <v>95.6</v>
      </c>
      <c r="G38" s="1256">
        <v>9231</v>
      </c>
      <c r="H38" s="1256">
        <v>14960</v>
      </c>
      <c r="I38" s="1256">
        <v>15879</v>
      </c>
      <c r="J38" s="1256">
        <v>7185</v>
      </c>
      <c r="K38" s="1257">
        <v>171.6</v>
      </c>
    </row>
    <row r="39" spans="1:11" s="304" customFormat="1" ht="14.1" customHeight="1">
      <c r="A39" s="591"/>
      <c r="B39" s="1031" t="s">
        <v>1643</v>
      </c>
      <c r="C39" s="1256">
        <v>219</v>
      </c>
      <c r="D39" s="1256">
        <v>221</v>
      </c>
      <c r="E39" s="1244">
        <v>1168</v>
      </c>
      <c r="F39" s="1244">
        <v>101.2</v>
      </c>
      <c r="G39" s="1256">
        <v>7935</v>
      </c>
      <c r="H39" s="1256">
        <v>14102</v>
      </c>
      <c r="I39" s="1256">
        <v>15592</v>
      </c>
      <c r="J39" s="1256">
        <v>7043</v>
      </c>
      <c r="K39" s="1257">
        <v>154.69999999999999</v>
      </c>
    </row>
    <row r="40" spans="1:11" s="304" customFormat="1" ht="14.1" customHeight="1">
      <c r="A40" s="591"/>
      <c r="B40" s="1031" t="s">
        <v>1644</v>
      </c>
      <c r="C40" s="1516">
        <v>221</v>
      </c>
      <c r="D40" s="1516">
        <v>219</v>
      </c>
      <c r="E40" s="1470">
        <v>1192.5999999999999</v>
      </c>
      <c r="F40" s="1470">
        <v>89.9</v>
      </c>
      <c r="G40" s="1516">
        <v>8172</v>
      </c>
      <c r="H40" s="1516">
        <v>14457</v>
      </c>
      <c r="I40" s="1516">
        <v>14305</v>
      </c>
      <c r="J40" s="1516">
        <v>7506</v>
      </c>
      <c r="K40" s="1257">
        <v>152.5</v>
      </c>
    </row>
    <row r="41" spans="1:11" s="304" customFormat="1" ht="14.1" customHeight="1">
      <c r="A41" s="591"/>
      <c r="B41" s="1031" t="s">
        <v>1645</v>
      </c>
      <c r="C41" s="1516">
        <v>240</v>
      </c>
      <c r="D41" s="1516">
        <v>232</v>
      </c>
      <c r="E41" s="1470">
        <v>1214.5999999999999</v>
      </c>
      <c r="F41" s="1470">
        <v>87.7</v>
      </c>
      <c r="G41" s="1516">
        <v>8113</v>
      </c>
      <c r="H41" s="1516">
        <v>14989</v>
      </c>
      <c r="I41" s="1516">
        <v>17342</v>
      </c>
      <c r="J41" s="1516">
        <v>7386</v>
      </c>
      <c r="K41" s="1257">
        <v>166.7</v>
      </c>
    </row>
    <row r="42" spans="1:11" s="304" customFormat="1" ht="14.1" customHeight="1">
      <c r="A42" s="591"/>
      <c r="B42" s="1031" t="s">
        <v>1646</v>
      </c>
      <c r="C42" s="1516">
        <v>210</v>
      </c>
      <c r="D42" s="1516">
        <v>208</v>
      </c>
      <c r="E42" s="1516">
        <v>12211</v>
      </c>
      <c r="F42" s="1516">
        <v>84.8</v>
      </c>
      <c r="G42" s="1516">
        <v>8254</v>
      </c>
      <c r="H42" s="1516">
        <v>14942</v>
      </c>
      <c r="I42" s="1516">
        <v>17086</v>
      </c>
      <c r="J42" s="1516">
        <v>7561</v>
      </c>
      <c r="K42" s="1517">
        <v>160.4</v>
      </c>
    </row>
    <row r="43" spans="1:11" s="407" customFormat="1" ht="14.1" customHeight="1">
      <c r="A43" s="603"/>
      <c r="B43" s="604" t="s">
        <v>11</v>
      </c>
      <c r="C43" s="1449">
        <v>67.3</v>
      </c>
      <c r="D43" s="1449">
        <v>104.5</v>
      </c>
      <c r="E43" s="1449">
        <v>105.3</v>
      </c>
      <c r="F43" s="1449">
        <v>97.6</v>
      </c>
      <c r="G43" s="1449">
        <v>91.5</v>
      </c>
      <c r="H43" s="1449">
        <v>118</v>
      </c>
      <c r="I43" s="1518">
        <v>104.1</v>
      </c>
      <c r="J43" s="1449">
        <v>100.5</v>
      </c>
      <c r="K43" s="1258">
        <v>79.3</v>
      </c>
    </row>
    <row r="44" spans="1:11" s="407" customFormat="1" ht="14.1" customHeight="1">
      <c r="A44" s="603"/>
      <c r="B44" s="643" t="s">
        <v>12</v>
      </c>
      <c r="C44" s="1451">
        <v>87.5</v>
      </c>
      <c r="D44" s="1451">
        <v>89.7</v>
      </c>
      <c r="E44" s="1451">
        <v>100.5</v>
      </c>
      <c r="F44" s="1451">
        <v>96.7</v>
      </c>
      <c r="G44" s="1451">
        <v>101.7</v>
      </c>
      <c r="H44" s="1451">
        <v>99.7</v>
      </c>
      <c r="I44" s="1451">
        <v>98.5</v>
      </c>
      <c r="J44" s="1451">
        <v>102.4</v>
      </c>
      <c r="K44" s="1259">
        <v>96.2</v>
      </c>
    </row>
    <row r="45" spans="1:11" ht="24.95" customHeight="1">
      <c r="A45" s="2150" t="s">
        <v>767</v>
      </c>
      <c r="B45" s="2150"/>
      <c r="C45" s="2150"/>
      <c r="D45" s="2150"/>
      <c r="E45" s="2150"/>
      <c r="F45" s="2150"/>
      <c r="G45" s="2150"/>
      <c r="H45" s="2150"/>
      <c r="I45" s="2150"/>
      <c r="J45" s="2150"/>
      <c r="K45" s="2150"/>
    </row>
    <row r="46" spans="1:11" ht="11.25" customHeight="1">
      <c r="A46" s="2149" t="s">
        <v>768</v>
      </c>
      <c r="B46" s="2149"/>
      <c r="C46" s="2149"/>
      <c r="D46" s="2149"/>
      <c r="E46" s="2149"/>
      <c r="F46" s="2149"/>
      <c r="G46" s="2149"/>
      <c r="H46" s="2149"/>
      <c r="I46" s="2149"/>
      <c r="J46" s="2149"/>
      <c r="K46" s="2149"/>
    </row>
    <row r="47" spans="1:11" ht="11.25" customHeight="1">
      <c r="A47" s="2149" t="s">
        <v>769</v>
      </c>
      <c r="B47" s="2149"/>
      <c r="C47" s="2149"/>
      <c r="D47" s="2149"/>
      <c r="E47" s="2149"/>
      <c r="F47" s="2149"/>
      <c r="G47" s="2149"/>
      <c r="H47" s="2149"/>
      <c r="I47" s="2149"/>
      <c r="J47" s="2149"/>
      <c r="K47" s="2149"/>
    </row>
    <row r="48" spans="1:11" ht="11.25" customHeight="1">
      <c r="A48" s="2149" t="s">
        <v>770</v>
      </c>
      <c r="B48" s="2149"/>
      <c r="C48" s="2149"/>
      <c r="D48" s="2149"/>
      <c r="E48" s="2149"/>
      <c r="F48" s="2149"/>
      <c r="G48" s="2149"/>
      <c r="H48" s="2149"/>
      <c r="I48" s="2149"/>
      <c r="J48" s="2149"/>
      <c r="K48" s="2149"/>
    </row>
    <row r="49" spans="1:11" ht="11.25" customHeight="1">
      <c r="A49" s="2149" t="s">
        <v>771</v>
      </c>
      <c r="B49" s="2149"/>
      <c r="C49" s="2149"/>
      <c r="D49" s="2149"/>
      <c r="E49" s="2149"/>
      <c r="F49" s="2149"/>
      <c r="G49" s="2149"/>
      <c r="H49" s="2149"/>
      <c r="I49" s="2149"/>
      <c r="J49" s="2149"/>
      <c r="K49" s="2149"/>
    </row>
    <row r="50" spans="1:11" ht="11.25" customHeight="1">
      <c r="A50" s="2150" t="s">
        <v>1513</v>
      </c>
      <c r="B50" s="2150"/>
      <c r="C50" s="2150"/>
      <c r="D50" s="2150"/>
      <c r="E50" s="2150"/>
      <c r="F50" s="2150"/>
      <c r="G50" s="2150"/>
      <c r="H50" s="2150"/>
      <c r="I50" s="2150"/>
      <c r="J50" s="2150"/>
      <c r="K50" s="2150"/>
    </row>
    <row r="51" spans="1:11" ht="11.25" customHeight="1">
      <c r="A51" s="2150" t="s">
        <v>1514</v>
      </c>
      <c r="B51" s="2150"/>
      <c r="C51" s="2150"/>
      <c r="D51" s="2150"/>
      <c r="E51" s="2150"/>
      <c r="F51" s="2150"/>
      <c r="G51" s="2150"/>
      <c r="H51" s="2150"/>
      <c r="I51" s="2150"/>
      <c r="J51" s="2150"/>
      <c r="K51" s="2150"/>
    </row>
    <row r="52" spans="1:11" s="63" customFormat="1" ht="15" customHeight="1">
      <c r="A52" s="2017" t="s">
        <v>550</v>
      </c>
      <c r="B52" s="2017"/>
      <c r="C52" s="2017"/>
      <c r="D52" s="2017"/>
      <c r="E52" s="2017"/>
      <c r="F52" s="2017"/>
      <c r="G52" s="2017"/>
      <c r="H52" s="2017"/>
      <c r="I52" s="2017"/>
      <c r="J52" s="2017"/>
      <c r="K52" s="2017"/>
    </row>
    <row r="53" spans="1:11" s="63" customFormat="1" ht="11.25" customHeight="1">
      <c r="A53" s="1774" t="s">
        <v>551</v>
      </c>
      <c r="B53" s="1774"/>
      <c r="C53" s="1774"/>
      <c r="D53" s="1774"/>
      <c r="E53" s="1774"/>
      <c r="F53" s="1774"/>
      <c r="G53" s="1774"/>
      <c r="H53" s="1774"/>
      <c r="I53" s="1774"/>
      <c r="J53" s="1774"/>
      <c r="K53" s="1774"/>
    </row>
    <row r="54" spans="1:11" s="63" customFormat="1" ht="11.25" customHeight="1">
      <c r="A54" s="1774" t="s">
        <v>552</v>
      </c>
      <c r="B54" s="1774"/>
      <c r="C54" s="1774"/>
      <c r="D54" s="1774"/>
      <c r="E54" s="1774"/>
      <c r="F54" s="1774"/>
      <c r="G54" s="1774"/>
      <c r="H54" s="1774"/>
      <c r="I54" s="1774"/>
      <c r="J54" s="1774"/>
      <c r="K54" s="1774"/>
    </row>
    <row r="55" spans="1:11" s="63" customFormat="1" ht="11.25" customHeight="1">
      <c r="A55" s="1774" t="s">
        <v>553</v>
      </c>
      <c r="B55" s="1774"/>
      <c r="C55" s="1774"/>
      <c r="D55" s="1774"/>
      <c r="E55" s="1774"/>
      <c r="F55" s="1774"/>
      <c r="G55" s="1774"/>
      <c r="H55" s="1774"/>
      <c r="I55" s="1774"/>
      <c r="J55" s="1774"/>
      <c r="K55" s="1774"/>
    </row>
    <row r="56" spans="1:11" s="63" customFormat="1" ht="11.25" customHeight="1">
      <c r="A56" s="1774" t="s">
        <v>554</v>
      </c>
      <c r="B56" s="1774"/>
      <c r="C56" s="1774"/>
      <c r="D56" s="1774"/>
      <c r="E56" s="1774"/>
      <c r="F56" s="1774"/>
      <c r="G56" s="1774"/>
      <c r="H56" s="1774"/>
      <c r="I56" s="1774"/>
      <c r="J56" s="1774"/>
      <c r="K56" s="1774"/>
    </row>
    <row r="57" spans="1:11" s="63" customFormat="1" ht="11.25" customHeight="1">
      <c r="A57" s="2017" t="s">
        <v>1515</v>
      </c>
      <c r="B57" s="2017"/>
      <c r="C57" s="2017"/>
      <c r="D57" s="2017"/>
      <c r="E57" s="2017"/>
      <c r="F57" s="2017"/>
      <c r="G57" s="2017"/>
      <c r="H57" s="2017"/>
      <c r="I57" s="2017"/>
      <c r="J57" s="2017"/>
      <c r="K57" s="2017"/>
    </row>
    <row r="58" spans="1:11" ht="11.25" customHeight="1">
      <c r="A58" s="1774" t="s">
        <v>1516</v>
      </c>
      <c r="B58" s="1774"/>
      <c r="C58" s="1774"/>
      <c r="D58" s="1774"/>
      <c r="E58" s="1774"/>
      <c r="F58" s="1774"/>
      <c r="G58" s="1774"/>
      <c r="H58" s="1774"/>
      <c r="I58" s="1774"/>
      <c r="J58" s="1774"/>
      <c r="K58" s="1774"/>
    </row>
    <row r="59" spans="1:11" ht="11.25" customHeight="1">
      <c r="A59" s="142"/>
      <c r="B59" s="142"/>
      <c r="C59" s="143"/>
      <c r="D59" s="143"/>
      <c r="E59" s="143"/>
      <c r="F59" s="143"/>
      <c r="G59" s="143"/>
      <c r="H59" s="143"/>
      <c r="I59" s="143"/>
      <c r="J59" s="143"/>
      <c r="K59" s="143"/>
    </row>
    <row r="60" spans="1:11" ht="11.25" customHeight="1">
      <c r="A60" s="144"/>
      <c r="B60" s="144"/>
      <c r="C60" s="145"/>
      <c r="D60" s="145"/>
      <c r="E60" s="145"/>
      <c r="F60" s="145"/>
      <c r="G60" s="145"/>
      <c r="H60" s="145"/>
      <c r="I60" s="145"/>
      <c r="J60" s="145"/>
      <c r="K60" s="145"/>
    </row>
  </sheetData>
  <mergeCells count="30">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 ref="A46:K46"/>
    <mergeCell ref="A53:K53"/>
    <mergeCell ref="A47:K47"/>
    <mergeCell ref="A51:K51"/>
    <mergeCell ref="A48:K48"/>
    <mergeCell ref="A49:K49"/>
    <mergeCell ref="A1:G1"/>
    <mergeCell ref="A2:G2"/>
    <mergeCell ref="J1:K1"/>
    <mergeCell ref="J2:K2"/>
    <mergeCell ref="C3:C4"/>
    <mergeCell ref="I3:I5"/>
    <mergeCell ref="C5:D5"/>
    <mergeCell ref="E5:F5"/>
  </mergeCells>
  <phoneticPr fontId="0" type="noConversion"/>
  <hyperlinks>
    <hyperlink ref="J1:K1" location="'Spis tablic     List of tables'!A80" tooltip="Powrót do spisu tablic" display="Powrót do spisu tablic" xr:uid="{00000000-0004-0000-2E00-000000000000}"/>
    <hyperlink ref="J2:K2" location="'Spis tablic     List of tables'!A80" tooltip="Return to list of tables" display="Return to list of tables" xr:uid="{00000000-0004-0000-2E00-000001000000}"/>
    <hyperlink ref="J1:K2" location="'Spis tablic     List of tables'!A71" tooltip="Return to list of tables" display="Powrót do spisu tablic" xr:uid="{00000000-0004-0000-2E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6 B34:B36 B27:B32 B37:B39 B40:B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5" customWidth="1"/>
    <col min="2" max="2" width="12.625" style="45" customWidth="1"/>
    <col min="3" max="7" width="11.125" style="45" customWidth="1"/>
    <col min="8" max="8" width="9" style="44"/>
    <col min="9" max="16384" width="9" style="45"/>
  </cols>
  <sheetData>
    <row r="1" spans="1:10" ht="15" customHeight="1">
      <c r="A1" s="1678" t="s">
        <v>2042</v>
      </c>
      <c r="B1" s="1678"/>
      <c r="C1" s="1678"/>
      <c r="D1" s="1678"/>
      <c r="E1" s="1678"/>
      <c r="F1" s="1673" t="s">
        <v>5</v>
      </c>
      <c r="G1" s="1673"/>
    </row>
    <row r="2" spans="1:10" ht="15" customHeight="1">
      <c r="A2" s="1944" t="s">
        <v>2043</v>
      </c>
      <c r="B2" s="1945"/>
      <c r="C2" s="1945"/>
      <c r="D2" s="1945"/>
      <c r="E2" s="1945"/>
      <c r="F2" s="1674" t="s">
        <v>137</v>
      </c>
      <c r="G2" s="1674"/>
    </row>
    <row r="3" spans="1:10" s="242" customFormat="1" ht="20.100000000000001" customHeight="1">
      <c r="A3" s="1968" t="s">
        <v>1193</v>
      </c>
      <c r="B3" s="1968"/>
      <c r="C3" s="2095" t="s">
        <v>1120</v>
      </c>
      <c r="D3" s="2108"/>
      <c r="E3" s="2108"/>
      <c r="F3" s="2108"/>
      <c r="G3" s="2108"/>
      <c r="H3" s="387"/>
    </row>
    <row r="4" spans="1:10" s="242" customFormat="1" ht="30" customHeight="1">
      <c r="A4" s="1950"/>
      <c r="B4" s="1950"/>
      <c r="C4" s="2096"/>
      <c r="D4" s="2151" t="s">
        <v>2044</v>
      </c>
      <c r="E4" s="2152"/>
      <c r="F4" s="2152"/>
      <c r="G4" s="2152"/>
      <c r="H4" s="387"/>
    </row>
    <row r="5" spans="1:10" s="242" customFormat="1" ht="90" customHeight="1">
      <c r="A5" s="1950"/>
      <c r="B5" s="1950"/>
      <c r="C5" s="2096"/>
      <c r="D5" s="526" t="s">
        <v>865</v>
      </c>
      <c r="E5" s="665" t="s">
        <v>1194</v>
      </c>
      <c r="F5" s="666" t="s">
        <v>1195</v>
      </c>
      <c r="G5" s="667" t="s">
        <v>1196</v>
      </c>
      <c r="H5" s="387"/>
    </row>
    <row r="6" spans="1:10" s="242" customFormat="1" ht="20.100000000000001" customHeight="1">
      <c r="A6" s="1969"/>
      <c r="B6" s="1969"/>
      <c r="C6" s="2153" t="s">
        <v>1197</v>
      </c>
      <c r="D6" s="2154"/>
      <c r="E6" s="2154"/>
      <c r="F6" s="2154"/>
      <c r="G6" s="2154"/>
      <c r="H6" s="387"/>
    </row>
    <row r="7" spans="1:10" s="242" customFormat="1" ht="20.100000000000001" customHeight="1">
      <c r="A7" s="591">
        <v>2020</v>
      </c>
      <c r="B7" s="393" t="s">
        <v>1652</v>
      </c>
      <c r="C7" s="285">
        <v>8304.2999999999993</v>
      </c>
      <c r="D7" s="285">
        <v>2308.6</v>
      </c>
      <c r="E7" s="285">
        <v>936.6</v>
      </c>
      <c r="F7" s="285">
        <v>737.4</v>
      </c>
      <c r="G7" s="394">
        <v>634.5</v>
      </c>
      <c r="H7" s="387"/>
    </row>
    <row r="8" spans="1:10" s="242" customFormat="1" ht="14.1" customHeight="1">
      <c r="A8" s="591"/>
      <c r="B8" s="412" t="s">
        <v>11</v>
      </c>
      <c r="C8" s="286">
        <v>107.7</v>
      </c>
      <c r="D8" s="286">
        <v>99.6</v>
      </c>
      <c r="E8" s="286">
        <v>111.3</v>
      </c>
      <c r="F8" s="286">
        <v>91.3</v>
      </c>
      <c r="G8" s="384">
        <v>94.9</v>
      </c>
      <c r="H8" s="387"/>
    </row>
    <row r="9" spans="1:10" s="242" customFormat="1" ht="14.1" customHeight="1">
      <c r="A9" s="591"/>
      <c r="B9" s="641"/>
      <c r="C9" s="285"/>
      <c r="D9" s="285"/>
      <c r="E9" s="285"/>
      <c r="F9" s="285"/>
      <c r="G9" s="328"/>
      <c r="H9" s="387"/>
      <c r="I9" s="618"/>
      <c r="J9" s="618"/>
    </row>
    <row r="10" spans="1:10" s="242" customFormat="1" ht="14.1" customHeight="1">
      <c r="A10" s="591">
        <v>2021</v>
      </c>
      <c r="B10" s="393" t="s">
        <v>1659</v>
      </c>
      <c r="C10" s="285">
        <v>5587.6</v>
      </c>
      <c r="D10" s="285">
        <v>1476</v>
      </c>
      <c r="E10" s="285">
        <v>586.70000000000005</v>
      </c>
      <c r="F10" s="285">
        <v>397.4</v>
      </c>
      <c r="G10" s="394">
        <v>491.9</v>
      </c>
      <c r="H10" s="387"/>
    </row>
    <row r="11" spans="1:10" s="242" customFormat="1" ht="14.1" customHeight="1">
      <c r="A11" s="591"/>
      <c r="B11" s="393" t="s">
        <v>1660</v>
      </c>
      <c r="C11" s="285">
        <v>4868.2</v>
      </c>
      <c r="D11" s="285">
        <v>1289.2</v>
      </c>
      <c r="E11" s="285">
        <v>504.3</v>
      </c>
      <c r="F11" s="285">
        <v>344.7</v>
      </c>
      <c r="G11" s="394">
        <v>440.2</v>
      </c>
      <c r="H11" s="387"/>
    </row>
    <row r="12" spans="1:10" s="242" customFormat="1" ht="14.1" customHeight="1">
      <c r="A12" s="591"/>
      <c r="B12" s="393" t="s">
        <v>1661</v>
      </c>
      <c r="C12" s="285">
        <v>4125.3</v>
      </c>
      <c r="D12" s="285">
        <v>1066.2</v>
      </c>
      <c r="E12" s="285">
        <v>441</v>
      </c>
      <c r="F12" s="285">
        <v>262.8</v>
      </c>
      <c r="G12" s="394">
        <v>362.4</v>
      </c>
      <c r="H12" s="387"/>
    </row>
    <row r="13" spans="1:10" s="242" customFormat="1" ht="14.1" customHeight="1">
      <c r="A13" s="591"/>
      <c r="B13" s="393" t="s">
        <v>1662</v>
      </c>
      <c r="C13" s="285">
        <v>6394.6</v>
      </c>
      <c r="D13" s="285">
        <v>1774.8</v>
      </c>
      <c r="E13" s="285">
        <v>677.1</v>
      </c>
      <c r="F13" s="285">
        <v>484.4</v>
      </c>
      <c r="G13" s="394">
        <v>613.29999999999995</v>
      </c>
      <c r="H13" s="387"/>
    </row>
    <row r="14" spans="1:10" s="242" customFormat="1" ht="14.1" customHeight="1">
      <c r="A14" s="591"/>
      <c r="B14" s="393" t="s">
        <v>1653</v>
      </c>
      <c r="C14" s="285">
        <v>7250.9</v>
      </c>
      <c r="D14" s="285">
        <v>2034</v>
      </c>
      <c r="E14" s="285">
        <v>786.1</v>
      </c>
      <c r="F14" s="285">
        <v>567.1</v>
      </c>
      <c r="G14" s="394">
        <v>680.8</v>
      </c>
      <c r="H14" s="387"/>
    </row>
    <row r="15" spans="1:10" s="242" customFormat="1" ht="14.1" customHeight="1">
      <c r="A15" s="591"/>
      <c r="B15" s="393" t="s">
        <v>1652</v>
      </c>
      <c r="C15" s="285">
        <v>8279.7000000000007</v>
      </c>
      <c r="D15" s="285">
        <v>2334.6</v>
      </c>
      <c r="E15" s="285">
        <v>893.5</v>
      </c>
      <c r="F15" s="285">
        <v>660.2</v>
      </c>
      <c r="G15" s="394">
        <v>780.9</v>
      </c>
      <c r="H15" s="387"/>
    </row>
    <row r="16" spans="1:10" s="242" customFormat="1" ht="14.1" customHeight="1">
      <c r="A16" s="591"/>
      <c r="B16" s="604" t="s">
        <v>11</v>
      </c>
      <c r="C16" s="286">
        <v>99.7</v>
      </c>
      <c r="D16" s="286">
        <v>101.1</v>
      </c>
      <c r="E16" s="286">
        <v>95.4</v>
      </c>
      <c r="F16" s="286">
        <v>89.5</v>
      </c>
      <c r="G16" s="384">
        <v>123.1</v>
      </c>
      <c r="H16" s="387"/>
    </row>
    <row r="17" spans="1:10" s="242" customFormat="1" ht="14.1" customHeight="1">
      <c r="A17" s="591"/>
      <c r="B17" s="535"/>
      <c r="C17" s="285"/>
      <c r="D17" s="285"/>
      <c r="E17" s="285"/>
      <c r="F17" s="285"/>
      <c r="G17" s="394"/>
      <c r="H17" s="387"/>
      <c r="I17" s="618"/>
      <c r="J17" s="618"/>
    </row>
    <row r="18" spans="1:10" s="242" customFormat="1" ht="14.1" customHeight="1">
      <c r="A18" s="591">
        <v>2022</v>
      </c>
      <c r="B18" s="393" t="s">
        <v>1654</v>
      </c>
      <c r="C18" s="294">
        <v>984.1</v>
      </c>
      <c r="D18" s="294">
        <v>251.9</v>
      </c>
      <c r="E18" s="294">
        <v>123.6</v>
      </c>
      <c r="F18" s="294">
        <v>40.200000000000003</v>
      </c>
      <c r="G18" s="1109">
        <v>88.1</v>
      </c>
      <c r="H18" s="387"/>
      <c r="I18" s="618"/>
      <c r="J18" s="618"/>
    </row>
    <row r="19" spans="1:10" s="242" customFormat="1" ht="14.1" customHeight="1">
      <c r="A19" s="591"/>
      <c r="B19" s="393" t="s">
        <v>1655</v>
      </c>
      <c r="C19" s="294">
        <v>1619.2</v>
      </c>
      <c r="D19" s="294">
        <v>445.6</v>
      </c>
      <c r="E19" s="294">
        <v>204.7</v>
      </c>
      <c r="F19" s="294">
        <v>84.5</v>
      </c>
      <c r="G19" s="1109">
        <v>156.4</v>
      </c>
      <c r="H19" s="387"/>
      <c r="I19" s="618"/>
      <c r="J19" s="618"/>
    </row>
    <row r="20" spans="1:10" s="242" customFormat="1" ht="14.1" customHeight="1">
      <c r="A20" s="591"/>
      <c r="B20" s="393" t="s">
        <v>1656</v>
      </c>
      <c r="C20" s="294">
        <v>2432.6</v>
      </c>
      <c r="D20" s="294">
        <v>641.4</v>
      </c>
      <c r="E20" s="294">
        <v>293</v>
      </c>
      <c r="F20" s="294">
        <v>118.2</v>
      </c>
      <c r="G20" s="1109">
        <v>230.2</v>
      </c>
      <c r="H20" s="387"/>
      <c r="I20" s="618"/>
      <c r="J20" s="618"/>
    </row>
    <row r="21" spans="1:10" s="242" customFormat="1" ht="14.1" customHeight="1">
      <c r="A21" s="591"/>
      <c r="B21" s="393" t="s">
        <v>1657</v>
      </c>
      <c r="C21" s="294">
        <v>3126.7</v>
      </c>
      <c r="D21" s="294">
        <v>808.1</v>
      </c>
      <c r="E21" s="294">
        <v>354.2</v>
      </c>
      <c r="F21" s="294">
        <v>171.7</v>
      </c>
      <c r="G21" s="1109">
        <v>282.2</v>
      </c>
      <c r="H21" s="387"/>
      <c r="I21" s="618"/>
      <c r="J21" s="618"/>
    </row>
    <row r="22" spans="1:10" s="242" customFormat="1" ht="14.1" customHeight="1">
      <c r="A22" s="591"/>
      <c r="B22" s="393" t="s">
        <v>1658</v>
      </c>
      <c r="C22" s="294">
        <v>4056</v>
      </c>
      <c r="D22" s="294">
        <v>1036.9000000000001</v>
      </c>
      <c r="E22" s="294">
        <v>421.9</v>
      </c>
      <c r="F22" s="294">
        <v>249.3</v>
      </c>
      <c r="G22" s="1109">
        <v>365.7</v>
      </c>
      <c r="H22" s="387"/>
      <c r="I22" s="618"/>
      <c r="J22" s="618"/>
    </row>
    <row r="23" spans="1:10" s="1267" customFormat="1" ht="14.1" customHeight="1">
      <c r="A23" s="591"/>
      <c r="B23" s="393" t="s">
        <v>1659</v>
      </c>
      <c r="C23" s="1280">
        <v>5202.6000000000004</v>
      </c>
      <c r="D23" s="1280">
        <v>1470.1</v>
      </c>
      <c r="E23" s="1280">
        <v>539.6</v>
      </c>
      <c r="F23" s="1280">
        <v>351.9</v>
      </c>
      <c r="G23" s="1109">
        <v>578.6</v>
      </c>
      <c r="H23" s="387"/>
      <c r="I23" s="618"/>
      <c r="J23" s="618"/>
    </row>
    <row r="24" spans="1:10" s="1267" customFormat="1" ht="14.1" customHeight="1">
      <c r="A24" s="591"/>
      <c r="B24" s="393" t="s">
        <v>1660</v>
      </c>
      <c r="C24" s="1280">
        <v>5885.2</v>
      </c>
      <c r="D24" s="1280">
        <v>1748.5</v>
      </c>
      <c r="E24" s="1280">
        <v>658.4</v>
      </c>
      <c r="F24" s="1280">
        <v>429.8</v>
      </c>
      <c r="G24" s="1109">
        <v>660.3</v>
      </c>
      <c r="H24" s="387"/>
      <c r="I24" s="618"/>
      <c r="J24" s="618"/>
    </row>
    <row r="25" spans="1:10" s="1267" customFormat="1" ht="14.1" customHeight="1">
      <c r="A25" s="591"/>
      <c r="B25" s="393" t="s">
        <v>1661</v>
      </c>
      <c r="C25" s="1280">
        <v>6839.4</v>
      </c>
      <c r="D25" s="1280">
        <v>2132.1</v>
      </c>
      <c r="E25" s="1280">
        <v>846.5</v>
      </c>
      <c r="F25" s="1280">
        <v>521.79999999999995</v>
      </c>
      <c r="G25" s="1109">
        <v>763.8</v>
      </c>
      <c r="H25" s="387"/>
      <c r="I25" s="618"/>
      <c r="J25" s="618"/>
    </row>
    <row r="26" spans="1:10" s="242" customFormat="1" ht="14.1" customHeight="1">
      <c r="A26" s="591"/>
      <c r="B26" s="604" t="s">
        <v>11</v>
      </c>
      <c r="C26" s="1281">
        <v>122.4</v>
      </c>
      <c r="D26" s="1281">
        <v>144.5</v>
      </c>
      <c r="E26" s="1281">
        <v>144.30000000000001</v>
      </c>
      <c r="F26" s="1281">
        <v>131.30000000000001</v>
      </c>
      <c r="G26" s="1379">
        <v>155.30000000000001</v>
      </c>
      <c r="H26" s="387"/>
    </row>
    <row r="27" spans="1:10" s="242" customFormat="1" ht="14.1" customHeight="1">
      <c r="A27" s="591"/>
      <c r="B27" s="396"/>
      <c r="C27" s="285"/>
      <c r="D27" s="285"/>
      <c r="E27" s="285"/>
      <c r="F27" s="285"/>
      <c r="G27" s="394"/>
      <c r="H27" s="387"/>
      <c r="I27" s="618"/>
      <c r="J27" s="618"/>
    </row>
    <row r="28" spans="1:10" s="242" customFormat="1" ht="14.1" customHeight="1">
      <c r="A28" s="591">
        <v>2021</v>
      </c>
      <c r="B28" s="1031" t="s">
        <v>1644</v>
      </c>
      <c r="C28" s="285">
        <v>755.4</v>
      </c>
      <c r="D28" s="285">
        <v>202.4</v>
      </c>
      <c r="E28" s="285">
        <v>83.8</v>
      </c>
      <c r="F28" s="285">
        <v>63.3</v>
      </c>
      <c r="G28" s="328">
        <v>55.2</v>
      </c>
      <c r="H28" s="387"/>
      <c r="I28" s="618"/>
      <c r="J28" s="618"/>
    </row>
    <row r="29" spans="1:10" s="242" customFormat="1" ht="14.1" customHeight="1">
      <c r="A29" s="591"/>
      <c r="B29" s="1031" t="s">
        <v>1645</v>
      </c>
      <c r="C29" s="285">
        <v>662.7</v>
      </c>
      <c r="D29" s="285">
        <v>215.9</v>
      </c>
      <c r="E29" s="285">
        <v>60.9</v>
      </c>
      <c r="F29" s="285">
        <v>70.5</v>
      </c>
      <c r="G29" s="328">
        <v>84.4</v>
      </c>
      <c r="H29" s="387"/>
      <c r="I29" s="618"/>
      <c r="J29" s="618"/>
    </row>
    <row r="30" spans="1:10" s="242" customFormat="1" ht="14.1" customHeight="1">
      <c r="A30" s="591"/>
      <c r="B30" s="1031" t="s">
        <v>1646</v>
      </c>
      <c r="C30" s="285">
        <v>653.9</v>
      </c>
      <c r="D30" s="285">
        <v>181.2</v>
      </c>
      <c r="E30" s="285">
        <v>66.5</v>
      </c>
      <c r="F30" s="285">
        <v>60.8</v>
      </c>
      <c r="G30" s="328">
        <v>53.9</v>
      </c>
      <c r="H30" s="387"/>
      <c r="I30" s="618"/>
      <c r="J30" s="618"/>
    </row>
    <row r="31" spans="1:10" s="242" customFormat="1" ht="14.1" customHeight="1">
      <c r="A31" s="591"/>
      <c r="B31" s="1031" t="s">
        <v>1647</v>
      </c>
      <c r="C31" s="285">
        <v>708.1</v>
      </c>
      <c r="D31" s="285">
        <v>225.3</v>
      </c>
      <c r="E31" s="285">
        <v>78.400000000000006</v>
      </c>
      <c r="F31" s="285">
        <v>83</v>
      </c>
      <c r="G31" s="328">
        <v>63.8</v>
      </c>
      <c r="H31" s="387"/>
      <c r="I31" s="618"/>
      <c r="J31" s="618"/>
    </row>
    <row r="32" spans="1:10" s="242" customFormat="1" ht="14.1" customHeight="1">
      <c r="A32" s="591"/>
      <c r="B32" s="1031" t="s">
        <v>1648</v>
      </c>
      <c r="C32" s="285">
        <v>815.6</v>
      </c>
      <c r="D32" s="285">
        <v>252.4</v>
      </c>
      <c r="E32" s="285">
        <v>94</v>
      </c>
      <c r="F32" s="285">
        <v>87.5</v>
      </c>
      <c r="G32" s="328">
        <v>70.900000000000006</v>
      </c>
      <c r="H32" s="387"/>
      <c r="I32" s="618"/>
      <c r="J32" s="618"/>
    </row>
    <row r="33" spans="1:10" s="242" customFormat="1" ht="14.1" customHeight="1">
      <c r="A33" s="591"/>
      <c r="B33" s="1031" t="s">
        <v>1649</v>
      </c>
      <c r="C33" s="285">
        <v>954.3</v>
      </c>
      <c r="D33" s="285">
        <v>297.89999999999998</v>
      </c>
      <c r="E33" s="285">
        <v>91.5</v>
      </c>
      <c r="F33" s="285">
        <v>105.2</v>
      </c>
      <c r="G33" s="328">
        <v>101.2</v>
      </c>
      <c r="H33" s="387"/>
      <c r="I33" s="618"/>
      <c r="J33" s="618"/>
    </row>
    <row r="34" spans="1:10" s="242" customFormat="1" ht="14.1" customHeight="1">
      <c r="A34" s="591"/>
      <c r="B34" s="1032"/>
      <c r="C34" s="285"/>
      <c r="D34" s="285"/>
      <c r="E34" s="285"/>
      <c r="F34" s="285"/>
      <c r="G34" s="328"/>
      <c r="H34" s="387"/>
      <c r="I34" s="618"/>
      <c r="J34" s="618"/>
    </row>
    <row r="35" spans="1:10" s="242" customFormat="1" ht="14.1" customHeight="1">
      <c r="A35" s="591">
        <v>2022</v>
      </c>
      <c r="B35" s="1032" t="s">
        <v>1638</v>
      </c>
      <c r="C35" s="294">
        <v>435.5</v>
      </c>
      <c r="D35" s="294">
        <v>105.3</v>
      </c>
      <c r="E35" s="294">
        <v>53.3</v>
      </c>
      <c r="F35" s="294">
        <v>17.8</v>
      </c>
      <c r="G35" s="1109">
        <v>34.200000000000003</v>
      </c>
      <c r="H35" s="387"/>
      <c r="I35" s="618"/>
      <c r="J35" s="618"/>
    </row>
    <row r="36" spans="1:10" s="242" customFormat="1" ht="14.1" customHeight="1">
      <c r="A36" s="591"/>
      <c r="B36" s="1032" t="s">
        <v>1639</v>
      </c>
      <c r="C36" s="294">
        <v>565.79999999999995</v>
      </c>
      <c r="D36" s="294">
        <v>156.30000000000001</v>
      </c>
      <c r="E36" s="294">
        <v>71.3</v>
      </c>
      <c r="F36" s="294">
        <v>27.7</v>
      </c>
      <c r="G36" s="1109">
        <v>57.2</v>
      </c>
      <c r="H36" s="387"/>
      <c r="I36" s="618"/>
      <c r="J36" s="618"/>
    </row>
    <row r="37" spans="1:10" s="242" customFormat="1" ht="14.1" customHeight="1">
      <c r="A37" s="591"/>
      <c r="B37" s="1032" t="s">
        <v>1640</v>
      </c>
      <c r="C37" s="294">
        <v>671.9</v>
      </c>
      <c r="D37" s="294">
        <v>196.1</v>
      </c>
      <c r="E37" s="294">
        <v>82.9</v>
      </c>
      <c r="F37" s="294">
        <v>42.8</v>
      </c>
      <c r="G37" s="1109">
        <v>70.400000000000006</v>
      </c>
      <c r="H37" s="387"/>
      <c r="I37" s="618"/>
      <c r="J37" s="618"/>
    </row>
    <row r="38" spans="1:10" s="242" customFormat="1" ht="14.1" customHeight="1">
      <c r="A38" s="591"/>
      <c r="B38" s="1031" t="s">
        <v>1641</v>
      </c>
      <c r="C38" s="294">
        <v>564.20000000000005</v>
      </c>
      <c r="D38" s="294">
        <v>169.8</v>
      </c>
      <c r="E38" s="294">
        <v>75</v>
      </c>
      <c r="F38" s="294">
        <v>35.799999999999997</v>
      </c>
      <c r="G38" s="1109">
        <v>59</v>
      </c>
      <c r="H38" s="387"/>
      <c r="I38" s="618"/>
      <c r="J38" s="618"/>
    </row>
    <row r="39" spans="1:10" s="242" customFormat="1" ht="14.1" customHeight="1">
      <c r="A39" s="591"/>
      <c r="B39" s="1031" t="s">
        <v>1642</v>
      </c>
      <c r="C39" s="294">
        <v>668.3</v>
      </c>
      <c r="D39" s="294">
        <v>176.7</v>
      </c>
      <c r="E39" s="294">
        <v>53.8</v>
      </c>
      <c r="F39" s="294">
        <v>48.5</v>
      </c>
      <c r="G39" s="1109">
        <v>74.400000000000006</v>
      </c>
      <c r="H39" s="387"/>
      <c r="I39" s="618"/>
      <c r="J39" s="618"/>
    </row>
    <row r="40" spans="1:10" s="242" customFormat="1" ht="14.1" customHeight="1">
      <c r="A40" s="591"/>
      <c r="B40" s="1031" t="s">
        <v>1643</v>
      </c>
      <c r="C40" s="294">
        <v>815.3</v>
      </c>
      <c r="D40" s="294">
        <v>221.2</v>
      </c>
      <c r="E40" s="294">
        <v>64.7</v>
      </c>
      <c r="F40" s="294">
        <v>78.5</v>
      </c>
      <c r="G40" s="1109">
        <v>77.900000000000006</v>
      </c>
      <c r="H40" s="387"/>
      <c r="I40" s="618"/>
      <c r="J40" s="618"/>
    </row>
    <row r="41" spans="1:10" s="1267" customFormat="1" ht="14.1" customHeight="1">
      <c r="A41" s="591"/>
      <c r="B41" s="1031" t="s">
        <v>1644</v>
      </c>
      <c r="C41" s="1280">
        <v>887.8</v>
      </c>
      <c r="D41" s="1280">
        <v>258.10000000000002</v>
      </c>
      <c r="E41" s="1280">
        <v>100.1</v>
      </c>
      <c r="F41" s="1280">
        <v>95.4</v>
      </c>
      <c r="G41" s="1109">
        <v>62.5</v>
      </c>
      <c r="H41" s="387"/>
      <c r="I41" s="618"/>
      <c r="J41" s="618"/>
    </row>
    <row r="42" spans="1:10" s="1267" customFormat="1" ht="14.1" customHeight="1">
      <c r="A42" s="591"/>
      <c r="B42" s="1031" t="s">
        <v>1645</v>
      </c>
      <c r="C42" s="1280">
        <v>796.9</v>
      </c>
      <c r="D42" s="1280">
        <v>247.2</v>
      </c>
      <c r="E42" s="1280">
        <v>79.099999999999994</v>
      </c>
      <c r="F42" s="1280">
        <v>82.7</v>
      </c>
      <c r="G42" s="1109">
        <v>85.4</v>
      </c>
      <c r="H42" s="387"/>
      <c r="I42" s="618"/>
      <c r="J42" s="618"/>
    </row>
    <row r="43" spans="1:10" s="1267" customFormat="1" ht="14.1" customHeight="1">
      <c r="A43" s="591"/>
      <c r="B43" s="1031" t="s">
        <v>1646</v>
      </c>
      <c r="C43" s="1280">
        <v>957.6</v>
      </c>
      <c r="D43" s="1280">
        <v>330.4</v>
      </c>
      <c r="E43" s="1280">
        <v>117</v>
      </c>
      <c r="F43" s="1280">
        <v>111.1</v>
      </c>
      <c r="G43" s="1109">
        <v>102.3</v>
      </c>
      <c r="H43" s="387"/>
      <c r="I43" s="618"/>
      <c r="J43" s="618"/>
    </row>
    <row r="44" spans="1:10" s="242" customFormat="1" ht="14.1" customHeight="1">
      <c r="A44" s="591"/>
      <c r="B44" s="604" t="s">
        <v>11</v>
      </c>
      <c r="C44" s="1281">
        <v>126.8</v>
      </c>
      <c r="D44" s="1281">
        <v>163.19999999999999</v>
      </c>
      <c r="E44" s="1281">
        <v>139.6</v>
      </c>
      <c r="F44" s="1281">
        <v>175.4</v>
      </c>
      <c r="G44" s="1039">
        <v>185.3</v>
      </c>
      <c r="H44" s="387"/>
      <c r="I44" s="618"/>
      <c r="J44" s="618"/>
    </row>
    <row r="45" spans="1:10" s="242" customFormat="1" ht="14.1" customHeight="1">
      <c r="A45" s="591"/>
      <c r="B45" s="643" t="s">
        <v>12</v>
      </c>
      <c r="C45" s="1282">
        <v>120.2</v>
      </c>
      <c r="D45" s="1282">
        <v>133.6</v>
      </c>
      <c r="E45" s="1282">
        <v>147.80000000000001</v>
      </c>
      <c r="F45" s="1282">
        <v>134.30000000000001</v>
      </c>
      <c r="G45" s="1040">
        <v>119.9</v>
      </c>
      <c r="H45" s="387"/>
      <c r="I45" s="618"/>
      <c r="J45" s="618"/>
    </row>
    <row r="46" spans="1:10" ht="24.95" customHeight="1">
      <c r="A46" s="1663" t="s">
        <v>1517</v>
      </c>
      <c r="B46" s="1663"/>
      <c r="C46" s="1663"/>
      <c r="D46" s="1663"/>
      <c r="E46" s="1663"/>
      <c r="F46" s="1663"/>
      <c r="G46" s="1663"/>
    </row>
    <row r="47" spans="1:10" ht="11.25" customHeight="1">
      <c r="A47" s="1663" t="s">
        <v>766</v>
      </c>
      <c r="B47" s="1663"/>
      <c r="C47" s="1663"/>
      <c r="D47" s="1663"/>
      <c r="E47" s="1663"/>
      <c r="F47" s="1663"/>
      <c r="G47" s="1663"/>
    </row>
    <row r="48" spans="1:10" s="11" customFormat="1" ht="15" customHeight="1">
      <c r="A48" s="1664" t="s">
        <v>1518</v>
      </c>
      <c r="B48" s="1664"/>
      <c r="C48" s="1664"/>
      <c r="D48" s="1664"/>
      <c r="E48" s="1664"/>
      <c r="F48" s="1664"/>
      <c r="G48" s="1664"/>
      <c r="H48" s="268"/>
    </row>
    <row r="49" spans="1:8" s="11" customFormat="1" ht="11.25" customHeight="1">
      <c r="A49" s="1684" t="s">
        <v>186</v>
      </c>
      <c r="B49" s="1684"/>
      <c r="C49" s="1684"/>
      <c r="D49" s="1684"/>
      <c r="E49" s="1684"/>
      <c r="F49" s="1684"/>
      <c r="G49" s="1684"/>
      <c r="H49" s="268"/>
    </row>
    <row r="50" spans="1:8" ht="12.75" customHeight="1">
      <c r="A50" s="8"/>
      <c r="B50" s="8"/>
      <c r="C50" s="8"/>
      <c r="D50" s="123"/>
      <c r="E50" s="123"/>
      <c r="F50" s="123"/>
      <c r="G50" s="123"/>
    </row>
    <row r="51" spans="1:8" ht="12.75" customHeight="1">
      <c r="C51" s="60"/>
      <c r="D51" s="60"/>
      <c r="E51" s="60"/>
      <c r="F51" s="60"/>
      <c r="G51" s="60"/>
    </row>
    <row r="52" spans="1:8" ht="12.75" customHeight="1">
      <c r="C52" s="60"/>
      <c r="D52" s="60"/>
      <c r="E52" s="60"/>
      <c r="F52" s="60"/>
      <c r="G52" s="60"/>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81" tooltip="Return to list of tables" display="Return to list of tables" xr:uid="{00000000-0004-0000-2F00-000000000000}"/>
    <hyperlink ref="F1" location="'Spis tablic     List of tables'!A57" display="Powrót do spisu tablic" xr:uid="{00000000-0004-0000-2F00-000001000000}"/>
    <hyperlink ref="F1:G1" location="'Spis tablic     List of tables'!A81" tooltip="Powrót do spisu tablic" display="Powrót do spisu tablic" xr:uid="{00000000-0004-0000-2F00-000002000000}"/>
    <hyperlink ref="F1:G2" location="'Spis tablic     List of tables'!A72" tooltip="Powrót do spisu tablic" display="Powrót do spisu tablic" xr:uid="{00000000-0004-0000-2F00-000003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7 B35:B37 B28:B33 B38:B40 B41:B4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7" customWidth="1"/>
    <col min="2" max="2" width="12.625" style="17" customWidth="1"/>
    <col min="3" max="11" width="10.625" style="17" customWidth="1"/>
    <col min="12" max="12" width="8.75" style="18" customWidth="1"/>
    <col min="13" max="16384" width="9" style="17"/>
  </cols>
  <sheetData>
    <row r="1" spans="1:12" ht="15" customHeight="1">
      <c r="A1" s="2139" t="s">
        <v>45</v>
      </c>
      <c r="B1" s="2139"/>
      <c r="C1" s="146"/>
      <c r="D1" s="97"/>
      <c r="E1" s="97"/>
      <c r="F1" s="97"/>
      <c r="G1" s="97"/>
      <c r="H1" s="9"/>
      <c r="I1" s="9"/>
      <c r="J1" s="1673" t="s">
        <v>5</v>
      </c>
      <c r="K1" s="1673"/>
      <c r="L1" s="64"/>
    </row>
    <row r="2" spans="1:12" ht="15" customHeight="1">
      <c r="A2" s="2140" t="s">
        <v>46</v>
      </c>
      <c r="B2" s="2140"/>
      <c r="C2" s="228"/>
      <c r="D2" s="97"/>
      <c r="E2" s="97"/>
      <c r="F2" s="97"/>
      <c r="G2" s="97"/>
      <c r="H2" s="97"/>
      <c r="I2" s="9"/>
      <c r="J2" s="1674" t="s">
        <v>137</v>
      </c>
      <c r="K2" s="1674"/>
      <c r="L2" s="64"/>
    </row>
    <row r="3" spans="1:12" ht="15" customHeight="1">
      <c r="A3" s="2141" t="s">
        <v>2045</v>
      </c>
      <c r="B3" s="2141"/>
      <c r="C3" s="2141"/>
      <c r="D3" s="2141"/>
      <c r="E3" s="2141"/>
      <c r="F3" s="2141"/>
      <c r="G3" s="2141"/>
      <c r="H3" s="2141"/>
      <c r="I3" s="2141"/>
      <c r="J3" s="205"/>
      <c r="K3" s="205"/>
      <c r="L3" s="64"/>
    </row>
    <row r="4" spans="1:12" ht="15" customHeight="1">
      <c r="A4" s="2145" t="s">
        <v>2046</v>
      </c>
      <c r="B4" s="2146"/>
      <c r="C4" s="2146"/>
      <c r="D4" s="2146"/>
      <c r="E4" s="2146"/>
      <c r="F4" s="2146"/>
      <c r="G4" s="2146"/>
      <c r="H4" s="2146"/>
      <c r="I4" s="2146"/>
      <c r="J4" s="205"/>
      <c r="K4" s="43"/>
      <c r="L4" s="64"/>
    </row>
    <row r="5" spans="1:12" s="304" customFormat="1" ht="20.100000000000001" customHeight="1">
      <c r="A5" s="1777" t="s">
        <v>1028</v>
      </c>
      <c r="B5" s="1778"/>
      <c r="C5" s="1777" t="s">
        <v>1029</v>
      </c>
      <c r="D5" s="1988"/>
      <c r="E5" s="1988"/>
      <c r="F5" s="1988"/>
      <c r="G5" s="1988"/>
      <c r="H5" s="1988"/>
      <c r="I5" s="1988"/>
      <c r="J5" s="1988"/>
      <c r="K5" s="1988"/>
      <c r="L5" s="312"/>
    </row>
    <row r="6" spans="1:12" s="304" customFormat="1" ht="156" customHeight="1">
      <c r="A6" s="1779"/>
      <c r="B6" s="1780"/>
      <c r="C6" s="1781"/>
      <c r="D6" s="639" t="s">
        <v>1710</v>
      </c>
      <c r="E6" s="639" t="s">
        <v>1198</v>
      </c>
      <c r="F6" s="639" t="s">
        <v>1199</v>
      </c>
      <c r="G6" s="639" t="s">
        <v>1538</v>
      </c>
      <c r="H6" s="391" t="s">
        <v>1200</v>
      </c>
      <c r="I6" s="391" t="s">
        <v>1201</v>
      </c>
      <c r="J6" s="391" t="s">
        <v>1202</v>
      </c>
      <c r="K6" s="639" t="s">
        <v>1203</v>
      </c>
      <c r="L6" s="312"/>
    </row>
    <row r="7" spans="1:12" s="304" customFormat="1" ht="30" customHeight="1">
      <c r="A7" s="1781"/>
      <c r="B7" s="1782"/>
      <c r="C7" s="1786" t="s">
        <v>1204</v>
      </c>
      <c r="D7" s="1786"/>
      <c r="E7" s="1786"/>
      <c r="F7" s="1786"/>
      <c r="G7" s="1786"/>
      <c r="H7" s="1786"/>
      <c r="I7" s="1786"/>
      <c r="J7" s="1786"/>
      <c r="K7" s="1786"/>
      <c r="L7" s="312"/>
    </row>
    <row r="8" spans="1:12" s="148" customFormat="1" ht="20.100000000000001" customHeight="1">
      <c r="A8" s="591">
        <v>2020</v>
      </c>
      <c r="B8" s="393" t="s">
        <v>1652</v>
      </c>
      <c r="C8" s="364">
        <v>99.5</v>
      </c>
      <c r="D8" s="364">
        <v>86</v>
      </c>
      <c r="E8" s="364">
        <v>87.4</v>
      </c>
      <c r="F8" s="364">
        <v>105.1</v>
      </c>
      <c r="G8" s="364">
        <v>95.7</v>
      </c>
      <c r="H8" s="364">
        <v>80.900000000000006</v>
      </c>
      <c r="I8" s="364">
        <v>73.099999999999994</v>
      </c>
      <c r="J8" s="364">
        <v>82.7</v>
      </c>
      <c r="K8" s="694">
        <v>104.4</v>
      </c>
      <c r="L8" s="147"/>
    </row>
    <row r="9" spans="1:12" s="148" customFormat="1" ht="14.1" customHeight="1">
      <c r="A9" s="591"/>
      <c r="B9" s="535"/>
      <c r="C9" s="668"/>
      <c r="D9" s="668"/>
      <c r="E9" s="668"/>
      <c r="F9" s="668"/>
      <c r="G9" s="668"/>
      <c r="H9" s="668"/>
      <c r="I9" s="668"/>
      <c r="J9" s="668"/>
      <c r="K9" s="669"/>
      <c r="L9" s="147"/>
    </row>
    <row r="10" spans="1:12" s="148" customFormat="1" ht="14.1" customHeight="1">
      <c r="A10" s="591">
        <v>2021</v>
      </c>
      <c r="B10" s="393" t="s">
        <v>1659</v>
      </c>
      <c r="C10" s="668">
        <v>118.5</v>
      </c>
      <c r="D10" s="668">
        <v>132.9</v>
      </c>
      <c r="E10" s="668">
        <v>118.5</v>
      </c>
      <c r="F10" s="668">
        <v>100</v>
      </c>
      <c r="G10" s="668">
        <v>116.5</v>
      </c>
      <c r="H10" s="668">
        <v>89.9</v>
      </c>
      <c r="I10" s="668">
        <v>138.19999999999999</v>
      </c>
      <c r="J10" s="668">
        <v>89.9</v>
      </c>
      <c r="K10" s="669">
        <v>132.80000000000001</v>
      </c>
      <c r="L10" s="147"/>
    </row>
    <row r="11" spans="1:12" s="148" customFormat="1" ht="14.1" customHeight="1">
      <c r="A11" s="591"/>
      <c r="B11" s="393" t="s">
        <v>1660</v>
      </c>
      <c r="C11" s="668">
        <v>118.8</v>
      </c>
      <c r="D11" s="668">
        <v>134.9</v>
      </c>
      <c r="E11" s="668">
        <v>121.2</v>
      </c>
      <c r="F11" s="668">
        <v>99.9</v>
      </c>
      <c r="G11" s="668">
        <v>117.5</v>
      </c>
      <c r="H11" s="668">
        <v>89</v>
      </c>
      <c r="I11" s="668">
        <v>142.5</v>
      </c>
      <c r="J11" s="668">
        <v>98.8</v>
      </c>
      <c r="K11" s="669">
        <v>131.1</v>
      </c>
      <c r="L11" s="147"/>
    </row>
    <row r="12" spans="1:12" s="148" customFormat="1" ht="14.1" customHeight="1">
      <c r="A12" s="591"/>
      <c r="B12" s="393" t="s">
        <v>1661</v>
      </c>
      <c r="C12" s="668">
        <v>118.6</v>
      </c>
      <c r="D12" s="668">
        <v>131.6</v>
      </c>
      <c r="E12" s="668">
        <v>122.7</v>
      </c>
      <c r="F12" s="668">
        <v>100.3</v>
      </c>
      <c r="G12" s="668">
        <v>119.5</v>
      </c>
      <c r="H12" s="668">
        <v>88.4</v>
      </c>
      <c r="I12" s="668">
        <v>141.80000000000001</v>
      </c>
      <c r="J12" s="668">
        <v>101</v>
      </c>
      <c r="K12" s="669">
        <v>128.4</v>
      </c>
      <c r="L12" s="147"/>
    </row>
    <row r="13" spans="1:12" s="148" customFormat="1" ht="14.1" customHeight="1">
      <c r="A13" s="591"/>
      <c r="B13" s="393" t="s">
        <v>1662</v>
      </c>
      <c r="C13" s="668">
        <v>118.2</v>
      </c>
      <c r="D13" s="668">
        <v>124.7</v>
      </c>
      <c r="E13" s="668">
        <v>127.2</v>
      </c>
      <c r="F13" s="668">
        <v>101.5</v>
      </c>
      <c r="G13" s="668">
        <v>120.2</v>
      </c>
      <c r="H13" s="668">
        <v>89.2</v>
      </c>
      <c r="I13" s="668">
        <v>140.19999999999999</v>
      </c>
      <c r="J13" s="668">
        <v>104.2</v>
      </c>
      <c r="K13" s="669">
        <v>125.5</v>
      </c>
      <c r="L13" s="147"/>
    </row>
    <row r="14" spans="1:12" s="148" customFormat="1" ht="14.1" customHeight="1">
      <c r="A14" s="591"/>
      <c r="B14" s="393" t="s">
        <v>1653</v>
      </c>
      <c r="C14" s="668">
        <v>119.7</v>
      </c>
      <c r="D14" s="668">
        <v>125.8</v>
      </c>
      <c r="E14" s="668">
        <v>128.4</v>
      </c>
      <c r="F14" s="668">
        <v>102.5</v>
      </c>
      <c r="G14" s="668">
        <v>121.5</v>
      </c>
      <c r="H14" s="668">
        <v>91.3</v>
      </c>
      <c r="I14" s="668">
        <v>141.6</v>
      </c>
      <c r="J14" s="668">
        <v>102.3</v>
      </c>
      <c r="K14" s="669">
        <v>129.5</v>
      </c>
      <c r="L14" s="147"/>
    </row>
    <row r="15" spans="1:12" s="148" customFormat="1" ht="14.1" customHeight="1">
      <c r="A15" s="591"/>
      <c r="B15" s="393" t="s">
        <v>1652</v>
      </c>
      <c r="C15" s="668">
        <v>121.2</v>
      </c>
      <c r="D15" s="668">
        <v>126.8</v>
      </c>
      <c r="E15" s="668">
        <v>129</v>
      </c>
      <c r="F15" s="668">
        <v>103.6</v>
      </c>
      <c r="G15" s="668">
        <v>122.1</v>
      </c>
      <c r="H15" s="668">
        <v>98.6</v>
      </c>
      <c r="I15" s="668">
        <v>139</v>
      </c>
      <c r="J15" s="668">
        <v>109</v>
      </c>
      <c r="K15" s="669">
        <v>132.80000000000001</v>
      </c>
      <c r="L15" s="147"/>
    </row>
    <row r="16" spans="1:12" s="148" customFormat="1" ht="14.1" customHeight="1">
      <c r="A16" s="591"/>
      <c r="B16" s="396"/>
      <c r="C16" s="668"/>
      <c r="D16" s="668"/>
      <c r="E16" s="668"/>
      <c r="F16" s="668"/>
      <c r="G16" s="668"/>
      <c r="H16" s="668"/>
      <c r="I16" s="668"/>
      <c r="J16" s="668"/>
      <c r="K16" s="669"/>
      <c r="L16" s="147"/>
    </row>
    <row r="17" spans="1:12" s="148" customFormat="1" ht="14.1" customHeight="1">
      <c r="A17" s="591">
        <v>2022</v>
      </c>
      <c r="B17" s="393" t="s">
        <v>1654</v>
      </c>
      <c r="C17" s="668">
        <v>115.7</v>
      </c>
      <c r="D17" s="668">
        <v>129.5</v>
      </c>
      <c r="E17" s="668">
        <v>96.6</v>
      </c>
      <c r="F17" s="668">
        <v>92.1</v>
      </c>
      <c r="G17" s="668">
        <v>123.2</v>
      </c>
      <c r="H17" s="668">
        <v>365.5</v>
      </c>
      <c r="I17" s="668">
        <v>110.6</v>
      </c>
      <c r="J17" s="668">
        <v>171.2</v>
      </c>
      <c r="K17" s="669">
        <v>99.5</v>
      </c>
      <c r="L17" s="147"/>
    </row>
    <row r="18" spans="1:12" s="148" customFormat="1" ht="14.1" customHeight="1">
      <c r="A18" s="591"/>
      <c r="B18" s="393" t="s">
        <v>1655</v>
      </c>
      <c r="C18" s="668">
        <v>110.9</v>
      </c>
      <c r="D18" s="668">
        <v>107.1</v>
      </c>
      <c r="E18" s="668">
        <v>116</v>
      </c>
      <c r="F18" s="668">
        <v>96.8</v>
      </c>
      <c r="G18" s="668">
        <v>120.6</v>
      </c>
      <c r="H18" s="668">
        <v>336.2</v>
      </c>
      <c r="I18" s="668">
        <v>112.1</v>
      </c>
      <c r="J18" s="668">
        <v>193.5</v>
      </c>
      <c r="K18" s="669">
        <v>95.1</v>
      </c>
      <c r="L18" s="147"/>
    </row>
    <row r="19" spans="1:12" s="148" customFormat="1" ht="14.1" customHeight="1">
      <c r="A19" s="591"/>
      <c r="B19" s="393" t="s">
        <v>1656</v>
      </c>
      <c r="C19" s="1108">
        <v>106.5</v>
      </c>
      <c r="D19" s="1107">
        <v>100.4</v>
      </c>
      <c r="E19" s="1107">
        <v>109.1</v>
      </c>
      <c r="F19" s="1107">
        <v>97.6</v>
      </c>
      <c r="G19" s="1107">
        <v>115.4</v>
      </c>
      <c r="H19" s="1107">
        <v>362.2</v>
      </c>
      <c r="I19" s="1107">
        <v>110.5</v>
      </c>
      <c r="J19" s="1107">
        <v>163</v>
      </c>
      <c r="K19" s="1108">
        <v>92.9</v>
      </c>
      <c r="L19" s="147"/>
    </row>
    <row r="20" spans="1:12" s="148" customFormat="1" ht="14.1" customHeight="1">
      <c r="A20" s="591"/>
      <c r="B20" s="393" t="s">
        <v>1657</v>
      </c>
      <c r="C20" s="1108">
        <v>104.6</v>
      </c>
      <c r="D20" s="1107">
        <v>101.3</v>
      </c>
      <c r="E20" s="1107">
        <v>118.4</v>
      </c>
      <c r="F20" s="1107">
        <v>98.9</v>
      </c>
      <c r="G20" s="1107">
        <v>115.8</v>
      </c>
      <c r="H20" s="1107">
        <v>320.10000000000002</v>
      </c>
      <c r="I20" s="1107">
        <v>116.3</v>
      </c>
      <c r="J20" s="1107">
        <v>156.80000000000001</v>
      </c>
      <c r="K20" s="1108">
        <v>87</v>
      </c>
      <c r="L20" s="147"/>
    </row>
    <row r="21" spans="1:12" s="148" customFormat="1" ht="14.1" customHeight="1">
      <c r="A21" s="591"/>
      <c r="B21" s="393" t="s">
        <v>1658</v>
      </c>
      <c r="C21" s="1108">
        <v>109.6</v>
      </c>
      <c r="D21" s="1107">
        <v>100.5</v>
      </c>
      <c r="E21" s="1107">
        <v>162.6</v>
      </c>
      <c r="F21" s="1107">
        <v>100.1</v>
      </c>
      <c r="G21" s="1107">
        <v>115.4</v>
      </c>
      <c r="H21" s="1107">
        <v>299</v>
      </c>
      <c r="I21" s="1107">
        <v>128.69999999999999</v>
      </c>
      <c r="J21" s="1107">
        <v>178.8</v>
      </c>
      <c r="K21" s="1108">
        <v>89.9</v>
      </c>
      <c r="L21" s="147"/>
    </row>
    <row r="22" spans="1:12" s="148" customFormat="1" ht="14.1" customHeight="1">
      <c r="A22" s="591"/>
      <c r="B22" s="393" t="s">
        <v>1659</v>
      </c>
      <c r="C22" s="1108">
        <v>105</v>
      </c>
      <c r="D22" s="1290">
        <v>97.5</v>
      </c>
      <c r="E22" s="1290">
        <v>116.9</v>
      </c>
      <c r="F22" s="1290">
        <v>103.4</v>
      </c>
      <c r="G22" s="1290">
        <v>118.1</v>
      </c>
      <c r="H22" s="1290">
        <v>161.1</v>
      </c>
      <c r="I22" s="1290">
        <v>125</v>
      </c>
      <c r="J22" s="1290">
        <v>169</v>
      </c>
      <c r="K22" s="1108">
        <v>91.7</v>
      </c>
      <c r="L22" s="147"/>
    </row>
    <row r="23" spans="1:12" s="148" customFormat="1" ht="14.1" customHeight="1">
      <c r="A23" s="591"/>
      <c r="B23" s="393" t="s">
        <v>1660</v>
      </c>
      <c r="C23" s="1108">
        <v>106.1</v>
      </c>
      <c r="D23" s="1290">
        <v>98.6</v>
      </c>
      <c r="E23" s="1290">
        <v>116.2</v>
      </c>
      <c r="F23" s="1290">
        <v>105</v>
      </c>
      <c r="G23" s="1290">
        <v>118.1</v>
      </c>
      <c r="H23" s="1290">
        <v>155.5</v>
      </c>
      <c r="I23" s="1290">
        <v>119</v>
      </c>
      <c r="J23" s="1290">
        <v>146.80000000000001</v>
      </c>
      <c r="K23" s="1108">
        <v>92.3</v>
      </c>
      <c r="L23" s="147"/>
    </row>
    <row r="24" spans="1:12" s="148" customFormat="1" ht="14.1" customHeight="1">
      <c r="A24" s="591"/>
      <c r="B24" s="393" t="s">
        <v>1661</v>
      </c>
      <c r="C24" s="1108">
        <v>106.8</v>
      </c>
      <c r="D24" s="1290">
        <v>104.8</v>
      </c>
      <c r="E24" s="1290">
        <v>118.9</v>
      </c>
      <c r="F24" s="1290">
        <v>108.1</v>
      </c>
      <c r="G24" s="1290">
        <v>117.3</v>
      </c>
      <c r="H24" s="1290">
        <v>152.1</v>
      </c>
      <c r="I24" s="1290">
        <v>121.7</v>
      </c>
      <c r="J24" s="1290">
        <v>137.69999999999999</v>
      </c>
      <c r="K24" s="1108">
        <v>94.4</v>
      </c>
      <c r="L24" s="147"/>
    </row>
    <row r="25" spans="1:12" s="148" customFormat="1" ht="14.1" customHeight="1">
      <c r="A25" s="591"/>
      <c r="B25" s="396"/>
      <c r="C25" s="669"/>
      <c r="D25" s="668"/>
      <c r="E25" s="668"/>
      <c r="F25" s="668"/>
      <c r="G25" s="668"/>
      <c r="H25" s="668"/>
      <c r="I25" s="668"/>
      <c r="J25" s="668"/>
      <c r="K25" s="669"/>
      <c r="L25" s="147"/>
    </row>
    <row r="26" spans="1:12" s="148" customFormat="1" ht="14.1" customHeight="1">
      <c r="A26" s="591">
        <v>2021</v>
      </c>
      <c r="B26" s="1031" t="s">
        <v>1644</v>
      </c>
      <c r="C26" s="669">
        <v>111.8</v>
      </c>
      <c r="D26" s="668">
        <v>91.1</v>
      </c>
      <c r="E26" s="668">
        <v>140.19999999999999</v>
      </c>
      <c r="F26" s="668">
        <v>102.9</v>
      </c>
      <c r="G26" s="668">
        <v>126</v>
      </c>
      <c r="H26" s="668">
        <v>92</v>
      </c>
      <c r="I26" s="668">
        <v>132.80000000000001</v>
      </c>
      <c r="J26" s="668">
        <v>93.8</v>
      </c>
      <c r="K26" s="669">
        <v>114.1</v>
      </c>
      <c r="L26" s="147"/>
    </row>
    <row r="27" spans="1:12" s="148" customFormat="1" ht="14.1" customHeight="1">
      <c r="A27" s="591"/>
      <c r="B27" s="1031" t="s">
        <v>1645</v>
      </c>
      <c r="C27" s="669">
        <v>124.1</v>
      </c>
      <c r="D27" s="668">
        <v>128.1</v>
      </c>
      <c r="E27" s="668">
        <v>135.9</v>
      </c>
      <c r="F27" s="668">
        <v>100.5</v>
      </c>
      <c r="G27" s="668">
        <v>127</v>
      </c>
      <c r="H27" s="668">
        <v>97</v>
      </c>
      <c r="I27" s="668">
        <v>144.69999999999999</v>
      </c>
      <c r="J27" s="668">
        <v>111.2</v>
      </c>
      <c r="K27" s="669">
        <v>144.9</v>
      </c>
      <c r="L27" s="147"/>
    </row>
    <row r="28" spans="1:12" s="148" customFormat="1" ht="14.1" customHeight="1">
      <c r="A28" s="591"/>
      <c r="B28" s="1031" t="s">
        <v>1646</v>
      </c>
      <c r="C28" s="669">
        <v>118.3</v>
      </c>
      <c r="D28" s="668">
        <v>112.6</v>
      </c>
      <c r="E28" s="668">
        <v>137</v>
      </c>
      <c r="F28" s="668">
        <v>105.9</v>
      </c>
      <c r="G28" s="668">
        <v>138.5</v>
      </c>
      <c r="H28" s="668">
        <v>91.1</v>
      </c>
      <c r="I28" s="668">
        <v>132.19999999999999</v>
      </c>
      <c r="J28" s="668">
        <v>110.4</v>
      </c>
      <c r="K28" s="669">
        <v>113.5</v>
      </c>
      <c r="L28" s="147"/>
    </row>
    <row r="29" spans="1:12" s="148" customFormat="1" ht="14.1" customHeight="1">
      <c r="A29" s="591"/>
      <c r="B29" s="1031" t="s">
        <v>1647</v>
      </c>
      <c r="C29" s="669">
        <v>114.5</v>
      </c>
      <c r="D29" s="668">
        <v>82.5</v>
      </c>
      <c r="E29" s="668">
        <v>157.1</v>
      </c>
      <c r="F29" s="668">
        <v>106.9</v>
      </c>
      <c r="G29" s="668">
        <v>131.30000000000001</v>
      </c>
      <c r="H29" s="668">
        <v>104.4</v>
      </c>
      <c r="I29" s="668">
        <v>133.6</v>
      </c>
      <c r="J29" s="668">
        <v>104.7</v>
      </c>
      <c r="K29" s="669">
        <v>114</v>
      </c>
      <c r="L29" s="147"/>
    </row>
    <row r="30" spans="1:12" s="148" customFormat="1" ht="14.1" customHeight="1">
      <c r="A30" s="591"/>
      <c r="B30" s="1031" t="s">
        <v>1648</v>
      </c>
      <c r="C30" s="669">
        <v>129.1</v>
      </c>
      <c r="D30" s="668">
        <v>98.4</v>
      </c>
      <c r="E30" s="668">
        <v>143.5</v>
      </c>
      <c r="F30" s="668">
        <v>112.9</v>
      </c>
      <c r="G30" s="668">
        <v>139</v>
      </c>
      <c r="H30" s="668">
        <v>121.9</v>
      </c>
      <c r="I30" s="668">
        <v>152.5</v>
      </c>
      <c r="J30" s="668">
        <v>89.3</v>
      </c>
      <c r="K30" s="669">
        <v>162.5</v>
      </c>
      <c r="L30" s="147"/>
    </row>
    <row r="31" spans="1:12" s="148" customFormat="1" ht="14.1" customHeight="1">
      <c r="A31" s="591"/>
      <c r="B31" s="1031" t="s">
        <v>1649</v>
      </c>
      <c r="C31" s="669">
        <v>125.4</v>
      </c>
      <c r="D31" s="668">
        <v>113.2</v>
      </c>
      <c r="E31" s="668">
        <v>141.30000000000001</v>
      </c>
      <c r="F31" s="668">
        <v>109.5</v>
      </c>
      <c r="G31" s="668">
        <v>137.1</v>
      </c>
      <c r="H31" s="668">
        <v>119.3</v>
      </c>
      <c r="I31" s="668">
        <v>154.9</v>
      </c>
      <c r="J31" s="668">
        <v>96.9</v>
      </c>
      <c r="K31" s="669">
        <v>145.9</v>
      </c>
      <c r="L31" s="147"/>
    </row>
    <row r="32" spans="1:12" s="148" customFormat="1" ht="14.1" customHeight="1">
      <c r="A32" s="591"/>
      <c r="B32" s="1031"/>
      <c r="C32" s="669"/>
      <c r="D32" s="668"/>
      <c r="E32" s="668"/>
      <c r="F32" s="668"/>
      <c r="G32" s="668"/>
      <c r="H32" s="668"/>
      <c r="I32" s="668"/>
      <c r="J32" s="668"/>
      <c r="K32" s="669"/>
      <c r="L32" s="147"/>
    </row>
    <row r="33" spans="1:12" s="148" customFormat="1" ht="14.1" customHeight="1">
      <c r="A33" s="591">
        <v>2022</v>
      </c>
      <c r="B33" s="1032" t="s">
        <v>1638</v>
      </c>
      <c r="C33" s="1107">
        <v>115.8</v>
      </c>
      <c r="D33" s="1107">
        <v>124.6</v>
      </c>
      <c r="E33" s="1107">
        <v>114.9</v>
      </c>
      <c r="F33" s="1107">
        <v>89.2</v>
      </c>
      <c r="G33" s="1107">
        <v>125.8</v>
      </c>
      <c r="H33" s="1107">
        <v>465.3</v>
      </c>
      <c r="I33" s="1107">
        <v>141.30000000000001</v>
      </c>
      <c r="J33" s="1107">
        <v>270.39999999999998</v>
      </c>
      <c r="K33" s="1108">
        <v>93.1</v>
      </c>
      <c r="L33" s="147"/>
    </row>
    <row r="34" spans="1:12" s="148" customFormat="1" ht="14.1" customHeight="1">
      <c r="A34" s="591"/>
      <c r="B34" s="1032" t="s">
        <v>1639</v>
      </c>
      <c r="C34" s="1107">
        <v>118.1</v>
      </c>
      <c r="D34" s="1107">
        <v>136.4</v>
      </c>
      <c r="E34" s="1107">
        <v>100.9</v>
      </c>
      <c r="F34" s="1107">
        <v>91.9</v>
      </c>
      <c r="G34" s="1107">
        <v>121.3</v>
      </c>
      <c r="H34" s="1107">
        <v>289.3</v>
      </c>
      <c r="I34" s="1107">
        <v>124.6</v>
      </c>
      <c r="J34" s="1107">
        <v>256.3</v>
      </c>
      <c r="K34" s="1108">
        <v>98.4</v>
      </c>
      <c r="L34" s="147"/>
    </row>
    <row r="35" spans="1:12" s="148" customFormat="1" ht="14.1" customHeight="1">
      <c r="A35" s="591"/>
      <c r="B35" s="1032" t="s">
        <v>1640</v>
      </c>
      <c r="C35" s="1107">
        <v>112.8</v>
      </c>
      <c r="D35" s="1107">
        <v>101</v>
      </c>
      <c r="E35" s="1107">
        <v>154.30000000000001</v>
      </c>
      <c r="F35" s="1107">
        <v>95.1</v>
      </c>
      <c r="G35" s="1107">
        <v>111.5</v>
      </c>
      <c r="H35" s="1107">
        <v>296.10000000000002</v>
      </c>
      <c r="I35" s="1107">
        <v>113.9</v>
      </c>
      <c r="J35" s="1107">
        <v>205.9</v>
      </c>
      <c r="K35" s="1108">
        <v>99.7</v>
      </c>
      <c r="L35" s="147"/>
    </row>
    <row r="36" spans="1:12" s="148" customFormat="1" ht="14.1" customHeight="1">
      <c r="A36" s="591"/>
      <c r="B36" s="1031" t="s">
        <v>1641</v>
      </c>
      <c r="C36" s="1108">
        <v>101.2</v>
      </c>
      <c r="D36" s="1107">
        <v>96.3</v>
      </c>
      <c r="E36" s="1107">
        <v>90</v>
      </c>
      <c r="F36" s="1107">
        <v>106.4</v>
      </c>
      <c r="G36" s="1107">
        <v>100.9</v>
      </c>
      <c r="H36" s="1107">
        <v>456.3</v>
      </c>
      <c r="I36" s="1107">
        <v>105.9</v>
      </c>
      <c r="J36" s="1107">
        <v>111.2</v>
      </c>
      <c r="K36" s="1108">
        <v>90</v>
      </c>
      <c r="L36" s="147"/>
    </row>
    <row r="37" spans="1:12" s="148" customFormat="1" ht="14.1" customHeight="1">
      <c r="A37" s="591"/>
      <c r="B37" s="1031" t="s">
        <v>1642</v>
      </c>
      <c r="C37" s="1108">
        <v>103.6</v>
      </c>
      <c r="D37" s="1107">
        <v>101.5</v>
      </c>
      <c r="E37" s="1107">
        <v>141.80000000000001</v>
      </c>
      <c r="F37" s="1107">
        <v>104.7</v>
      </c>
      <c r="G37" s="1107">
        <v>119.7</v>
      </c>
      <c r="H37" s="1107">
        <v>228.2</v>
      </c>
      <c r="I37" s="1107">
        <v>121.7</v>
      </c>
      <c r="J37" s="1107">
        <v>143.1</v>
      </c>
      <c r="K37" s="1108">
        <v>77</v>
      </c>
      <c r="L37" s="147"/>
    </row>
    <row r="38" spans="1:12" s="148" customFormat="1" ht="14.1" customHeight="1">
      <c r="A38" s="591"/>
      <c r="B38" s="1031" t="s">
        <v>1643</v>
      </c>
      <c r="C38" s="1108">
        <v>109.4</v>
      </c>
      <c r="D38" s="1107">
        <v>92.8</v>
      </c>
      <c r="E38" s="1107">
        <v>152.19999999999999</v>
      </c>
      <c r="F38" s="1107">
        <v>100.5</v>
      </c>
      <c r="G38" s="1107">
        <v>115.1</v>
      </c>
      <c r="H38" s="1107">
        <v>235.3</v>
      </c>
      <c r="I38" s="1107">
        <v>122.1</v>
      </c>
      <c r="J38" s="1107">
        <v>201.6</v>
      </c>
      <c r="K38" s="1108">
        <v>98</v>
      </c>
      <c r="L38" s="147"/>
    </row>
    <row r="39" spans="1:12" s="148" customFormat="1" ht="14.1" customHeight="1">
      <c r="A39" s="591"/>
      <c r="B39" s="1031" t="s">
        <v>1644</v>
      </c>
      <c r="C39" s="1108">
        <v>105.8</v>
      </c>
      <c r="D39" s="1290">
        <v>112.8</v>
      </c>
      <c r="E39" s="1290">
        <v>107.4</v>
      </c>
      <c r="F39" s="1290">
        <v>101.6</v>
      </c>
      <c r="G39" s="1290">
        <v>112.7</v>
      </c>
      <c r="H39" s="1290">
        <v>121.1</v>
      </c>
      <c r="I39" s="1290">
        <v>113.3</v>
      </c>
      <c r="J39" s="1290">
        <v>129.5</v>
      </c>
      <c r="K39" s="1108">
        <v>100.5</v>
      </c>
      <c r="L39" s="147"/>
    </row>
    <row r="40" spans="1:12" s="148" customFormat="1" ht="14.1" customHeight="1">
      <c r="A40" s="591"/>
      <c r="B40" s="1031" t="s">
        <v>1645</v>
      </c>
      <c r="C40" s="1108">
        <v>103.5</v>
      </c>
      <c r="D40" s="1290">
        <v>108.2</v>
      </c>
      <c r="E40" s="1290">
        <v>103.7</v>
      </c>
      <c r="F40" s="1290">
        <v>109.3</v>
      </c>
      <c r="G40" s="1290">
        <v>114.2</v>
      </c>
      <c r="H40" s="1290">
        <v>119.5</v>
      </c>
      <c r="I40" s="1290">
        <v>102.2</v>
      </c>
      <c r="J40" s="1290">
        <v>117</v>
      </c>
      <c r="K40" s="1108">
        <v>82.9</v>
      </c>
      <c r="L40" s="147"/>
    </row>
    <row r="41" spans="1:12" s="148" customFormat="1" ht="14.1" customHeight="1">
      <c r="A41" s="591"/>
      <c r="B41" s="1031" t="s">
        <v>1646</v>
      </c>
      <c r="C41" s="1108">
        <v>107.4</v>
      </c>
      <c r="D41" s="1290">
        <v>113</v>
      </c>
      <c r="E41" s="1290">
        <v>89.5</v>
      </c>
      <c r="F41" s="1290">
        <v>110.1</v>
      </c>
      <c r="G41" s="1290">
        <v>106.7</v>
      </c>
      <c r="H41" s="1290">
        <v>114.9</v>
      </c>
      <c r="I41" s="1290">
        <v>104.9</v>
      </c>
      <c r="J41" s="1290">
        <v>139</v>
      </c>
      <c r="K41" s="1108">
        <v>103.5</v>
      </c>
      <c r="L41" s="147"/>
    </row>
    <row r="42" spans="1:12" ht="24.95" customHeight="1">
      <c r="A42" s="2155" t="s">
        <v>764</v>
      </c>
      <c r="B42" s="2155"/>
      <c r="C42" s="2155"/>
      <c r="D42" s="2155"/>
      <c r="E42" s="2155"/>
      <c r="F42" s="2155"/>
      <c r="G42" s="2155"/>
      <c r="H42" s="2155"/>
      <c r="I42" s="2155"/>
      <c r="J42" s="2155"/>
      <c r="K42" s="2155"/>
      <c r="L42" s="64"/>
    </row>
    <row r="43" spans="1:12" ht="11.25" customHeight="1">
      <c r="A43" s="2157" t="s">
        <v>765</v>
      </c>
      <c r="B43" s="2157"/>
      <c r="C43" s="2157"/>
      <c r="D43" s="2157"/>
      <c r="E43" s="2157"/>
      <c r="F43" s="2157"/>
      <c r="G43" s="2157"/>
      <c r="H43" s="2157"/>
      <c r="I43" s="2157"/>
      <c r="J43" s="2157"/>
      <c r="K43" s="2157"/>
      <c r="L43" s="64"/>
    </row>
    <row r="44" spans="1:12" ht="11.25" customHeight="1">
      <c r="A44" s="2155" t="s">
        <v>556</v>
      </c>
      <c r="B44" s="2155"/>
      <c r="C44" s="2155"/>
      <c r="D44" s="2155"/>
      <c r="E44" s="2155"/>
      <c r="F44" s="2155"/>
      <c r="G44" s="2155"/>
      <c r="H44" s="2155"/>
      <c r="I44" s="2155"/>
      <c r="J44" s="2155"/>
      <c r="K44" s="2155"/>
      <c r="L44" s="64"/>
    </row>
    <row r="45" spans="1:12" ht="11.25" customHeight="1">
      <c r="A45" s="2155" t="s">
        <v>555</v>
      </c>
      <c r="B45" s="2155"/>
      <c r="C45" s="2155"/>
      <c r="D45" s="2155"/>
      <c r="E45" s="2155"/>
      <c r="F45" s="2155"/>
      <c r="G45" s="2155"/>
      <c r="H45" s="2155"/>
      <c r="I45" s="2155"/>
      <c r="J45" s="2155"/>
      <c r="K45" s="2155"/>
      <c r="L45" s="64"/>
    </row>
    <row r="46" spans="1:12" s="12" customFormat="1" ht="15" customHeight="1">
      <c r="A46" s="2156" t="s">
        <v>557</v>
      </c>
      <c r="B46" s="2156"/>
      <c r="C46" s="2156"/>
      <c r="D46" s="2156"/>
      <c r="E46" s="2156"/>
      <c r="F46" s="2156"/>
      <c r="G46" s="2156"/>
      <c r="H46" s="2156"/>
      <c r="I46" s="2156"/>
      <c r="J46" s="2156"/>
      <c r="K46" s="2156"/>
      <c r="L46" s="19"/>
    </row>
    <row r="47" spans="1:12" s="12" customFormat="1" ht="11.25" customHeight="1">
      <c r="A47" s="2158" t="s">
        <v>558</v>
      </c>
      <c r="B47" s="2158"/>
      <c r="C47" s="2158"/>
      <c r="D47" s="2158"/>
      <c r="E47" s="2158"/>
      <c r="F47" s="2158"/>
      <c r="G47" s="2158"/>
      <c r="H47" s="2158"/>
      <c r="I47" s="2158"/>
      <c r="J47" s="2158"/>
      <c r="K47" s="2158"/>
      <c r="L47" s="19"/>
    </row>
    <row r="48" spans="1:12" s="12" customFormat="1" ht="11.25" customHeight="1">
      <c r="A48" s="1684" t="s">
        <v>560</v>
      </c>
      <c r="B48" s="1684"/>
      <c r="C48" s="1684"/>
      <c r="D48" s="1684"/>
      <c r="E48" s="1684"/>
      <c r="F48" s="1684"/>
      <c r="G48" s="1684"/>
      <c r="H48" s="1684"/>
      <c r="I48" s="1684"/>
      <c r="J48" s="1684"/>
      <c r="K48" s="1684"/>
      <c r="L48" s="19"/>
    </row>
    <row r="49" spans="1:12" s="12" customFormat="1" ht="11.25" customHeight="1">
      <c r="A49" s="1684" t="s">
        <v>559</v>
      </c>
      <c r="B49" s="1684"/>
      <c r="C49" s="1684"/>
      <c r="D49" s="1684"/>
      <c r="E49" s="1684"/>
      <c r="F49" s="1684"/>
      <c r="G49" s="1684"/>
      <c r="H49" s="1684"/>
      <c r="I49" s="1684"/>
      <c r="J49" s="1684"/>
      <c r="K49" s="1684"/>
      <c r="L49" s="19"/>
    </row>
    <row r="50" spans="1:12">
      <c r="A50" s="63"/>
      <c r="B50" s="63"/>
      <c r="C50" s="63"/>
      <c r="D50" s="63"/>
      <c r="E50" s="63"/>
      <c r="F50" s="63"/>
      <c r="G50" s="63"/>
      <c r="H50" s="63"/>
      <c r="I50" s="63"/>
      <c r="J50" s="63"/>
      <c r="K50" s="63"/>
      <c r="L50" s="64"/>
    </row>
    <row r="51" spans="1:12">
      <c r="A51" s="63"/>
      <c r="B51" s="63"/>
      <c r="C51" s="63"/>
      <c r="D51" s="63"/>
      <c r="E51" s="63"/>
      <c r="F51" s="63"/>
      <c r="G51" s="63"/>
      <c r="H51" s="63"/>
      <c r="I51" s="63"/>
      <c r="J51" s="63"/>
      <c r="K51" s="63"/>
      <c r="L51" s="64"/>
    </row>
    <row r="52" spans="1:12">
      <c r="A52" s="63"/>
      <c r="B52" s="63"/>
      <c r="C52" s="63"/>
      <c r="D52" s="63"/>
      <c r="E52" s="63"/>
      <c r="F52" s="63"/>
      <c r="G52" s="63"/>
      <c r="H52" s="63"/>
      <c r="I52" s="63"/>
      <c r="J52" s="63"/>
      <c r="K52" s="63"/>
      <c r="L52" s="64"/>
    </row>
    <row r="53" spans="1:12">
      <c r="A53" s="63"/>
      <c r="B53" s="63"/>
      <c r="C53" s="63"/>
      <c r="D53" s="63"/>
      <c r="E53" s="63"/>
      <c r="F53" s="63"/>
      <c r="G53" s="63"/>
      <c r="H53" s="63"/>
      <c r="I53" s="63"/>
      <c r="J53" s="63"/>
      <c r="K53" s="63"/>
      <c r="L53" s="64"/>
    </row>
  </sheetData>
  <mergeCells count="18">
    <mergeCell ref="A45:K45"/>
    <mergeCell ref="A48:K48"/>
    <mergeCell ref="A49:K49"/>
    <mergeCell ref="J2:K2"/>
    <mergeCell ref="A46:K46"/>
    <mergeCell ref="C5:C6"/>
    <mergeCell ref="C7:K7"/>
    <mergeCell ref="A4:I4"/>
    <mergeCell ref="A43:K43"/>
    <mergeCell ref="A47:K47"/>
    <mergeCell ref="J1:K1"/>
    <mergeCell ref="A5:B7"/>
    <mergeCell ref="A42:K42"/>
    <mergeCell ref="A44:K44"/>
    <mergeCell ref="D5:K5"/>
    <mergeCell ref="A1:B1"/>
    <mergeCell ref="A2:B2"/>
    <mergeCell ref="A3:I3"/>
  </mergeCells>
  <phoneticPr fontId="0" type="noConversion"/>
  <hyperlinks>
    <hyperlink ref="J2:K2" location="'Spis tablic     List of tables'!A84" tooltip="Return to list of tables" display="Return to list of tables" xr:uid="{00000000-0004-0000-3000-000000000000}"/>
    <hyperlink ref="J1" location="'Spis tablic     List of tables'!A58" display="Powrót do spisu tablic" xr:uid="{00000000-0004-0000-3000-000001000000}"/>
    <hyperlink ref="J1:K1" location="'Spis tablic     List of tables'!A84" tooltip="Powrót do spisu tablic" display="Powrót do spisu tablic" xr:uid="{00000000-0004-0000-3000-000002000000}"/>
    <hyperlink ref="J1:K2" location="'Spis tablic     List of tables'!A74" tooltip="Powrót do spisu tablic" display="Powrót do spisu tablic" xr:uid="{00000000-0004-0000-3000-000003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25 B33:B35 B26:B31 B36:B38 B39:B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1678" t="s">
        <v>496</v>
      </c>
      <c r="B1" s="1678"/>
      <c r="C1" s="1678"/>
      <c r="D1" s="1678"/>
      <c r="E1" s="1678"/>
      <c r="F1" s="209"/>
      <c r="G1" s="209"/>
      <c r="H1" s="63"/>
      <c r="I1" s="63"/>
      <c r="J1" s="63"/>
      <c r="K1" s="1673" t="s">
        <v>5</v>
      </c>
      <c r="L1" s="1673"/>
      <c r="M1" s="20"/>
    </row>
    <row r="2" spans="1:13" s="21" customFormat="1" ht="15" customHeight="1">
      <c r="A2" s="1679" t="s">
        <v>201</v>
      </c>
      <c r="B2" s="1679"/>
      <c r="C2" s="1679"/>
      <c r="D2" s="1679"/>
      <c r="E2" s="1679"/>
      <c r="F2" s="219"/>
      <c r="G2" s="219"/>
      <c r="H2" s="220"/>
      <c r="I2" s="220"/>
      <c r="J2" s="220"/>
      <c r="K2" s="1674" t="s">
        <v>137</v>
      </c>
      <c r="L2" s="1674"/>
      <c r="M2" s="261"/>
    </row>
    <row r="3" spans="1:13" s="304" customFormat="1" ht="39.950000000000003" customHeight="1">
      <c r="A3" s="1667" t="s">
        <v>846</v>
      </c>
      <c r="B3" s="1668"/>
      <c r="C3" s="1665" t="s">
        <v>1942</v>
      </c>
      <c r="D3" s="1666"/>
      <c r="E3" s="1666"/>
      <c r="F3" s="1666"/>
      <c r="G3" s="1666"/>
      <c r="H3" s="1666"/>
      <c r="I3" s="1666"/>
      <c r="J3" s="1666"/>
      <c r="K3" s="1666"/>
      <c r="L3" s="1666"/>
    </row>
    <row r="4" spans="1:13" s="304" customFormat="1" ht="99.95" customHeight="1">
      <c r="A4" s="1691"/>
      <c r="B4" s="1692"/>
      <c r="C4" s="1693" t="s">
        <v>847</v>
      </c>
      <c r="D4" s="1683"/>
      <c r="E4" s="1693" t="s">
        <v>848</v>
      </c>
      <c r="F4" s="1683"/>
      <c r="G4" s="1693" t="s">
        <v>849</v>
      </c>
      <c r="H4" s="1683"/>
      <c r="I4" s="1693" t="s">
        <v>934</v>
      </c>
      <c r="J4" s="1683"/>
      <c r="K4" s="1693" t="s">
        <v>850</v>
      </c>
      <c r="L4" s="1694"/>
    </row>
    <row r="5" spans="1:13" s="304" customFormat="1" ht="30" customHeight="1">
      <c r="A5" s="1691"/>
      <c r="B5" s="1692"/>
      <c r="C5" s="334" t="s">
        <v>6</v>
      </c>
      <c r="D5" s="335" t="s">
        <v>7</v>
      </c>
      <c r="E5" s="336" t="s">
        <v>6</v>
      </c>
      <c r="F5" s="335" t="s">
        <v>7</v>
      </c>
      <c r="G5" s="337" t="s">
        <v>6</v>
      </c>
      <c r="H5" s="335" t="s">
        <v>7</v>
      </c>
      <c r="I5" s="337" t="s">
        <v>6</v>
      </c>
      <c r="J5" s="335" t="s">
        <v>7</v>
      </c>
      <c r="K5" s="338" t="s">
        <v>6</v>
      </c>
      <c r="L5" s="339" t="s">
        <v>7</v>
      </c>
    </row>
    <row r="6" spans="1:13" s="304" customFormat="1" ht="20.100000000000001" customHeight="1">
      <c r="A6" s="340">
        <v>2020</v>
      </c>
      <c r="B6" s="1023" t="s">
        <v>1650</v>
      </c>
      <c r="C6" s="341">
        <v>105.7</v>
      </c>
      <c r="D6" s="341" t="s">
        <v>124</v>
      </c>
      <c r="E6" s="341">
        <v>108.6</v>
      </c>
      <c r="F6" s="341" t="s">
        <v>124</v>
      </c>
      <c r="G6" s="341">
        <v>105.8</v>
      </c>
      <c r="H6" s="341" t="s">
        <v>124</v>
      </c>
      <c r="I6" s="341">
        <v>101.1</v>
      </c>
      <c r="J6" s="341" t="s">
        <v>124</v>
      </c>
      <c r="K6" s="341">
        <v>102</v>
      </c>
      <c r="L6" s="883" t="s">
        <v>124</v>
      </c>
    </row>
    <row r="7" spans="1:13" s="304" customFormat="1" ht="14.1" customHeight="1">
      <c r="A7" s="284">
        <v>2021</v>
      </c>
      <c r="B7" s="1021" t="s">
        <v>1650</v>
      </c>
      <c r="C7" s="295">
        <v>109.8</v>
      </c>
      <c r="D7" s="295" t="s">
        <v>124</v>
      </c>
      <c r="E7" s="295">
        <v>105.4</v>
      </c>
      <c r="F7" s="295" t="s">
        <v>124</v>
      </c>
      <c r="G7" s="295">
        <v>109.7</v>
      </c>
      <c r="H7" s="295" t="s">
        <v>124</v>
      </c>
      <c r="I7" s="295">
        <v>116.9</v>
      </c>
      <c r="J7" s="295" t="s">
        <v>124</v>
      </c>
      <c r="K7" s="295">
        <v>111.2</v>
      </c>
      <c r="L7" s="1039" t="s">
        <v>124</v>
      </c>
    </row>
    <row r="8" spans="1:13" s="304" customFormat="1" ht="14.1" customHeight="1">
      <c r="A8" s="313"/>
      <c r="B8" s="1022"/>
      <c r="C8" s="286"/>
      <c r="D8" s="287"/>
      <c r="E8" s="286"/>
      <c r="F8" s="287"/>
      <c r="G8" s="286"/>
      <c r="H8" s="287"/>
      <c r="I8" s="286"/>
      <c r="J8" s="287"/>
      <c r="K8" s="286"/>
      <c r="L8" s="292"/>
    </row>
    <row r="9" spans="1:13" s="304" customFormat="1" ht="14.1" customHeight="1">
      <c r="A9" s="284">
        <v>2021</v>
      </c>
      <c r="B9" s="1021" t="s">
        <v>1644</v>
      </c>
      <c r="C9" s="295">
        <v>101.8</v>
      </c>
      <c r="D9" s="296">
        <v>94.4</v>
      </c>
      <c r="E9" s="295">
        <v>123.9</v>
      </c>
      <c r="F9" s="296">
        <v>109.1</v>
      </c>
      <c r="G9" s="295">
        <v>101.2</v>
      </c>
      <c r="H9" s="296">
        <v>93.8</v>
      </c>
      <c r="I9" s="295">
        <v>106.8</v>
      </c>
      <c r="J9" s="296">
        <v>98.5</v>
      </c>
      <c r="K9" s="295">
        <v>107.4</v>
      </c>
      <c r="L9" s="319">
        <v>102.7</v>
      </c>
    </row>
    <row r="10" spans="1:13" s="304" customFormat="1" ht="14.1" customHeight="1">
      <c r="A10" s="313"/>
      <c r="B10" s="1021" t="s">
        <v>1645</v>
      </c>
      <c r="C10" s="295">
        <v>112.4</v>
      </c>
      <c r="D10" s="296">
        <v>102</v>
      </c>
      <c r="E10" s="295">
        <v>128</v>
      </c>
      <c r="F10" s="296">
        <v>100.3</v>
      </c>
      <c r="G10" s="295">
        <v>112.2</v>
      </c>
      <c r="H10" s="296">
        <v>102.2</v>
      </c>
      <c r="I10" s="295">
        <v>104</v>
      </c>
      <c r="J10" s="296">
        <v>89.7</v>
      </c>
      <c r="K10" s="295">
        <v>113.5</v>
      </c>
      <c r="L10" s="319">
        <v>100.4</v>
      </c>
    </row>
    <row r="11" spans="1:13" s="304" customFormat="1" ht="14.1" customHeight="1">
      <c r="A11" s="313"/>
      <c r="B11" s="1021" t="s">
        <v>1646</v>
      </c>
      <c r="C11" s="295">
        <v>107.3</v>
      </c>
      <c r="D11" s="296">
        <v>104.7</v>
      </c>
      <c r="E11" s="295">
        <v>116.3</v>
      </c>
      <c r="F11" s="296">
        <v>102.1</v>
      </c>
      <c r="G11" s="295">
        <v>106.5</v>
      </c>
      <c r="H11" s="296">
        <v>104.3</v>
      </c>
      <c r="I11" s="295">
        <v>144</v>
      </c>
      <c r="J11" s="296">
        <v>146.19999999999999</v>
      </c>
      <c r="K11" s="295">
        <v>110.4</v>
      </c>
      <c r="L11" s="319">
        <v>104.1</v>
      </c>
    </row>
    <row r="12" spans="1:13" s="304" customFormat="1" ht="14.1" customHeight="1">
      <c r="A12" s="313"/>
      <c r="B12" s="1022" t="s">
        <v>1647</v>
      </c>
      <c r="C12" s="295">
        <v>105.4</v>
      </c>
      <c r="D12" s="296">
        <v>99.3</v>
      </c>
      <c r="E12" s="295">
        <v>98.5</v>
      </c>
      <c r="F12" s="296">
        <v>95.6</v>
      </c>
      <c r="G12" s="295">
        <v>104.7</v>
      </c>
      <c r="H12" s="296">
        <v>98.7</v>
      </c>
      <c r="I12" s="295">
        <v>132.19999999999999</v>
      </c>
      <c r="J12" s="296">
        <v>137.4</v>
      </c>
      <c r="K12" s="295">
        <v>122.7</v>
      </c>
      <c r="L12" s="1040">
        <v>100</v>
      </c>
    </row>
    <row r="13" spans="1:13" s="304" customFormat="1" ht="14.1" customHeight="1">
      <c r="A13" s="313"/>
      <c r="B13" s="1022" t="s">
        <v>1648</v>
      </c>
      <c r="C13" s="295">
        <v>115.7</v>
      </c>
      <c r="D13" s="296">
        <v>101.6</v>
      </c>
      <c r="E13" s="295">
        <v>96.7</v>
      </c>
      <c r="F13" s="296">
        <v>82.8</v>
      </c>
      <c r="G13" s="295">
        <v>116.4</v>
      </c>
      <c r="H13" s="296">
        <v>102.1</v>
      </c>
      <c r="I13" s="295">
        <v>107</v>
      </c>
      <c r="J13" s="296">
        <v>99.3</v>
      </c>
      <c r="K13" s="295">
        <v>114.9</v>
      </c>
      <c r="L13" s="1040">
        <v>100.1</v>
      </c>
    </row>
    <row r="14" spans="1:13" s="304" customFormat="1" ht="14.1" customHeight="1">
      <c r="A14" s="313"/>
      <c r="B14" s="1022" t="s">
        <v>1649</v>
      </c>
      <c r="C14" s="295">
        <v>114.4</v>
      </c>
      <c r="D14" s="296">
        <v>98.3</v>
      </c>
      <c r="E14" s="295">
        <v>92.2</v>
      </c>
      <c r="F14" s="296">
        <v>70.2</v>
      </c>
      <c r="G14" s="295">
        <v>114.6</v>
      </c>
      <c r="H14" s="296">
        <v>97.3</v>
      </c>
      <c r="I14" s="295">
        <v>128.5</v>
      </c>
      <c r="J14" s="296">
        <v>153.6</v>
      </c>
      <c r="K14" s="295">
        <v>107.5</v>
      </c>
      <c r="L14" s="1040">
        <v>104.9</v>
      </c>
    </row>
    <row r="15" spans="1:13" s="304" customFormat="1" ht="14.1" customHeight="1">
      <c r="A15" s="313"/>
      <c r="B15" s="1021"/>
      <c r="C15" s="295"/>
      <c r="D15" s="296"/>
      <c r="E15" s="295"/>
      <c r="F15" s="296"/>
      <c r="G15" s="295"/>
      <c r="H15" s="296"/>
      <c r="I15" s="295"/>
      <c r="J15" s="296"/>
      <c r="K15" s="295"/>
      <c r="L15" s="319"/>
    </row>
    <row r="16" spans="1:13" s="304" customFormat="1" ht="14.1" customHeight="1">
      <c r="A16" s="284">
        <v>2022</v>
      </c>
      <c r="B16" s="1022" t="s">
        <v>1638</v>
      </c>
      <c r="C16" s="295">
        <v>124.3</v>
      </c>
      <c r="D16" s="296">
        <v>103.6</v>
      </c>
      <c r="E16" s="295">
        <v>216.6</v>
      </c>
      <c r="F16" s="296">
        <v>65.8</v>
      </c>
      <c r="G16" s="295">
        <v>124.8</v>
      </c>
      <c r="H16" s="296">
        <v>105.2</v>
      </c>
      <c r="I16" s="295">
        <v>108.5</v>
      </c>
      <c r="J16" s="296">
        <v>92</v>
      </c>
      <c r="K16" s="295">
        <v>106</v>
      </c>
      <c r="L16" s="1040">
        <v>82.5</v>
      </c>
    </row>
    <row r="17" spans="1:13" s="304" customFormat="1" ht="14.1" customHeight="1">
      <c r="A17" s="313"/>
      <c r="B17" s="1022" t="s">
        <v>1639</v>
      </c>
      <c r="C17" s="295">
        <v>117.9</v>
      </c>
      <c r="D17" s="296">
        <v>97.2</v>
      </c>
      <c r="E17" s="295">
        <v>287</v>
      </c>
      <c r="F17" s="296">
        <v>128.69999999999999</v>
      </c>
      <c r="G17" s="295">
        <v>117.6</v>
      </c>
      <c r="H17" s="296">
        <v>97.1</v>
      </c>
      <c r="I17" s="295">
        <v>104.9</v>
      </c>
      <c r="J17" s="296">
        <v>85.6</v>
      </c>
      <c r="K17" s="295">
        <v>114.5</v>
      </c>
      <c r="L17" s="1040">
        <v>104</v>
      </c>
    </row>
    <row r="18" spans="1:13" s="304" customFormat="1" ht="14.1" customHeight="1">
      <c r="A18" s="313"/>
      <c r="B18" s="1022" t="s">
        <v>1640</v>
      </c>
      <c r="C18" s="295">
        <v>115.1</v>
      </c>
      <c r="D18" s="296">
        <v>121.8</v>
      </c>
      <c r="E18" s="295">
        <v>129.4</v>
      </c>
      <c r="F18" s="296">
        <v>168.7</v>
      </c>
      <c r="G18" s="295">
        <v>115.3</v>
      </c>
      <c r="H18" s="296">
        <v>122</v>
      </c>
      <c r="I18" s="295">
        <v>101.2</v>
      </c>
      <c r="J18" s="296">
        <v>102.7</v>
      </c>
      <c r="K18" s="295">
        <v>114.7</v>
      </c>
      <c r="L18" s="1040">
        <v>112.8</v>
      </c>
    </row>
    <row r="19" spans="1:13" s="304" customFormat="1" ht="14.1" customHeight="1">
      <c r="A19" s="313"/>
      <c r="B19" s="1022" t="s">
        <v>1641</v>
      </c>
      <c r="C19" s="295">
        <v>110.4</v>
      </c>
      <c r="D19" s="296">
        <v>88.4</v>
      </c>
      <c r="E19" s="295">
        <v>92.4</v>
      </c>
      <c r="F19" s="296">
        <v>93.7</v>
      </c>
      <c r="G19" s="295">
        <v>110.8</v>
      </c>
      <c r="H19" s="296">
        <v>88.4</v>
      </c>
      <c r="I19" s="295">
        <v>112.8</v>
      </c>
      <c r="J19" s="296">
        <v>77.3</v>
      </c>
      <c r="K19" s="295">
        <v>104.9</v>
      </c>
      <c r="L19" s="1040">
        <v>94</v>
      </c>
    </row>
    <row r="20" spans="1:13" s="304" customFormat="1" ht="14.1" customHeight="1">
      <c r="A20" s="313"/>
      <c r="B20" s="1022" t="s">
        <v>1642</v>
      </c>
      <c r="C20" s="295">
        <v>114.4</v>
      </c>
      <c r="D20" s="296">
        <v>102.5</v>
      </c>
      <c r="E20" s="295">
        <v>97.1</v>
      </c>
      <c r="F20" s="296">
        <v>118.3</v>
      </c>
      <c r="G20" s="295">
        <v>114.9</v>
      </c>
      <c r="H20" s="296">
        <v>102.8</v>
      </c>
      <c r="I20" s="295">
        <v>100.6</v>
      </c>
      <c r="J20" s="296">
        <v>70.599999999999994</v>
      </c>
      <c r="K20" s="295">
        <v>117.8</v>
      </c>
      <c r="L20" s="1040">
        <v>110.3</v>
      </c>
    </row>
    <row r="21" spans="1:13" s="304" customFormat="1" ht="14.1" customHeight="1">
      <c r="A21" s="313"/>
      <c r="B21" s="1022" t="s">
        <v>1643</v>
      </c>
      <c r="C21" s="295">
        <v>106.5</v>
      </c>
      <c r="D21" s="296">
        <v>95.9</v>
      </c>
      <c r="E21" s="295">
        <v>109.3</v>
      </c>
      <c r="F21" s="296">
        <v>111.4</v>
      </c>
      <c r="G21" s="295">
        <v>106.4</v>
      </c>
      <c r="H21" s="296">
        <v>95.8</v>
      </c>
      <c r="I21" s="295">
        <v>99.6</v>
      </c>
      <c r="J21" s="296">
        <v>83.4</v>
      </c>
      <c r="K21" s="295">
        <v>111</v>
      </c>
      <c r="L21" s="1040">
        <v>98.1</v>
      </c>
    </row>
    <row r="22" spans="1:13" s="304" customFormat="1" ht="14.1" customHeight="1">
      <c r="A22" s="313"/>
      <c r="B22" s="1021" t="s">
        <v>1644</v>
      </c>
      <c r="C22" s="1281">
        <v>109.4</v>
      </c>
      <c r="D22" s="1282">
        <v>97</v>
      </c>
      <c r="E22" s="1281">
        <v>101.5</v>
      </c>
      <c r="F22" s="1282">
        <v>101.3</v>
      </c>
      <c r="G22" s="1281">
        <v>109.9</v>
      </c>
      <c r="H22" s="1282">
        <v>96.9</v>
      </c>
      <c r="I22" s="1281">
        <v>104.6</v>
      </c>
      <c r="J22" s="1282">
        <v>103.3</v>
      </c>
      <c r="K22" s="1281">
        <v>99.4</v>
      </c>
      <c r="L22" s="1040">
        <v>92</v>
      </c>
    </row>
    <row r="23" spans="1:13" s="304" customFormat="1" ht="14.1" customHeight="1">
      <c r="A23" s="313"/>
      <c r="B23" s="1021" t="s">
        <v>1645</v>
      </c>
      <c r="C23" s="1281">
        <v>108.3</v>
      </c>
      <c r="D23" s="1282">
        <v>101</v>
      </c>
      <c r="E23" s="1281">
        <v>105.7</v>
      </c>
      <c r="F23" s="1282">
        <v>104.3</v>
      </c>
      <c r="G23" s="1281">
        <v>108.3</v>
      </c>
      <c r="H23" s="1282">
        <v>100.7</v>
      </c>
      <c r="I23" s="1281">
        <v>117.4</v>
      </c>
      <c r="J23" s="1282">
        <v>100.7</v>
      </c>
      <c r="K23" s="1281">
        <v>108.1</v>
      </c>
      <c r="L23" s="1040">
        <v>109.2</v>
      </c>
    </row>
    <row r="24" spans="1:13" s="304" customFormat="1" ht="14.1" customHeight="1">
      <c r="A24" s="313"/>
      <c r="B24" s="1021" t="s">
        <v>1646</v>
      </c>
      <c r="C24" s="1281">
        <v>106.2</v>
      </c>
      <c r="D24" s="1282">
        <v>102.7</v>
      </c>
      <c r="E24" s="1281">
        <v>104.5</v>
      </c>
      <c r="F24" s="1523">
        <v>100.9</v>
      </c>
      <c r="G24" s="1281">
        <v>106.3</v>
      </c>
      <c r="H24" s="1282">
        <v>102.4</v>
      </c>
      <c r="I24" s="1281">
        <v>106.1</v>
      </c>
      <c r="J24" s="1282">
        <v>132.1</v>
      </c>
      <c r="K24" s="1281">
        <v>105.6</v>
      </c>
      <c r="L24" s="1040">
        <v>101.7</v>
      </c>
    </row>
    <row r="25" spans="1:13" ht="24.95" customHeight="1">
      <c r="A25" s="1663" t="s">
        <v>689</v>
      </c>
      <c r="B25" s="1663"/>
      <c r="C25" s="1663"/>
      <c r="D25" s="1663"/>
      <c r="E25" s="1663"/>
      <c r="F25" s="1663"/>
      <c r="G25" s="1663"/>
      <c r="H25" s="1663"/>
      <c r="I25" s="1663"/>
      <c r="J25" s="1663"/>
      <c r="K25" s="1663"/>
      <c r="L25" s="1663"/>
      <c r="M25" s="63"/>
    </row>
    <row r="26" spans="1:13" s="12" customFormat="1" ht="15" customHeight="1">
      <c r="A26" s="1710" t="s">
        <v>523</v>
      </c>
      <c r="B26" s="1710"/>
      <c r="C26" s="1710"/>
      <c r="D26" s="1710"/>
      <c r="E26" s="1710"/>
      <c r="F26" s="1710"/>
      <c r="G26" s="1710"/>
      <c r="H26" s="1710"/>
      <c r="I26" s="1710"/>
      <c r="J26" s="1710"/>
      <c r="K26" s="1710"/>
      <c r="L26" s="1710"/>
    </row>
    <row r="27" spans="1:13">
      <c r="A27" s="63"/>
      <c r="B27" s="63"/>
      <c r="C27" s="63"/>
      <c r="D27" s="63"/>
      <c r="E27" s="63"/>
      <c r="F27" s="63"/>
      <c r="G27" s="63"/>
      <c r="H27" s="63"/>
      <c r="I27" s="63"/>
      <c r="J27" s="63"/>
      <c r="K27" s="63"/>
      <c r="L27" s="63"/>
      <c r="M27" s="63"/>
    </row>
  </sheetData>
  <mergeCells count="13">
    <mergeCell ref="A26:L26"/>
    <mergeCell ref="A3:B5"/>
    <mergeCell ref="C3:L3"/>
    <mergeCell ref="C4:D4"/>
    <mergeCell ref="E4:F4"/>
    <mergeCell ref="G4:H4"/>
    <mergeCell ref="I4:J4"/>
    <mergeCell ref="K4:L4"/>
    <mergeCell ref="K1:L1"/>
    <mergeCell ref="K2:L2"/>
    <mergeCell ref="A1:E1"/>
    <mergeCell ref="A2:E2"/>
    <mergeCell ref="A25:L25"/>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5" tooltip="Powrót do spis tablic" display="Powrót do spisu tablic" xr:uid="{00000000-0004-0000-0400-000002000000}"/>
    <hyperlink ref="K2:L2" location="'Spis tablic     List of tables'!A5" tooltip="Return to list of tables" display="Return to list of tables" xr:uid="{00000000-0004-0000-0400-000003000000}"/>
    <hyperlink ref="K1:L2" location="'Spis tablic     List of tables'!A4" tooltip="Return to list of tables" display="Powrót do spisu tablic" xr:uid="{00000000-0004-0000-0400-000004000000}"/>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9:B18 B19:B21 B22: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3"/>
  <sheetViews>
    <sheetView zoomScaleNormal="100" workbookViewId="0">
      <selection activeCell="A2" sqref="A2:I2"/>
    </sheetView>
  </sheetViews>
  <sheetFormatPr defaultRowHeight="14.25"/>
  <cols>
    <col min="1" max="1" width="7.125" style="17" customWidth="1"/>
    <col min="2" max="2" width="12.625" style="17" customWidth="1"/>
    <col min="3" max="11" width="10.875" style="17" customWidth="1"/>
    <col min="12" max="12" width="8.75" style="18" customWidth="1"/>
    <col min="13" max="16384" width="9" style="17"/>
  </cols>
  <sheetData>
    <row r="1" spans="1:20" ht="15" customHeight="1">
      <c r="A1" s="2141" t="s">
        <v>2047</v>
      </c>
      <c r="B1" s="2141"/>
      <c r="C1" s="2141"/>
      <c r="D1" s="2141"/>
      <c r="E1" s="2141"/>
      <c r="F1" s="2141"/>
      <c r="G1" s="2141"/>
      <c r="H1" s="2141"/>
      <c r="I1" s="2141"/>
      <c r="J1" s="1673" t="s">
        <v>5</v>
      </c>
      <c r="K1" s="1673"/>
      <c r="L1" s="64"/>
      <c r="M1" s="63"/>
      <c r="N1" s="63"/>
      <c r="O1" s="63"/>
      <c r="P1" s="63"/>
      <c r="Q1" s="63"/>
      <c r="R1" s="63"/>
      <c r="S1" s="63"/>
      <c r="T1" s="63"/>
    </row>
    <row r="2" spans="1:20" ht="15" customHeight="1">
      <c r="A2" s="1987" t="s">
        <v>2048</v>
      </c>
      <c r="B2" s="1914"/>
      <c r="C2" s="1914"/>
      <c r="D2" s="1914"/>
      <c r="E2" s="1914"/>
      <c r="F2" s="1914"/>
      <c r="G2" s="1914"/>
      <c r="H2" s="1914"/>
      <c r="I2" s="1914"/>
      <c r="J2" s="1674" t="s">
        <v>137</v>
      </c>
      <c r="K2" s="1674"/>
      <c r="L2" s="64"/>
      <c r="M2" s="63"/>
      <c r="N2" s="63"/>
      <c r="O2" s="63"/>
      <c r="P2" s="63"/>
      <c r="Q2" s="63"/>
      <c r="R2" s="63"/>
      <c r="S2" s="63"/>
      <c r="T2" s="63"/>
    </row>
    <row r="3" spans="1:20" s="304" customFormat="1" ht="20.100000000000001" customHeight="1">
      <c r="A3" s="1777" t="s">
        <v>1028</v>
      </c>
      <c r="B3" s="1778"/>
      <c r="C3" s="1777" t="s">
        <v>1029</v>
      </c>
      <c r="D3" s="1988"/>
      <c r="E3" s="1988"/>
      <c r="F3" s="1988"/>
      <c r="G3" s="1988"/>
      <c r="H3" s="1988"/>
      <c r="I3" s="1988"/>
      <c r="J3" s="1988"/>
      <c r="K3" s="1988"/>
      <c r="L3" s="312"/>
    </row>
    <row r="4" spans="1:20" s="304" customFormat="1" ht="156" customHeight="1">
      <c r="A4" s="1779"/>
      <c r="B4" s="1780"/>
      <c r="C4" s="1781"/>
      <c r="D4" s="639" t="s">
        <v>1469</v>
      </c>
      <c r="E4" s="639" t="s">
        <v>1198</v>
      </c>
      <c r="F4" s="639" t="s">
        <v>1199</v>
      </c>
      <c r="G4" s="639" t="s">
        <v>1205</v>
      </c>
      <c r="H4" s="391" t="s">
        <v>1200</v>
      </c>
      <c r="I4" s="391" t="s">
        <v>1206</v>
      </c>
      <c r="J4" s="391" t="s">
        <v>1207</v>
      </c>
      <c r="K4" s="639" t="s">
        <v>1203</v>
      </c>
      <c r="L4" s="312"/>
    </row>
    <row r="5" spans="1:20" s="431" customFormat="1" ht="30" customHeight="1">
      <c r="A5" s="2161"/>
      <c r="B5" s="2162"/>
      <c r="C5" s="1786" t="s">
        <v>1208</v>
      </c>
      <c r="D5" s="1786"/>
      <c r="E5" s="1786"/>
      <c r="F5" s="1786"/>
      <c r="G5" s="1786"/>
      <c r="H5" s="1786"/>
      <c r="I5" s="1786"/>
      <c r="J5" s="1786"/>
      <c r="K5" s="1786"/>
      <c r="L5" s="430"/>
    </row>
    <row r="6" spans="1:20" s="304" customFormat="1" ht="20.100000000000001" customHeight="1">
      <c r="A6" s="591">
        <v>2021</v>
      </c>
      <c r="B6" s="1031" t="s">
        <v>1644</v>
      </c>
      <c r="C6" s="364">
        <v>104.2</v>
      </c>
      <c r="D6" s="364">
        <v>93</v>
      </c>
      <c r="E6" s="364">
        <v>115.5</v>
      </c>
      <c r="F6" s="364">
        <v>109</v>
      </c>
      <c r="G6" s="364">
        <v>101.8</v>
      </c>
      <c r="H6" s="364">
        <v>118.9</v>
      </c>
      <c r="I6" s="364">
        <v>105.8</v>
      </c>
      <c r="J6" s="364">
        <v>145.5</v>
      </c>
      <c r="K6" s="694">
        <v>104.7</v>
      </c>
      <c r="L6" s="312"/>
    </row>
    <row r="7" spans="1:20" s="304" customFormat="1" ht="14.1" customHeight="1">
      <c r="A7" s="591"/>
      <c r="B7" s="1031" t="s">
        <v>1645</v>
      </c>
      <c r="C7" s="668">
        <v>102.9</v>
      </c>
      <c r="D7" s="668">
        <v>94.1</v>
      </c>
      <c r="E7" s="668">
        <v>97.2</v>
      </c>
      <c r="F7" s="668">
        <v>94.7</v>
      </c>
      <c r="G7" s="668">
        <v>102.8</v>
      </c>
      <c r="H7" s="668">
        <v>105.5</v>
      </c>
      <c r="I7" s="668">
        <v>99.6</v>
      </c>
      <c r="J7" s="668">
        <v>103.7</v>
      </c>
      <c r="K7" s="669">
        <v>117.6</v>
      </c>
      <c r="L7" s="312"/>
    </row>
    <row r="8" spans="1:20" s="304" customFormat="1" ht="14.1" customHeight="1">
      <c r="A8" s="591"/>
      <c r="B8" s="1031" t="s">
        <v>1646</v>
      </c>
      <c r="C8" s="668">
        <v>95.2</v>
      </c>
      <c r="D8" s="668">
        <v>101.8</v>
      </c>
      <c r="E8" s="668">
        <v>101.4</v>
      </c>
      <c r="F8" s="668">
        <v>99</v>
      </c>
      <c r="G8" s="668">
        <v>114.4</v>
      </c>
      <c r="H8" s="668">
        <v>88.3</v>
      </c>
      <c r="I8" s="668">
        <v>96.4</v>
      </c>
      <c r="J8" s="668">
        <v>86.6</v>
      </c>
      <c r="K8" s="669">
        <v>81.599999999999994</v>
      </c>
      <c r="L8" s="312"/>
    </row>
    <row r="9" spans="1:20" s="304" customFormat="1" ht="14.1" customHeight="1">
      <c r="A9" s="591"/>
      <c r="B9" s="1031" t="s">
        <v>1647</v>
      </c>
      <c r="C9" s="668">
        <v>100.4</v>
      </c>
      <c r="D9" s="668">
        <v>94.2</v>
      </c>
      <c r="E9" s="668">
        <v>106.8</v>
      </c>
      <c r="F9" s="668">
        <v>102.6</v>
      </c>
      <c r="G9" s="668">
        <v>98.1</v>
      </c>
      <c r="H9" s="668">
        <v>97.9</v>
      </c>
      <c r="I9" s="668">
        <v>99.4</v>
      </c>
      <c r="J9" s="668">
        <v>95.4</v>
      </c>
      <c r="K9" s="669">
        <v>106.4</v>
      </c>
      <c r="L9" s="312"/>
    </row>
    <row r="10" spans="1:20" s="304" customFormat="1" ht="14.1" customHeight="1">
      <c r="A10" s="591"/>
      <c r="B10" s="1031" t="s">
        <v>1648</v>
      </c>
      <c r="C10" s="668">
        <v>100.6</v>
      </c>
      <c r="D10" s="668">
        <v>100.7</v>
      </c>
      <c r="E10" s="668">
        <v>90.9</v>
      </c>
      <c r="F10" s="668">
        <v>94.8</v>
      </c>
      <c r="G10" s="668">
        <v>103</v>
      </c>
      <c r="H10" s="668">
        <v>90.1</v>
      </c>
      <c r="I10" s="668">
        <v>96</v>
      </c>
      <c r="J10" s="668">
        <v>96.6</v>
      </c>
      <c r="K10" s="669">
        <v>112.7</v>
      </c>
      <c r="L10" s="312"/>
    </row>
    <row r="11" spans="1:20" s="304" customFormat="1" ht="14.1" customHeight="1">
      <c r="A11" s="591"/>
      <c r="B11" s="1031" t="s">
        <v>1649</v>
      </c>
      <c r="C11" s="668">
        <v>108.3</v>
      </c>
      <c r="D11" s="668">
        <v>121.4</v>
      </c>
      <c r="E11" s="668">
        <v>106.7</v>
      </c>
      <c r="F11" s="668">
        <v>115.8</v>
      </c>
      <c r="G11" s="668">
        <v>98.8</v>
      </c>
      <c r="H11" s="668">
        <v>123.8</v>
      </c>
      <c r="I11" s="668">
        <v>107.1</v>
      </c>
      <c r="J11" s="668">
        <v>99.1</v>
      </c>
      <c r="K11" s="669">
        <v>99.6</v>
      </c>
      <c r="L11" s="312"/>
    </row>
    <row r="12" spans="1:20" s="304" customFormat="1" ht="14.1" customHeight="1">
      <c r="A12" s="591"/>
      <c r="B12" s="1031"/>
      <c r="C12" s="668"/>
      <c r="D12" s="668"/>
      <c r="E12" s="668"/>
      <c r="F12" s="668"/>
      <c r="G12" s="668"/>
      <c r="H12" s="668"/>
      <c r="I12" s="668"/>
      <c r="J12" s="668"/>
      <c r="K12" s="669"/>
      <c r="L12" s="312"/>
    </row>
    <row r="13" spans="1:20" s="304" customFormat="1" ht="14.1" customHeight="1">
      <c r="A13" s="591">
        <v>2022</v>
      </c>
      <c r="B13" s="1032" t="s">
        <v>1638</v>
      </c>
      <c r="C13" s="1107">
        <v>79.2</v>
      </c>
      <c r="D13" s="1107">
        <v>92.7</v>
      </c>
      <c r="E13" s="1107">
        <v>76</v>
      </c>
      <c r="F13" s="1107">
        <v>68.099999999999994</v>
      </c>
      <c r="G13" s="1107">
        <v>98.6</v>
      </c>
      <c r="H13" s="1107">
        <v>132.80000000000001</v>
      </c>
      <c r="I13" s="1107">
        <v>96.1</v>
      </c>
      <c r="J13" s="1107">
        <v>114.1</v>
      </c>
      <c r="K13" s="1108">
        <v>56.8</v>
      </c>
      <c r="L13" s="312"/>
    </row>
    <row r="14" spans="1:20" s="304" customFormat="1" ht="14.1" customHeight="1">
      <c r="A14" s="591"/>
      <c r="B14" s="1032" t="s">
        <v>1639</v>
      </c>
      <c r="C14" s="1107">
        <v>106.6</v>
      </c>
      <c r="D14" s="1107">
        <v>105.7</v>
      </c>
      <c r="E14" s="1107">
        <v>94.5</v>
      </c>
      <c r="F14" s="1107">
        <v>100.7</v>
      </c>
      <c r="G14" s="1107">
        <v>107.1</v>
      </c>
      <c r="H14" s="1107">
        <v>92.3</v>
      </c>
      <c r="I14" s="1107">
        <v>84</v>
      </c>
      <c r="J14" s="1107">
        <v>116.3</v>
      </c>
      <c r="K14" s="1108">
        <v>122</v>
      </c>
      <c r="L14" s="312"/>
    </row>
    <row r="15" spans="1:20" s="304" customFormat="1" ht="14.1" customHeight="1">
      <c r="A15" s="591"/>
      <c r="B15" s="1032" t="s">
        <v>1640</v>
      </c>
      <c r="C15" s="1107">
        <v>118.1</v>
      </c>
      <c r="D15" s="1107">
        <v>101.1</v>
      </c>
      <c r="E15" s="1107">
        <v>170.3</v>
      </c>
      <c r="F15" s="1107">
        <v>120.1</v>
      </c>
      <c r="G15" s="1107">
        <v>100.4</v>
      </c>
      <c r="H15" s="1107">
        <v>115.7</v>
      </c>
      <c r="I15" s="1107">
        <v>130.80000000000001</v>
      </c>
      <c r="J15" s="1107">
        <v>132.6</v>
      </c>
      <c r="K15" s="1108">
        <v>130.4</v>
      </c>
      <c r="L15" s="312"/>
    </row>
    <row r="16" spans="1:20" s="304" customFormat="1" ht="14.1" customHeight="1">
      <c r="A16" s="591"/>
      <c r="B16" s="1031" t="s">
        <v>1641</v>
      </c>
      <c r="C16" s="1108">
        <v>90.3</v>
      </c>
      <c r="D16" s="1107">
        <v>81.8</v>
      </c>
      <c r="E16" s="1107">
        <v>57.5</v>
      </c>
      <c r="F16" s="1107">
        <v>108.9</v>
      </c>
      <c r="G16" s="1107">
        <v>84.7</v>
      </c>
      <c r="H16" s="1107">
        <v>134.30000000000001</v>
      </c>
      <c r="I16" s="1107">
        <v>109.3</v>
      </c>
      <c r="J16" s="1107">
        <v>90.6</v>
      </c>
      <c r="K16" s="1108">
        <v>85.9</v>
      </c>
      <c r="L16" s="312"/>
    </row>
    <row r="17" spans="1:20" s="304" customFormat="1" ht="14.1" customHeight="1">
      <c r="A17" s="591"/>
      <c r="B17" s="1031" t="s">
        <v>1642</v>
      </c>
      <c r="C17" s="1108">
        <v>107.4</v>
      </c>
      <c r="D17" s="1107">
        <v>109.4</v>
      </c>
      <c r="E17" s="1107">
        <v>173.5</v>
      </c>
      <c r="F17" s="1107">
        <v>95.1</v>
      </c>
      <c r="G17" s="1107">
        <v>108.8</v>
      </c>
      <c r="H17" s="1107">
        <v>107.3</v>
      </c>
      <c r="I17" s="1107">
        <v>110.8</v>
      </c>
      <c r="J17" s="1107">
        <v>109.9</v>
      </c>
      <c r="K17" s="1108">
        <v>104.7</v>
      </c>
      <c r="L17" s="312"/>
    </row>
    <row r="18" spans="1:20" s="304" customFormat="1" ht="14.1" customHeight="1">
      <c r="A18" s="591"/>
      <c r="B18" s="1031" t="s">
        <v>1643</v>
      </c>
      <c r="C18" s="1108">
        <v>101.3</v>
      </c>
      <c r="D18" s="1107">
        <v>102</v>
      </c>
      <c r="E18" s="1107">
        <v>105.8</v>
      </c>
      <c r="F18" s="1107">
        <v>102.5</v>
      </c>
      <c r="G18" s="1107">
        <v>98.6</v>
      </c>
      <c r="H18" s="1107">
        <v>95.2</v>
      </c>
      <c r="I18" s="1107">
        <v>92</v>
      </c>
      <c r="J18" s="1107">
        <v>96.3</v>
      </c>
      <c r="K18" s="1108">
        <v>100.4</v>
      </c>
      <c r="L18" s="312"/>
    </row>
    <row r="19" spans="1:20" s="304" customFormat="1" ht="14.1" customHeight="1">
      <c r="A19" s="591"/>
      <c r="B19" s="1031" t="s">
        <v>1644</v>
      </c>
      <c r="C19" s="1108">
        <v>100.8</v>
      </c>
      <c r="D19" s="1290">
        <v>113.1</v>
      </c>
      <c r="E19" s="1290">
        <v>81.5</v>
      </c>
      <c r="F19" s="1290">
        <v>110.2</v>
      </c>
      <c r="G19" s="1290">
        <v>99.7</v>
      </c>
      <c r="H19" s="1290">
        <v>61.2</v>
      </c>
      <c r="I19" s="1290">
        <v>98.2</v>
      </c>
      <c r="J19" s="1290">
        <v>93.5</v>
      </c>
      <c r="K19" s="1108">
        <v>107.4</v>
      </c>
      <c r="L19" s="312"/>
    </row>
    <row r="20" spans="1:20" s="304" customFormat="1" ht="14.1" customHeight="1">
      <c r="A20" s="591"/>
      <c r="B20" s="1031" t="s">
        <v>1645</v>
      </c>
      <c r="C20" s="1108">
        <v>100.7</v>
      </c>
      <c r="D20" s="1290">
        <v>90.2</v>
      </c>
      <c r="E20" s="1290">
        <v>93.9</v>
      </c>
      <c r="F20" s="1290">
        <v>101.9</v>
      </c>
      <c r="G20" s="1290">
        <v>104.1</v>
      </c>
      <c r="H20" s="1290">
        <v>104.1</v>
      </c>
      <c r="I20" s="1290">
        <v>89.7</v>
      </c>
      <c r="J20" s="1290">
        <v>93.7</v>
      </c>
      <c r="K20" s="1108">
        <v>97.1</v>
      </c>
      <c r="L20" s="312"/>
    </row>
    <row r="21" spans="1:20" s="304" customFormat="1" ht="14.1" customHeight="1">
      <c r="A21" s="591"/>
      <c r="B21" s="1031" t="s">
        <v>1646</v>
      </c>
      <c r="C21" s="1108">
        <v>98.8</v>
      </c>
      <c r="D21" s="1290">
        <v>106.3</v>
      </c>
      <c r="E21" s="1290">
        <v>87.5</v>
      </c>
      <c r="F21" s="1290">
        <v>99.8</v>
      </c>
      <c r="G21" s="1290">
        <v>106.9</v>
      </c>
      <c r="H21" s="1290">
        <v>85</v>
      </c>
      <c r="I21" s="1290">
        <v>99</v>
      </c>
      <c r="J21" s="1290">
        <v>102.9</v>
      </c>
      <c r="K21" s="1108">
        <v>101.9</v>
      </c>
      <c r="L21" s="312"/>
    </row>
    <row r="22" spans="1:20" s="63" customFormat="1" ht="24.95" customHeight="1">
      <c r="A22" s="1862" t="s">
        <v>696</v>
      </c>
      <c r="B22" s="2159"/>
      <c r="C22" s="2159"/>
      <c r="D22" s="2159"/>
      <c r="E22" s="2159"/>
      <c r="F22" s="2159"/>
      <c r="G22" s="2159"/>
      <c r="H22" s="2159"/>
      <c r="I22" s="2159"/>
      <c r="J22" s="2159"/>
      <c r="K22" s="2159"/>
      <c r="L22" s="64"/>
    </row>
    <row r="23" spans="1:20" s="63" customFormat="1" ht="11.25" customHeight="1">
      <c r="A23" s="2160" t="s">
        <v>717</v>
      </c>
      <c r="B23" s="2160"/>
      <c r="C23" s="2160"/>
      <c r="D23" s="2160"/>
      <c r="E23" s="2160"/>
      <c r="F23" s="2160"/>
      <c r="G23" s="2160"/>
      <c r="H23" s="2160"/>
      <c r="I23" s="2160"/>
      <c r="J23" s="2160"/>
      <c r="K23" s="2160"/>
      <c r="L23" s="64"/>
    </row>
    <row r="24" spans="1:20" s="63" customFormat="1" ht="11.25" customHeight="1">
      <c r="A24" s="2159" t="s">
        <v>561</v>
      </c>
      <c r="B24" s="2159"/>
      <c r="C24" s="2159"/>
      <c r="D24" s="2159"/>
      <c r="E24" s="2159"/>
      <c r="F24" s="2159"/>
      <c r="G24" s="2159"/>
      <c r="H24" s="2159"/>
      <c r="I24" s="2159"/>
      <c r="J24" s="2159"/>
      <c r="K24" s="2159"/>
      <c r="L24" s="64"/>
    </row>
    <row r="25" spans="1:20" s="63" customFormat="1" ht="11.25" customHeight="1">
      <c r="A25" s="2159" t="s">
        <v>555</v>
      </c>
      <c r="B25" s="2159"/>
      <c r="C25" s="2159"/>
      <c r="D25" s="2159"/>
      <c r="E25" s="2159"/>
      <c r="F25" s="2159"/>
      <c r="G25" s="2159"/>
      <c r="H25" s="2159"/>
      <c r="I25" s="2159"/>
      <c r="J25" s="2159"/>
      <c r="K25" s="2159"/>
      <c r="L25" s="64"/>
    </row>
    <row r="26" spans="1:20" s="12" customFormat="1" ht="15" customHeight="1">
      <c r="A26" s="2156" t="s">
        <v>557</v>
      </c>
      <c r="B26" s="2156"/>
      <c r="C26" s="2156"/>
      <c r="D26" s="2156"/>
      <c r="E26" s="2156"/>
      <c r="F26" s="2156"/>
      <c r="G26" s="2156"/>
      <c r="H26" s="2156"/>
      <c r="I26" s="2156"/>
      <c r="J26" s="2156"/>
      <c r="K26" s="2156"/>
      <c r="L26" s="19"/>
    </row>
    <row r="27" spans="1:20" s="12" customFormat="1" ht="11.25" customHeight="1">
      <c r="A27" s="1684" t="s">
        <v>562</v>
      </c>
      <c r="B27" s="1684"/>
      <c r="C27" s="1684"/>
      <c r="D27" s="1684"/>
      <c r="E27" s="1684"/>
      <c r="F27" s="1684"/>
      <c r="G27" s="1684"/>
      <c r="H27" s="1684"/>
      <c r="I27" s="1684"/>
      <c r="J27" s="1684"/>
      <c r="K27" s="1684"/>
      <c r="L27" s="19"/>
    </row>
    <row r="28" spans="1:20" s="12" customFormat="1" ht="11.25" customHeight="1">
      <c r="A28" s="1684" t="s">
        <v>563</v>
      </c>
      <c r="B28" s="1684"/>
      <c r="C28" s="1684"/>
      <c r="D28" s="1684"/>
      <c r="E28" s="1684"/>
      <c r="F28" s="1684"/>
      <c r="G28" s="1684"/>
      <c r="H28" s="1684"/>
      <c r="I28" s="1684"/>
      <c r="J28" s="1684"/>
      <c r="K28" s="1684"/>
      <c r="L28" s="19"/>
    </row>
    <row r="29" spans="1:20" ht="11.25" customHeight="1">
      <c r="A29" s="1662" t="s">
        <v>564</v>
      </c>
      <c r="B29" s="1662"/>
      <c r="C29" s="1662"/>
      <c r="D29" s="1662"/>
      <c r="E29" s="1662"/>
      <c r="F29" s="1662"/>
      <c r="G29" s="1662"/>
      <c r="H29" s="1662"/>
      <c r="I29" s="1662"/>
      <c r="J29" s="1662"/>
      <c r="K29" s="1662"/>
      <c r="L29" s="64"/>
      <c r="M29" s="63"/>
      <c r="N29" s="63"/>
      <c r="O29" s="63"/>
      <c r="P29" s="63"/>
      <c r="Q29" s="63"/>
      <c r="R29" s="63"/>
      <c r="S29" s="63"/>
      <c r="T29" s="63"/>
    </row>
    <row r="30" spans="1:20">
      <c r="A30" s="63"/>
      <c r="B30" s="63"/>
      <c r="C30" s="63"/>
      <c r="D30" s="63"/>
      <c r="E30" s="63"/>
      <c r="F30" s="63"/>
      <c r="G30" s="63"/>
      <c r="H30" s="63"/>
      <c r="I30" s="63"/>
      <c r="J30" s="63"/>
      <c r="K30" s="63"/>
      <c r="L30" s="64"/>
      <c r="M30" s="63"/>
      <c r="N30" s="63"/>
      <c r="O30" s="63"/>
      <c r="P30" s="63"/>
      <c r="Q30" s="63"/>
      <c r="R30" s="63"/>
      <c r="S30" s="63"/>
      <c r="T30" s="63"/>
    </row>
    <row r="31" spans="1:20">
      <c r="A31" s="63"/>
      <c r="B31" s="63"/>
      <c r="C31" s="63"/>
      <c r="D31" s="63"/>
      <c r="E31" s="63"/>
      <c r="F31" s="63"/>
      <c r="G31" s="63"/>
      <c r="H31" s="63"/>
      <c r="I31" s="63"/>
      <c r="J31" s="63"/>
      <c r="K31" s="63"/>
      <c r="L31" s="64"/>
      <c r="M31" s="63"/>
      <c r="N31" s="63"/>
      <c r="O31" s="63"/>
      <c r="P31" s="63"/>
      <c r="Q31" s="63"/>
      <c r="R31" s="63"/>
      <c r="S31" s="63"/>
      <c r="T31" s="63"/>
    </row>
    <row r="32" spans="1:20">
      <c r="A32" s="63"/>
      <c r="B32" s="63"/>
      <c r="C32" s="63"/>
      <c r="D32" s="63"/>
      <c r="E32" s="63"/>
      <c r="F32" s="63"/>
      <c r="G32" s="63"/>
      <c r="H32" s="63"/>
      <c r="I32" s="63"/>
      <c r="J32" s="63"/>
      <c r="K32" s="63"/>
      <c r="L32" s="64"/>
      <c r="M32" s="63"/>
      <c r="N32" s="63"/>
      <c r="O32" s="63"/>
      <c r="P32" s="63"/>
      <c r="Q32" s="63"/>
      <c r="R32" s="63"/>
      <c r="S32" s="63"/>
      <c r="T32" s="63"/>
    </row>
    <row r="33" spans="1:20">
      <c r="A33" s="63"/>
      <c r="B33" s="63"/>
      <c r="C33" s="63"/>
      <c r="D33" s="63"/>
      <c r="E33" s="63"/>
      <c r="F33" s="63"/>
      <c r="G33" s="63"/>
      <c r="H33" s="63"/>
      <c r="I33" s="63"/>
      <c r="J33" s="63"/>
      <c r="K33" s="63"/>
      <c r="L33" s="64"/>
      <c r="M33" s="63"/>
      <c r="N33" s="63"/>
      <c r="O33" s="63"/>
      <c r="P33" s="63"/>
      <c r="Q33" s="63"/>
      <c r="R33" s="63"/>
      <c r="S33" s="63"/>
      <c r="T33" s="63"/>
    </row>
    <row r="34" spans="1:20">
      <c r="A34" s="63"/>
      <c r="B34" s="63"/>
      <c r="C34" s="63"/>
      <c r="D34" s="63"/>
      <c r="E34" s="63"/>
      <c r="F34" s="63"/>
      <c r="G34" s="63"/>
      <c r="H34" s="63"/>
      <c r="I34" s="63"/>
      <c r="J34" s="63"/>
      <c r="K34" s="63"/>
      <c r="L34" s="64"/>
      <c r="M34" s="63"/>
      <c r="N34" s="63"/>
      <c r="O34" s="63"/>
      <c r="P34" s="63"/>
      <c r="Q34" s="63"/>
      <c r="R34" s="63"/>
      <c r="S34" s="63"/>
      <c r="T34" s="63"/>
    </row>
    <row r="35" spans="1:20">
      <c r="A35" s="63"/>
      <c r="B35" s="63"/>
      <c r="C35" s="63"/>
      <c r="D35" s="63"/>
      <c r="E35" s="63"/>
      <c r="F35" s="63"/>
      <c r="G35" s="63"/>
      <c r="H35" s="63"/>
      <c r="I35" s="63"/>
      <c r="J35" s="63"/>
      <c r="K35" s="63"/>
      <c r="L35" s="64"/>
      <c r="M35" s="63"/>
      <c r="N35" s="63"/>
      <c r="O35" s="63"/>
      <c r="P35" s="63"/>
      <c r="Q35" s="63"/>
      <c r="R35" s="63"/>
      <c r="S35" s="63"/>
      <c r="T35" s="63"/>
    </row>
    <row r="36" spans="1:20">
      <c r="A36" s="63"/>
      <c r="B36" s="63"/>
      <c r="C36" s="63"/>
      <c r="D36" s="63"/>
      <c r="E36" s="63"/>
      <c r="F36" s="63"/>
      <c r="G36" s="63"/>
      <c r="H36" s="63"/>
      <c r="I36" s="63"/>
      <c r="J36" s="63"/>
      <c r="K36" s="63"/>
      <c r="L36" s="64"/>
      <c r="M36" s="63"/>
      <c r="N36" s="63"/>
      <c r="O36" s="63"/>
      <c r="P36" s="63"/>
      <c r="Q36" s="63"/>
      <c r="R36" s="63"/>
      <c r="S36" s="63"/>
      <c r="T36" s="63"/>
    </row>
    <row r="37" spans="1:20">
      <c r="A37" s="63"/>
      <c r="B37" s="63"/>
      <c r="C37" s="63"/>
      <c r="D37" s="63"/>
      <c r="E37" s="63"/>
      <c r="F37" s="63"/>
      <c r="G37" s="63"/>
      <c r="H37" s="63"/>
      <c r="I37" s="63"/>
      <c r="J37" s="63"/>
      <c r="K37" s="63"/>
      <c r="L37" s="64"/>
      <c r="M37" s="63"/>
      <c r="N37" s="63"/>
      <c r="O37" s="63"/>
      <c r="P37" s="63"/>
      <c r="Q37" s="63"/>
      <c r="R37" s="63"/>
      <c r="S37" s="63"/>
      <c r="T37" s="63"/>
    </row>
    <row r="38" spans="1:20">
      <c r="A38" s="63"/>
      <c r="B38" s="63"/>
      <c r="C38" s="63"/>
      <c r="D38" s="63"/>
      <c r="E38" s="63"/>
      <c r="F38" s="63"/>
      <c r="G38" s="63"/>
      <c r="H38" s="63"/>
      <c r="I38" s="63"/>
      <c r="J38" s="63"/>
      <c r="K38" s="63"/>
      <c r="L38" s="64"/>
      <c r="M38" s="63"/>
      <c r="N38" s="63"/>
      <c r="O38" s="63"/>
      <c r="P38" s="63"/>
      <c r="Q38" s="63"/>
      <c r="R38" s="63"/>
      <c r="S38" s="63"/>
      <c r="T38" s="63"/>
    </row>
    <row r="39" spans="1:20">
      <c r="A39" s="63"/>
      <c r="B39" s="63"/>
      <c r="C39" s="63"/>
      <c r="D39" s="63"/>
      <c r="E39" s="63"/>
      <c r="F39" s="63"/>
      <c r="G39" s="63"/>
      <c r="H39" s="63"/>
      <c r="I39" s="63"/>
      <c r="J39" s="63"/>
      <c r="K39" s="63"/>
      <c r="L39" s="64"/>
      <c r="M39" s="63"/>
      <c r="N39" s="63"/>
      <c r="O39" s="63"/>
      <c r="P39" s="63"/>
      <c r="Q39" s="63"/>
      <c r="R39" s="63"/>
      <c r="S39" s="63"/>
      <c r="T39" s="63"/>
    </row>
    <row r="40" spans="1:20">
      <c r="A40" s="63"/>
      <c r="B40" s="63"/>
      <c r="C40" s="63"/>
      <c r="D40" s="63"/>
      <c r="E40" s="63"/>
      <c r="F40" s="63"/>
      <c r="G40" s="63"/>
      <c r="H40" s="63"/>
      <c r="I40" s="63"/>
      <c r="J40" s="63"/>
      <c r="K40" s="63"/>
      <c r="L40" s="64"/>
      <c r="M40" s="63"/>
      <c r="N40" s="63"/>
      <c r="O40" s="63"/>
      <c r="P40" s="63"/>
      <c r="Q40" s="63"/>
      <c r="R40" s="63"/>
      <c r="S40" s="63"/>
      <c r="T40" s="63"/>
    </row>
    <row r="41" spans="1:20">
      <c r="A41" s="63"/>
      <c r="B41" s="63"/>
      <c r="C41" s="63"/>
      <c r="D41" s="63"/>
      <c r="E41" s="63"/>
      <c r="F41" s="63"/>
      <c r="G41" s="63"/>
      <c r="H41" s="63"/>
      <c r="I41" s="63"/>
      <c r="J41" s="63"/>
      <c r="K41" s="63"/>
      <c r="L41" s="64"/>
      <c r="M41" s="63"/>
      <c r="N41" s="63"/>
      <c r="O41" s="63"/>
      <c r="P41" s="63"/>
      <c r="Q41" s="63"/>
      <c r="R41" s="63"/>
      <c r="S41" s="63"/>
      <c r="T41" s="63"/>
    </row>
    <row r="42" spans="1:20">
      <c r="A42" s="63"/>
      <c r="B42" s="63"/>
      <c r="C42" s="63"/>
      <c r="D42" s="63"/>
      <c r="E42" s="63"/>
      <c r="F42" s="63"/>
      <c r="G42" s="63"/>
      <c r="H42" s="63"/>
      <c r="I42" s="63"/>
      <c r="J42" s="63"/>
      <c r="K42" s="63"/>
      <c r="L42" s="64"/>
      <c r="M42" s="63"/>
      <c r="N42" s="63"/>
      <c r="O42" s="63"/>
      <c r="P42" s="63"/>
      <c r="Q42" s="63"/>
      <c r="R42" s="63"/>
      <c r="S42" s="63"/>
      <c r="T42" s="63"/>
    </row>
    <row r="43" spans="1:20">
      <c r="A43" s="63"/>
      <c r="B43" s="63"/>
      <c r="C43" s="63"/>
      <c r="D43" s="63"/>
      <c r="E43" s="63"/>
      <c r="F43" s="63"/>
      <c r="G43" s="63"/>
      <c r="H43" s="63"/>
      <c r="I43" s="63"/>
      <c r="J43" s="63"/>
      <c r="K43" s="63"/>
      <c r="L43" s="64"/>
      <c r="M43" s="63"/>
      <c r="N43" s="63"/>
      <c r="O43" s="63"/>
      <c r="P43" s="63"/>
      <c r="Q43" s="63"/>
      <c r="R43" s="63"/>
      <c r="S43" s="63"/>
      <c r="T43" s="63"/>
    </row>
    <row r="44" spans="1:20">
      <c r="A44" s="63"/>
      <c r="B44" s="63"/>
      <c r="C44" s="63"/>
      <c r="D44" s="63"/>
      <c r="E44" s="63"/>
      <c r="F44" s="63"/>
      <c r="G44" s="63"/>
      <c r="H44" s="63"/>
      <c r="I44" s="63"/>
      <c r="J44" s="63"/>
      <c r="K44" s="63"/>
      <c r="L44" s="64"/>
      <c r="M44" s="63"/>
      <c r="N44" s="63"/>
      <c r="O44" s="63"/>
      <c r="P44" s="63"/>
      <c r="Q44" s="63"/>
      <c r="R44" s="63"/>
      <c r="S44" s="63"/>
      <c r="T44" s="63"/>
    </row>
    <row r="45" spans="1:20">
      <c r="A45" s="63"/>
      <c r="B45" s="63"/>
      <c r="C45" s="63"/>
      <c r="D45" s="63"/>
      <c r="E45" s="63"/>
      <c r="F45" s="63"/>
      <c r="G45" s="63"/>
      <c r="H45" s="63"/>
      <c r="I45" s="63"/>
      <c r="J45" s="63"/>
      <c r="K45" s="63"/>
      <c r="L45" s="64"/>
      <c r="M45" s="63"/>
      <c r="N45" s="63"/>
      <c r="O45" s="63"/>
      <c r="P45" s="63"/>
      <c r="Q45" s="63"/>
      <c r="R45" s="63"/>
      <c r="S45" s="63"/>
      <c r="T45" s="63"/>
    </row>
    <row r="46" spans="1:20">
      <c r="A46" s="63"/>
      <c r="B46" s="63"/>
      <c r="C46" s="63"/>
      <c r="D46" s="63"/>
      <c r="E46" s="63"/>
      <c r="F46" s="63"/>
      <c r="G46" s="63"/>
      <c r="H46" s="63"/>
      <c r="I46" s="63"/>
      <c r="J46" s="63"/>
      <c r="K46" s="63"/>
      <c r="L46" s="64"/>
      <c r="M46" s="63"/>
      <c r="N46" s="63"/>
      <c r="O46" s="63"/>
      <c r="P46" s="63"/>
      <c r="Q46" s="63"/>
      <c r="R46" s="63"/>
      <c r="S46" s="63"/>
      <c r="T46" s="63"/>
    </row>
    <row r="47" spans="1:20">
      <c r="A47" s="63"/>
      <c r="B47" s="63"/>
      <c r="C47" s="63"/>
      <c r="D47" s="63"/>
      <c r="E47" s="63"/>
      <c r="F47" s="63"/>
      <c r="G47" s="63"/>
      <c r="H47" s="63"/>
      <c r="I47" s="63"/>
      <c r="J47" s="63"/>
      <c r="K47" s="63"/>
      <c r="L47" s="64"/>
      <c r="M47" s="63"/>
      <c r="N47" s="63"/>
      <c r="O47" s="63"/>
      <c r="P47" s="63"/>
      <c r="Q47" s="63"/>
      <c r="R47" s="63"/>
      <c r="S47" s="63"/>
      <c r="T47" s="63"/>
    </row>
    <row r="48" spans="1:20">
      <c r="A48" s="63"/>
      <c r="B48" s="63"/>
      <c r="C48" s="63"/>
      <c r="D48" s="63"/>
      <c r="E48" s="63"/>
      <c r="F48" s="63"/>
      <c r="G48" s="63"/>
      <c r="H48" s="63"/>
      <c r="I48" s="63"/>
      <c r="J48" s="63"/>
      <c r="K48" s="63"/>
      <c r="L48" s="64"/>
      <c r="M48" s="63"/>
      <c r="N48" s="63"/>
      <c r="O48" s="63"/>
      <c r="P48" s="63"/>
      <c r="Q48" s="63"/>
      <c r="R48" s="63"/>
      <c r="S48" s="63"/>
      <c r="T48" s="63"/>
    </row>
    <row r="49" spans="1:20">
      <c r="A49" s="63"/>
      <c r="B49" s="63"/>
      <c r="C49" s="63"/>
      <c r="D49" s="63"/>
      <c r="E49" s="63"/>
      <c r="F49" s="63"/>
      <c r="G49" s="63"/>
      <c r="H49" s="63"/>
      <c r="I49" s="63"/>
      <c r="J49" s="63"/>
      <c r="K49" s="63"/>
      <c r="L49" s="64"/>
      <c r="M49" s="63"/>
      <c r="N49" s="63"/>
      <c r="O49" s="63"/>
      <c r="P49" s="63"/>
      <c r="Q49" s="63"/>
      <c r="R49" s="63"/>
      <c r="S49" s="63"/>
      <c r="T49" s="63"/>
    </row>
    <row r="50" spans="1:20">
      <c r="A50" s="63"/>
      <c r="B50" s="63"/>
      <c r="C50" s="63"/>
      <c r="D50" s="63"/>
      <c r="E50" s="63"/>
      <c r="F50" s="63"/>
      <c r="G50" s="63"/>
      <c r="H50" s="63"/>
      <c r="I50" s="63"/>
      <c r="J50" s="63"/>
      <c r="K50" s="63"/>
      <c r="L50" s="64"/>
      <c r="M50" s="63"/>
      <c r="N50" s="63"/>
      <c r="O50" s="63"/>
      <c r="P50" s="63"/>
      <c r="Q50" s="63"/>
      <c r="R50" s="63"/>
      <c r="S50" s="63"/>
      <c r="T50" s="63"/>
    </row>
    <row r="51" spans="1:20">
      <c r="A51" s="63"/>
      <c r="B51" s="63"/>
      <c r="C51" s="63"/>
      <c r="D51" s="63"/>
      <c r="E51" s="63"/>
      <c r="F51" s="63"/>
      <c r="G51" s="63"/>
      <c r="H51" s="63"/>
      <c r="I51" s="63"/>
      <c r="J51" s="63"/>
      <c r="K51" s="63"/>
      <c r="L51" s="64"/>
      <c r="M51" s="63"/>
      <c r="N51" s="63"/>
      <c r="O51" s="63"/>
      <c r="P51" s="63"/>
      <c r="Q51" s="63"/>
      <c r="R51" s="63"/>
      <c r="S51" s="63"/>
      <c r="T51" s="63"/>
    </row>
    <row r="52" spans="1:20">
      <c r="A52" s="63"/>
      <c r="B52" s="63"/>
      <c r="C52" s="63"/>
      <c r="D52" s="63"/>
      <c r="E52" s="63"/>
      <c r="F52" s="63"/>
      <c r="G52" s="63"/>
      <c r="H52" s="63"/>
      <c r="I52" s="63"/>
      <c r="J52" s="63"/>
      <c r="K52" s="63"/>
      <c r="L52" s="64"/>
      <c r="M52" s="63"/>
      <c r="N52" s="63"/>
      <c r="O52" s="63"/>
      <c r="P52" s="63"/>
      <c r="Q52" s="63"/>
      <c r="R52" s="63"/>
      <c r="S52" s="63"/>
      <c r="T52" s="63"/>
    </row>
    <row r="53" spans="1:20">
      <c r="A53" s="63"/>
      <c r="B53" s="63"/>
      <c r="C53" s="63"/>
      <c r="D53" s="63"/>
      <c r="E53" s="63"/>
      <c r="F53" s="63"/>
      <c r="G53" s="63"/>
      <c r="H53" s="63"/>
      <c r="I53" s="63"/>
      <c r="J53" s="63"/>
      <c r="K53" s="63"/>
      <c r="L53" s="64"/>
      <c r="M53" s="63"/>
      <c r="N53" s="63"/>
      <c r="O53" s="63"/>
      <c r="P53" s="63"/>
      <c r="Q53" s="63"/>
      <c r="R53" s="63"/>
      <c r="S53" s="63"/>
      <c r="T53" s="63"/>
    </row>
  </sheetData>
  <mergeCells count="16">
    <mergeCell ref="A29:K29"/>
    <mergeCell ref="A25:K25"/>
    <mergeCell ref="A26:K26"/>
    <mergeCell ref="A27:K27"/>
    <mergeCell ref="A28:K28"/>
    <mergeCell ref="A22:K22"/>
    <mergeCell ref="J1:K1"/>
    <mergeCell ref="A24:K24"/>
    <mergeCell ref="J2:K2"/>
    <mergeCell ref="A1:I1"/>
    <mergeCell ref="A2:I2"/>
    <mergeCell ref="A23:K23"/>
    <mergeCell ref="A3:B5"/>
    <mergeCell ref="C3:C4"/>
    <mergeCell ref="C5:K5"/>
    <mergeCell ref="D3:K3"/>
  </mergeCells>
  <phoneticPr fontId="0" type="noConversion"/>
  <hyperlinks>
    <hyperlink ref="J2:K2" location="'Spis tablic     List of tables'!A84" tooltip="Return to list of tables" display="Return to list of tables" xr:uid="{00000000-0004-0000-3100-000000000000}"/>
    <hyperlink ref="J1" location="'Spis tablic     List of tables'!A59" display="Powrót do spisu tablic" xr:uid="{00000000-0004-0000-3100-000001000000}"/>
    <hyperlink ref="J1:K1" location="'Spis tablic     List of tables'!A84" tooltip="Powrót do spisu tablic" display="Powrót do spisu tablic" xr:uid="{00000000-0004-0000-3100-000002000000}"/>
    <hyperlink ref="J1:K2" location="'Spis tablic     List of tables'!A74" tooltip="Powrót do spisu tablic" display="Powrót do spisu tablic" xr:uid="{00000000-0004-0000-3100-000003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11 B13:B15 B16:B18 B19:B2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7" customWidth="1"/>
    <col min="2" max="2" width="12.625" style="97" customWidth="1"/>
    <col min="3" max="10" width="10.625" style="97" customWidth="1"/>
    <col min="11" max="11" width="9" style="111"/>
    <col min="12" max="16384" width="9" style="97"/>
  </cols>
  <sheetData>
    <row r="1" spans="1:21" s="149" customFormat="1" ht="15" customHeight="1">
      <c r="A1" s="2139" t="s">
        <v>47</v>
      </c>
      <c r="B1" s="2139"/>
      <c r="I1" s="1673" t="s">
        <v>5</v>
      </c>
      <c r="J1" s="1673"/>
      <c r="K1" s="919"/>
    </row>
    <row r="2" spans="1:21" s="149" customFormat="1" ht="15" customHeight="1">
      <c r="A2" s="2140" t="s">
        <v>613</v>
      </c>
      <c r="B2" s="2140"/>
      <c r="I2" s="1674" t="s">
        <v>137</v>
      </c>
      <c r="J2" s="1674"/>
      <c r="K2" s="919"/>
    </row>
    <row r="3" spans="1:21" ht="15" customHeight="1">
      <c r="A3" s="2141" t="s">
        <v>2049</v>
      </c>
      <c r="B3" s="2141"/>
      <c r="C3" s="2141"/>
      <c r="D3" s="2141"/>
      <c r="E3" s="2141"/>
      <c r="F3" s="2141"/>
      <c r="G3" s="136"/>
      <c r="H3" s="136"/>
      <c r="I3" s="136"/>
      <c r="J3" s="136"/>
    </row>
    <row r="4" spans="1:21" ht="15" customHeight="1">
      <c r="A4" s="2145" t="s">
        <v>2050</v>
      </c>
      <c r="B4" s="2146"/>
      <c r="C4" s="2146"/>
      <c r="D4" s="2146"/>
      <c r="E4" s="2146"/>
      <c r="F4" s="2146"/>
      <c r="G4" s="136"/>
      <c r="H4" s="136"/>
      <c r="I4" s="136"/>
      <c r="J4" s="136"/>
    </row>
    <row r="5" spans="1:21" s="582" customFormat="1" ht="30" customHeight="1">
      <c r="A5" s="1777" t="s">
        <v>1209</v>
      </c>
      <c r="B5" s="2163"/>
      <c r="C5" s="1785" t="s">
        <v>1210</v>
      </c>
      <c r="D5" s="670"/>
      <c r="E5" s="1785" t="s">
        <v>1211</v>
      </c>
      <c r="F5" s="670"/>
      <c r="G5" s="2142" t="s">
        <v>1212</v>
      </c>
      <c r="H5" s="1785" t="s">
        <v>2075</v>
      </c>
      <c r="I5" s="670"/>
      <c r="J5" s="1785" t="s">
        <v>2051</v>
      </c>
      <c r="K5" s="581"/>
    </row>
    <row r="6" spans="1:21" s="582" customFormat="1" ht="81.95" customHeight="1">
      <c r="A6" s="2164"/>
      <c r="B6" s="2165"/>
      <c r="C6" s="1776"/>
      <c r="D6" s="391" t="s">
        <v>1213</v>
      </c>
      <c r="E6" s="1776"/>
      <c r="F6" s="391" t="s">
        <v>1214</v>
      </c>
      <c r="G6" s="2148"/>
      <c r="H6" s="1776"/>
      <c r="I6" s="639" t="s">
        <v>1215</v>
      </c>
      <c r="J6" s="1775"/>
      <c r="K6" s="581"/>
    </row>
    <row r="7" spans="1:21" s="582" customFormat="1" ht="30" customHeight="1">
      <c r="A7" s="1791" t="s">
        <v>1216</v>
      </c>
      <c r="B7" s="1791"/>
      <c r="C7" s="1791"/>
      <c r="D7" s="1791"/>
      <c r="E7" s="1791"/>
      <c r="F7" s="1791"/>
      <c r="G7" s="1791"/>
      <c r="H7" s="1791"/>
      <c r="I7" s="1791"/>
      <c r="J7" s="1791"/>
      <c r="K7" s="581"/>
    </row>
    <row r="8" spans="1:21" s="582" customFormat="1" ht="12.75" customHeight="1">
      <c r="A8" s="591">
        <v>2020</v>
      </c>
      <c r="B8" s="396" t="s">
        <v>1652</v>
      </c>
      <c r="C8" s="673">
        <v>377445</v>
      </c>
      <c r="D8" s="673">
        <v>42843</v>
      </c>
      <c r="E8" s="673">
        <v>830013</v>
      </c>
      <c r="F8" s="673">
        <v>62805</v>
      </c>
      <c r="G8" s="364">
        <v>22.1</v>
      </c>
      <c r="H8" s="673">
        <v>318498</v>
      </c>
      <c r="I8" s="673">
        <v>34602</v>
      </c>
      <c r="J8" s="365">
        <v>28.2</v>
      </c>
      <c r="K8" s="920"/>
      <c r="L8" s="672"/>
      <c r="M8" s="672"/>
      <c r="N8" s="672"/>
      <c r="O8" s="672"/>
      <c r="P8" s="672"/>
      <c r="Q8" s="672"/>
      <c r="R8" s="672"/>
      <c r="S8" s="672"/>
      <c r="T8" s="672"/>
      <c r="U8" s="672"/>
    </row>
    <row r="9" spans="1:21" s="582" customFormat="1" ht="12.75" customHeight="1">
      <c r="A9" s="591">
        <v>2021</v>
      </c>
      <c r="B9" s="396" t="s">
        <v>1652</v>
      </c>
      <c r="C9" s="673">
        <v>440327</v>
      </c>
      <c r="D9" s="673">
        <v>47141</v>
      </c>
      <c r="E9" s="673">
        <v>1022876</v>
      </c>
      <c r="F9" s="673">
        <v>70907</v>
      </c>
      <c r="G9" s="364">
        <v>27.8</v>
      </c>
      <c r="H9" s="673">
        <v>418248</v>
      </c>
      <c r="I9" s="673">
        <v>39678</v>
      </c>
      <c r="J9" s="365">
        <v>37</v>
      </c>
      <c r="K9" s="920"/>
      <c r="L9" s="672"/>
      <c r="M9" s="672"/>
      <c r="N9" s="672"/>
      <c r="O9" s="672"/>
      <c r="P9" s="672"/>
      <c r="Q9" s="672"/>
      <c r="R9" s="672"/>
      <c r="S9" s="672"/>
      <c r="T9" s="672"/>
      <c r="U9" s="672"/>
    </row>
    <row r="10" spans="1:21" s="582" customFormat="1" ht="12.75" customHeight="1">
      <c r="A10" s="591"/>
      <c r="B10" s="412" t="s">
        <v>11</v>
      </c>
      <c r="C10" s="295">
        <v>116.7</v>
      </c>
      <c r="D10" s="295">
        <v>110</v>
      </c>
      <c r="E10" s="295">
        <v>123.2</v>
      </c>
      <c r="F10" s="295">
        <v>112.9</v>
      </c>
      <c r="G10" s="295" t="s">
        <v>124</v>
      </c>
      <c r="H10" s="295">
        <v>131.30000000000001</v>
      </c>
      <c r="I10" s="295">
        <v>114.7</v>
      </c>
      <c r="J10" s="680" t="s">
        <v>124</v>
      </c>
      <c r="K10" s="581"/>
    </row>
    <row r="11" spans="1:21" s="582" customFormat="1" ht="12.75" customHeight="1">
      <c r="A11" s="591"/>
      <c r="B11" s="640"/>
      <c r="C11" s="645"/>
      <c r="D11" s="645"/>
      <c r="E11" s="645"/>
      <c r="F11" s="645"/>
      <c r="G11" s="645"/>
      <c r="H11" s="645"/>
      <c r="I11" s="645"/>
      <c r="J11" s="646"/>
      <c r="K11" s="581"/>
    </row>
    <row r="12" spans="1:21" s="582" customFormat="1" ht="12.75" customHeight="1">
      <c r="A12" s="591">
        <v>2021</v>
      </c>
      <c r="B12" s="396" t="s">
        <v>1672</v>
      </c>
      <c r="C12" s="677">
        <v>86369</v>
      </c>
      <c r="D12" s="677">
        <v>6498</v>
      </c>
      <c r="E12" s="677">
        <v>186937</v>
      </c>
      <c r="F12" s="677">
        <v>11138</v>
      </c>
      <c r="G12" s="364">
        <v>21</v>
      </c>
      <c r="H12" s="677">
        <v>77812</v>
      </c>
      <c r="I12" s="677">
        <v>6156</v>
      </c>
      <c r="J12" s="678">
        <v>28.1</v>
      </c>
      <c r="K12" s="583"/>
      <c r="L12" s="584"/>
      <c r="M12" s="584"/>
      <c r="N12" s="584"/>
      <c r="O12" s="584"/>
      <c r="P12" s="584"/>
      <c r="Q12" s="584"/>
      <c r="R12" s="584"/>
    </row>
    <row r="13" spans="1:21" s="582" customFormat="1" ht="12.75" customHeight="1">
      <c r="A13" s="591"/>
      <c r="B13" s="396" t="s">
        <v>1670</v>
      </c>
      <c r="C13" s="677">
        <v>210065</v>
      </c>
      <c r="D13" s="677">
        <v>22801</v>
      </c>
      <c r="E13" s="677">
        <v>501472</v>
      </c>
      <c r="F13" s="677">
        <v>33088</v>
      </c>
      <c r="G13" s="677">
        <v>41.2</v>
      </c>
      <c r="H13" s="677">
        <v>172950</v>
      </c>
      <c r="I13" s="677">
        <v>17494</v>
      </c>
      <c r="J13" s="678">
        <v>55.1</v>
      </c>
      <c r="K13" s="583"/>
      <c r="L13" s="584"/>
      <c r="M13" s="584"/>
      <c r="N13" s="584"/>
      <c r="O13" s="584"/>
      <c r="P13" s="584"/>
      <c r="Q13" s="584"/>
      <c r="R13" s="584"/>
    </row>
    <row r="14" spans="1:21" s="582" customFormat="1" ht="12.75" customHeight="1">
      <c r="A14" s="591"/>
      <c r="B14" s="396" t="s">
        <v>1671</v>
      </c>
      <c r="C14" s="677">
        <v>108538</v>
      </c>
      <c r="D14" s="677">
        <v>14979</v>
      </c>
      <c r="E14" s="677">
        <v>260264</v>
      </c>
      <c r="F14" s="677">
        <v>21560</v>
      </c>
      <c r="G14" s="677">
        <v>27.6</v>
      </c>
      <c r="H14" s="677">
        <v>127032</v>
      </c>
      <c r="I14" s="677">
        <v>13288</v>
      </c>
      <c r="J14" s="678">
        <v>41.6</v>
      </c>
      <c r="K14" s="583"/>
      <c r="L14" s="584"/>
      <c r="M14" s="584"/>
      <c r="N14" s="584"/>
      <c r="O14" s="584"/>
      <c r="P14" s="584"/>
      <c r="Q14" s="584"/>
      <c r="R14" s="584"/>
    </row>
    <row r="15" spans="1:21" s="582" customFormat="1" ht="12.75" customHeight="1">
      <c r="A15" s="591"/>
      <c r="B15" s="604"/>
      <c r="C15" s="674"/>
      <c r="D15" s="674"/>
      <c r="E15" s="674"/>
      <c r="F15" s="674"/>
      <c r="G15" s="674"/>
      <c r="H15" s="674"/>
      <c r="I15" s="674"/>
      <c r="J15" s="675"/>
      <c r="K15" s="583"/>
      <c r="L15" s="584"/>
      <c r="M15" s="584"/>
      <c r="N15" s="584"/>
      <c r="O15" s="584"/>
      <c r="P15" s="584"/>
      <c r="Q15" s="584"/>
      <c r="R15" s="584"/>
    </row>
    <row r="16" spans="1:21" s="582" customFormat="1" ht="12.75" customHeight="1">
      <c r="A16" s="591">
        <v>2022</v>
      </c>
      <c r="B16" s="535" t="s">
        <v>1655</v>
      </c>
      <c r="C16" s="677">
        <v>91566</v>
      </c>
      <c r="D16" s="677">
        <v>15065</v>
      </c>
      <c r="E16" s="677">
        <v>232879</v>
      </c>
      <c r="F16" s="677">
        <v>22417</v>
      </c>
      <c r="G16" s="677">
        <v>27.7</v>
      </c>
      <c r="H16" s="677">
        <v>107632</v>
      </c>
      <c r="I16" s="677">
        <v>12664</v>
      </c>
      <c r="J16" s="678">
        <v>38.299999999999997</v>
      </c>
      <c r="K16" s="583"/>
      <c r="L16" s="584"/>
      <c r="M16" s="584"/>
      <c r="N16" s="584"/>
      <c r="O16" s="584"/>
      <c r="P16" s="584"/>
      <c r="Q16" s="584"/>
      <c r="R16" s="584"/>
    </row>
    <row r="17" spans="1:18" s="582" customFormat="1" ht="12.75" customHeight="1">
      <c r="A17" s="591"/>
      <c r="B17" s="396" t="s">
        <v>1672</v>
      </c>
      <c r="C17" s="677">
        <v>139342</v>
      </c>
      <c r="D17" s="677">
        <v>24741</v>
      </c>
      <c r="E17" s="677">
        <v>294483</v>
      </c>
      <c r="F17" s="677">
        <v>34505</v>
      </c>
      <c r="G17" s="364">
        <v>31</v>
      </c>
      <c r="H17" s="677">
        <v>124117</v>
      </c>
      <c r="I17" s="677">
        <v>19083</v>
      </c>
      <c r="J17" s="678">
        <v>44.9</v>
      </c>
      <c r="K17" s="583"/>
      <c r="L17" s="584"/>
      <c r="M17" s="584"/>
      <c r="N17" s="584"/>
      <c r="O17" s="584"/>
      <c r="P17" s="584"/>
      <c r="Q17" s="584"/>
      <c r="R17" s="584"/>
    </row>
    <row r="18" spans="1:18" s="582" customFormat="1" ht="12.75" customHeight="1">
      <c r="A18" s="591"/>
      <c r="B18" s="396" t="s">
        <v>1670</v>
      </c>
      <c r="C18" s="1524">
        <v>209160</v>
      </c>
      <c r="D18" s="1524">
        <v>41511</v>
      </c>
      <c r="E18" s="1524">
        <v>491844</v>
      </c>
      <c r="F18" s="1524">
        <v>54897</v>
      </c>
      <c r="G18" s="1525">
        <v>40.5</v>
      </c>
      <c r="H18" s="1524">
        <v>163265</v>
      </c>
      <c r="I18" s="1524">
        <v>28733</v>
      </c>
      <c r="J18" s="678">
        <v>52.6</v>
      </c>
      <c r="K18" s="583"/>
      <c r="L18" s="584"/>
      <c r="M18" s="584"/>
      <c r="N18" s="584"/>
      <c r="O18" s="584"/>
      <c r="P18" s="584"/>
      <c r="Q18" s="584"/>
      <c r="R18" s="584"/>
    </row>
    <row r="19" spans="1:18" s="582" customFormat="1" ht="12.75" customHeight="1">
      <c r="A19" s="591"/>
      <c r="B19" s="604" t="s">
        <v>11</v>
      </c>
      <c r="C19" s="1526">
        <f>C18/C13*100</f>
        <v>99.569180967795674</v>
      </c>
      <c r="D19" s="1526">
        <f t="shared" ref="D19:I19" si="0">D18/D13*100</f>
        <v>182.05780448225954</v>
      </c>
      <c r="E19" s="1526">
        <f t="shared" si="0"/>
        <v>98.080052325952394</v>
      </c>
      <c r="F19" s="1526">
        <f t="shared" si="0"/>
        <v>165.91211315280466</v>
      </c>
      <c r="G19" s="1281" t="s">
        <v>124</v>
      </c>
      <c r="H19" s="1526">
        <f t="shared" si="0"/>
        <v>94.400115640358479</v>
      </c>
      <c r="I19" s="1526">
        <f t="shared" si="0"/>
        <v>164.24488396021493</v>
      </c>
      <c r="J19" s="675" t="s">
        <v>124</v>
      </c>
      <c r="K19" s="583"/>
      <c r="L19" s="584"/>
      <c r="M19" s="584"/>
      <c r="N19" s="584"/>
      <c r="O19" s="584"/>
      <c r="P19" s="584"/>
      <c r="Q19" s="584"/>
      <c r="R19" s="584"/>
    </row>
    <row r="20" spans="1:18" s="582" customFormat="1" ht="30" customHeight="1">
      <c r="A20" s="1793" t="s">
        <v>1217</v>
      </c>
      <c r="B20" s="1793"/>
      <c r="C20" s="1793"/>
      <c r="D20" s="1793"/>
      <c r="E20" s="1793"/>
      <c r="F20" s="1793"/>
      <c r="G20" s="1793"/>
      <c r="H20" s="1793"/>
      <c r="I20" s="1793"/>
      <c r="J20" s="1793"/>
      <c r="K20" s="581"/>
    </row>
    <row r="21" spans="1:18" s="582" customFormat="1" ht="12.75" customHeight="1">
      <c r="A21" s="591">
        <v>2020</v>
      </c>
      <c r="B21" s="396" t="s">
        <v>1652</v>
      </c>
      <c r="C21" s="677">
        <v>296965</v>
      </c>
      <c r="D21" s="677">
        <v>39472</v>
      </c>
      <c r="E21" s="677">
        <v>526143</v>
      </c>
      <c r="F21" s="677">
        <v>55565</v>
      </c>
      <c r="G21" s="364">
        <v>22.3</v>
      </c>
      <c r="H21" s="677">
        <v>318498</v>
      </c>
      <c r="I21" s="677">
        <v>34602</v>
      </c>
      <c r="J21" s="365">
        <v>28.2</v>
      </c>
      <c r="K21" s="583"/>
      <c r="L21" s="584"/>
      <c r="M21" s="584"/>
      <c r="N21" s="584"/>
      <c r="O21" s="584"/>
      <c r="P21" s="584"/>
      <c r="Q21" s="584"/>
      <c r="R21" s="584"/>
    </row>
    <row r="22" spans="1:18" s="582" customFormat="1" ht="12.75" customHeight="1">
      <c r="A22" s="591">
        <v>2021</v>
      </c>
      <c r="B22" s="396" t="s">
        <v>1652</v>
      </c>
      <c r="C22" s="677">
        <v>355968</v>
      </c>
      <c r="D22" s="677">
        <v>43060</v>
      </c>
      <c r="E22" s="677">
        <v>693651</v>
      </c>
      <c r="F22" s="677">
        <v>61336</v>
      </c>
      <c r="G22" s="364">
        <v>29.2</v>
      </c>
      <c r="H22" s="677">
        <v>418248</v>
      </c>
      <c r="I22" s="677">
        <v>39678</v>
      </c>
      <c r="J22" s="365">
        <v>37</v>
      </c>
      <c r="K22" s="583"/>
      <c r="L22" s="584"/>
      <c r="M22" s="584"/>
      <c r="N22" s="584"/>
      <c r="O22" s="584"/>
      <c r="P22" s="584"/>
      <c r="Q22" s="584"/>
      <c r="R22" s="584"/>
    </row>
    <row r="23" spans="1:18" s="582" customFormat="1" ht="12.75" customHeight="1">
      <c r="A23" s="591"/>
      <c r="B23" s="412" t="s">
        <v>11</v>
      </c>
      <c r="C23" s="674">
        <v>119.9</v>
      </c>
      <c r="D23" s="674">
        <v>109.1</v>
      </c>
      <c r="E23" s="674">
        <v>131.80000000000001</v>
      </c>
      <c r="F23" s="674">
        <v>110.4</v>
      </c>
      <c r="G23" s="674" t="s">
        <v>124</v>
      </c>
      <c r="H23" s="674">
        <v>131.30000000000001</v>
      </c>
      <c r="I23" s="674">
        <v>114.7</v>
      </c>
      <c r="J23" s="675" t="s">
        <v>124</v>
      </c>
      <c r="K23" s="581"/>
    </row>
    <row r="24" spans="1:18" s="582" customFormat="1" ht="12.75" customHeight="1">
      <c r="A24" s="591"/>
      <c r="B24" s="396"/>
      <c r="C24" s="645"/>
      <c r="D24" s="645"/>
      <c r="E24" s="645"/>
      <c r="F24" s="645"/>
      <c r="G24" s="645"/>
      <c r="H24" s="645"/>
      <c r="I24" s="645"/>
      <c r="J24" s="646"/>
      <c r="K24" s="581"/>
    </row>
    <row r="25" spans="1:18" s="582" customFormat="1" ht="12.75" customHeight="1">
      <c r="A25" s="591">
        <v>2021</v>
      </c>
      <c r="B25" s="396" t="s">
        <v>1672</v>
      </c>
      <c r="C25" s="677">
        <v>69943</v>
      </c>
      <c r="D25" s="677">
        <v>5833</v>
      </c>
      <c r="E25" s="677">
        <v>124351</v>
      </c>
      <c r="F25" s="677">
        <v>9076</v>
      </c>
      <c r="G25" s="679">
        <v>21.4</v>
      </c>
      <c r="H25" s="679">
        <v>77812</v>
      </c>
      <c r="I25" s="677">
        <v>6156</v>
      </c>
      <c r="J25" s="678">
        <v>28.1</v>
      </c>
      <c r="K25" s="583"/>
      <c r="L25" s="584"/>
      <c r="M25" s="584"/>
      <c r="N25" s="584"/>
      <c r="O25" s="584"/>
      <c r="P25" s="584"/>
      <c r="Q25" s="584"/>
      <c r="R25" s="584"/>
    </row>
    <row r="26" spans="1:18" s="582" customFormat="1" ht="12.75" customHeight="1">
      <c r="A26" s="591"/>
      <c r="B26" s="396" t="s">
        <v>1670</v>
      </c>
      <c r="C26" s="677">
        <v>158499</v>
      </c>
      <c r="D26" s="677">
        <v>20327</v>
      </c>
      <c r="E26" s="677">
        <v>302627</v>
      </c>
      <c r="F26" s="677">
        <v>28773</v>
      </c>
      <c r="G26" s="679">
        <v>45.5</v>
      </c>
      <c r="H26" s="679">
        <v>172950</v>
      </c>
      <c r="I26" s="677">
        <v>17494</v>
      </c>
      <c r="J26" s="678">
        <v>55.1</v>
      </c>
      <c r="K26" s="583"/>
      <c r="L26" s="584"/>
      <c r="M26" s="584"/>
      <c r="N26" s="584"/>
      <c r="O26" s="584"/>
      <c r="P26" s="584"/>
      <c r="Q26" s="584"/>
      <c r="R26" s="584"/>
    </row>
    <row r="27" spans="1:18" s="582" customFormat="1" ht="12.75" customHeight="1">
      <c r="A27" s="591"/>
      <c r="B27" s="396" t="s">
        <v>1671</v>
      </c>
      <c r="C27" s="677">
        <v>94862</v>
      </c>
      <c r="D27" s="677">
        <v>14219</v>
      </c>
      <c r="E27" s="677">
        <v>208329</v>
      </c>
      <c r="F27" s="677">
        <v>19680</v>
      </c>
      <c r="G27" s="679">
        <v>32.5</v>
      </c>
      <c r="H27" s="679">
        <v>127032</v>
      </c>
      <c r="I27" s="677">
        <v>13288</v>
      </c>
      <c r="J27" s="678">
        <v>41.6</v>
      </c>
      <c r="K27" s="583"/>
      <c r="L27" s="584"/>
      <c r="M27" s="584"/>
      <c r="N27" s="584"/>
      <c r="O27" s="584"/>
      <c r="P27" s="584"/>
      <c r="Q27" s="584"/>
      <c r="R27" s="584"/>
    </row>
    <row r="28" spans="1:18" s="582" customFormat="1" ht="12.75" customHeight="1">
      <c r="A28" s="591"/>
      <c r="B28" s="604"/>
      <c r="C28" s="674"/>
      <c r="D28" s="674"/>
      <c r="E28" s="674"/>
      <c r="F28" s="674"/>
      <c r="G28" s="674"/>
      <c r="H28" s="674"/>
      <c r="I28" s="674"/>
      <c r="J28" s="675"/>
      <c r="K28" s="583"/>
      <c r="L28" s="584"/>
      <c r="M28" s="584"/>
      <c r="N28" s="584"/>
      <c r="O28" s="584"/>
      <c r="P28" s="584"/>
      <c r="Q28" s="584"/>
      <c r="R28" s="584"/>
    </row>
    <row r="29" spans="1:18" s="582" customFormat="1" ht="12.75" customHeight="1">
      <c r="A29" s="591">
        <v>2022</v>
      </c>
      <c r="B29" s="535" t="s">
        <v>1655</v>
      </c>
      <c r="C29" s="677">
        <v>79193</v>
      </c>
      <c r="D29" s="677">
        <v>14395</v>
      </c>
      <c r="E29" s="677">
        <v>181752</v>
      </c>
      <c r="F29" s="677">
        <v>20340</v>
      </c>
      <c r="G29" s="677">
        <v>30.7</v>
      </c>
      <c r="H29" s="677">
        <v>107632</v>
      </c>
      <c r="I29" s="677">
        <v>12664</v>
      </c>
      <c r="J29" s="678">
        <v>38.299999999999997</v>
      </c>
      <c r="K29" s="583"/>
      <c r="L29" s="584"/>
      <c r="M29" s="584"/>
      <c r="N29" s="584"/>
      <c r="O29" s="584"/>
      <c r="P29" s="584"/>
      <c r="Q29" s="584"/>
      <c r="R29" s="584"/>
    </row>
    <row r="30" spans="1:18" s="582" customFormat="1" ht="12.75" customHeight="1">
      <c r="A30" s="591"/>
      <c r="B30" s="396" t="s">
        <v>1672</v>
      </c>
      <c r="C30" s="677">
        <v>109881</v>
      </c>
      <c r="D30" s="677">
        <v>22792</v>
      </c>
      <c r="E30" s="677">
        <v>204141</v>
      </c>
      <c r="F30" s="677">
        <v>30788</v>
      </c>
      <c r="G30" s="677">
        <v>35.299999999999997</v>
      </c>
      <c r="H30" s="677">
        <v>124117</v>
      </c>
      <c r="I30" s="677">
        <v>19083</v>
      </c>
      <c r="J30" s="678">
        <v>44.9</v>
      </c>
      <c r="K30" s="583"/>
      <c r="L30" s="584"/>
      <c r="M30" s="584"/>
      <c r="N30" s="584"/>
      <c r="O30" s="584"/>
      <c r="P30" s="584"/>
      <c r="Q30" s="584"/>
      <c r="R30" s="584"/>
    </row>
    <row r="31" spans="1:18" s="582" customFormat="1" ht="12.75" customHeight="1">
      <c r="A31" s="591"/>
      <c r="B31" s="396" t="s">
        <v>1670</v>
      </c>
      <c r="C31" s="1524">
        <v>157189</v>
      </c>
      <c r="D31" s="1524">
        <v>37459</v>
      </c>
      <c r="E31" s="1524">
        <v>285505</v>
      </c>
      <c r="F31" s="1524">
        <v>48245</v>
      </c>
      <c r="G31" s="1524">
        <v>43.9</v>
      </c>
      <c r="H31" s="1524">
        <v>163265</v>
      </c>
      <c r="I31" s="1524">
        <v>28733</v>
      </c>
      <c r="J31" s="678">
        <v>52.6</v>
      </c>
      <c r="K31" s="583"/>
      <c r="L31" s="584"/>
      <c r="M31" s="584"/>
      <c r="N31" s="584"/>
      <c r="O31" s="584"/>
      <c r="P31" s="584"/>
      <c r="Q31" s="584"/>
      <c r="R31" s="584"/>
    </row>
    <row r="32" spans="1:18" s="582" customFormat="1" ht="12.75" customHeight="1">
      <c r="A32" s="591"/>
      <c r="B32" s="604" t="s">
        <v>11</v>
      </c>
      <c r="C32" s="1526">
        <f>C31/C26*100</f>
        <v>99.17349636275307</v>
      </c>
      <c r="D32" s="1526">
        <f t="shared" ref="D32:I32" si="1">D31/D26*100</f>
        <v>184.28198947213065</v>
      </c>
      <c r="E32" s="1526">
        <f t="shared" si="1"/>
        <v>94.342210047352012</v>
      </c>
      <c r="F32" s="1526">
        <f t="shared" si="1"/>
        <v>167.67455600736804</v>
      </c>
      <c r="G32" s="1526" t="s">
        <v>124</v>
      </c>
      <c r="H32" s="1526">
        <f t="shared" si="1"/>
        <v>94.400115640358479</v>
      </c>
      <c r="I32" s="1526">
        <f t="shared" si="1"/>
        <v>164.24488396021493</v>
      </c>
      <c r="J32" s="675" t="s">
        <v>124</v>
      </c>
      <c r="K32" s="583"/>
      <c r="L32" s="584"/>
      <c r="M32" s="584"/>
      <c r="N32" s="584"/>
      <c r="O32" s="584"/>
      <c r="P32" s="584"/>
      <c r="Q32" s="584"/>
      <c r="R32" s="584"/>
    </row>
    <row r="33" spans="1:11" ht="24.95" customHeight="1">
      <c r="A33" s="2166" t="s">
        <v>762</v>
      </c>
      <c r="B33" s="2166"/>
      <c r="C33" s="2166"/>
      <c r="D33" s="2166"/>
      <c r="E33" s="2166"/>
      <c r="F33" s="2166"/>
      <c r="G33" s="2166"/>
      <c r="H33" s="2166"/>
      <c r="I33" s="2166"/>
      <c r="J33" s="2166"/>
    </row>
    <row r="34" spans="1:11" ht="11.25" customHeight="1">
      <c r="A34" s="2166" t="s">
        <v>763</v>
      </c>
      <c r="B34" s="2166"/>
      <c r="C34" s="2166"/>
      <c r="D34" s="2166"/>
      <c r="E34" s="2166"/>
      <c r="F34" s="2166"/>
      <c r="G34" s="2166"/>
      <c r="H34" s="2166"/>
      <c r="I34" s="2166"/>
      <c r="J34" s="2166"/>
    </row>
    <row r="35" spans="1:11" s="150" customFormat="1" ht="15" customHeight="1">
      <c r="A35" s="2167" t="s">
        <v>565</v>
      </c>
      <c r="B35" s="2167"/>
      <c r="C35" s="2167"/>
      <c r="D35" s="2167"/>
      <c r="E35" s="2167"/>
      <c r="F35" s="2167"/>
      <c r="G35" s="2167"/>
      <c r="H35" s="2167"/>
      <c r="I35" s="2167"/>
      <c r="J35" s="2167"/>
      <c r="K35" s="921"/>
    </row>
    <row r="36" spans="1:11" s="104" customFormat="1" ht="11.25" customHeight="1">
      <c r="A36" s="1737" t="s">
        <v>566</v>
      </c>
      <c r="B36" s="1737"/>
      <c r="C36" s="1737"/>
      <c r="D36" s="1737"/>
      <c r="E36" s="1737"/>
      <c r="F36" s="1737"/>
      <c r="G36" s="1737"/>
      <c r="H36" s="1737"/>
      <c r="I36" s="1737"/>
      <c r="J36" s="1737"/>
      <c r="K36" s="114"/>
    </row>
    <row r="37" spans="1:11" ht="12.75" customHeight="1"/>
    <row r="38" spans="1:11" ht="12.75" customHeight="1">
      <c r="C38" s="113"/>
      <c r="D38" s="113"/>
      <c r="E38" s="113"/>
      <c r="F38" s="113"/>
      <c r="G38" s="113"/>
      <c r="H38" s="113"/>
      <c r="I38" s="113"/>
      <c r="J38" s="113"/>
    </row>
    <row r="39" spans="1:11" ht="12.75" customHeight="1">
      <c r="C39" s="113"/>
      <c r="D39" s="113"/>
      <c r="E39" s="113"/>
      <c r="F39" s="113"/>
      <c r="G39" s="113"/>
      <c r="H39" s="113"/>
      <c r="I39" s="113"/>
      <c r="J39" s="113"/>
      <c r="K39" s="112"/>
    </row>
    <row r="40" spans="1:11" ht="12.75" customHeight="1">
      <c r="C40" s="113"/>
      <c r="D40" s="113"/>
      <c r="E40" s="113"/>
      <c r="F40" s="113"/>
      <c r="G40" s="113"/>
      <c r="H40" s="113"/>
      <c r="I40" s="113"/>
      <c r="J40" s="113"/>
    </row>
    <row r="41" spans="1:11" ht="12.75" customHeight="1">
      <c r="C41" s="113"/>
      <c r="D41" s="113"/>
      <c r="E41" s="113"/>
      <c r="F41" s="113"/>
      <c r="G41" s="113"/>
      <c r="H41" s="113"/>
      <c r="I41" s="113"/>
      <c r="J41" s="113"/>
    </row>
    <row r="42" spans="1:11" ht="12.75" customHeight="1">
      <c r="C42" s="113"/>
      <c r="D42" s="113"/>
      <c r="E42" s="113"/>
      <c r="F42" s="113"/>
      <c r="G42" s="113"/>
      <c r="H42" s="113"/>
      <c r="I42" s="113"/>
      <c r="J42" s="113"/>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A36:J36"/>
    <mergeCell ref="A33:J33"/>
    <mergeCell ref="A35:J35"/>
    <mergeCell ref="G5:G6"/>
    <mergeCell ref="C5:C6"/>
    <mergeCell ref="E5:E6"/>
    <mergeCell ref="H5:H6"/>
    <mergeCell ref="A34:J34"/>
    <mergeCell ref="I2:J2"/>
    <mergeCell ref="A1:B1"/>
    <mergeCell ref="A2:B2"/>
    <mergeCell ref="A7:J7"/>
    <mergeCell ref="A20:J20"/>
    <mergeCell ref="J5:J6"/>
    <mergeCell ref="A5:B6"/>
    <mergeCell ref="A3:F3"/>
    <mergeCell ref="A4:F4"/>
    <mergeCell ref="I1:J1"/>
  </mergeCells>
  <phoneticPr fontId="0" type="noConversion"/>
  <hyperlinks>
    <hyperlink ref="I1:J1" location="'Spis tablic     List of tables'!A89" tooltip="Powrót do spisu tablic" display="Powrót do spisu tablic" xr:uid="{00000000-0004-0000-3200-000000000000}"/>
    <hyperlink ref="I2:J2" location="'Spis tablic     List of tables'!A89" tooltip="Return to list of tables" display="Return to list of tables" xr:uid="{00000000-0004-0000-3200-000001000000}"/>
    <hyperlink ref="I1:J2" location="'Spis tablic     List of tables'!A78" tooltip="Return to list of tables" display="Powrót do spisu tablic" xr:uid="{00000000-0004-0000-3200-000002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9" customWidth="1"/>
    <col min="2" max="2" width="12.625" style="139" customWidth="1"/>
    <col min="3" max="10" width="10.625" style="139" customWidth="1"/>
    <col min="11" max="11" width="9.375" style="152" bestFit="1" customWidth="1"/>
    <col min="12" max="16384" width="9" style="139"/>
  </cols>
  <sheetData>
    <row r="1" spans="1:12" ht="15" customHeight="1">
      <c r="A1" s="2141" t="s">
        <v>2052</v>
      </c>
      <c r="B1" s="2141"/>
      <c r="C1" s="2141"/>
      <c r="D1" s="2141"/>
      <c r="E1" s="2141"/>
      <c r="F1" s="2141"/>
      <c r="G1" s="2141"/>
      <c r="H1" s="136"/>
      <c r="I1" s="1673" t="s">
        <v>5</v>
      </c>
      <c r="J1" s="1673"/>
      <c r="K1" s="151"/>
      <c r="L1" s="65"/>
    </row>
    <row r="2" spans="1:12" ht="15" customHeight="1">
      <c r="A2" s="2145" t="s">
        <v>2053</v>
      </c>
      <c r="B2" s="2146"/>
      <c r="C2" s="2146"/>
      <c r="D2" s="2146"/>
      <c r="E2" s="2146"/>
      <c r="F2" s="2146"/>
      <c r="G2" s="2146"/>
      <c r="H2" s="136"/>
      <c r="I2" s="1674" t="s">
        <v>137</v>
      </c>
      <c r="J2" s="1674"/>
      <c r="K2" s="151"/>
      <c r="L2" s="65"/>
    </row>
    <row r="3" spans="1:12" s="242" customFormat="1" ht="30" customHeight="1">
      <c r="A3" s="1777" t="s">
        <v>1218</v>
      </c>
      <c r="B3" s="2163"/>
      <c r="C3" s="1785" t="s">
        <v>1210</v>
      </c>
      <c r="D3" s="670"/>
      <c r="E3" s="1785" t="s">
        <v>1211</v>
      </c>
      <c r="F3" s="670"/>
      <c r="G3" s="2142" t="s">
        <v>1219</v>
      </c>
      <c r="H3" s="1785" t="s">
        <v>2054</v>
      </c>
      <c r="I3" s="670"/>
      <c r="J3" s="1785" t="s">
        <v>2055</v>
      </c>
      <c r="K3" s="387"/>
    </row>
    <row r="4" spans="1:12" s="242" customFormat="1" ht="81.95" customHeight="1">
      <c r="A4" s="2164"/>
      <c r="B4" s="2165"/>
      <c r="C4" s="1776"/>
      <c r="D4" s="391" t="s">
        <v>1220</v>
      </c>
      <c r="E4" s="1776"/>
      <c r="F4" s="391" t="s">
        <v>1221</v>
      </c>
      <c r="G4" s="2148"/>
      <c r="H4" s="1776"/>
      <c r="I4" s="639" t="s">
        <v>1222</v>
      </c>
      <c r="J4" s="1775"/>
      <c r="K4" s="387"/>
    </row>
    <row r="5" spans="1:12" s="242" customFormat="1" ht="30" customHeight="1">
      <c r="A5" s="1791" t="s">
        <v>1223</v>
      </c>
      <c r="B5" s="1791"/>
      <c r="C5" s="1791"/>
      <c r="D5" s="1791"/>
      <c r="E5" s="1791"/>
      <c r="F5" s="1791"/>
      <c r="G5" s="1791"/>
      <c r="H5" s="1791"/>
      <c r="I5" s="1791"/>
      <c r="J5" s="1791"/>
      <c r="K5" s="387"/>
    </row>
    <row r="6" spans="1:12" s="242" customFormat="1" ht="12.75" customHeight="1">
      <c r="A6" s="591">
        <v>2020</v>
      </c>
      <c r="B6" s="396" t="s">
        <v>1652</v>
      </c>
      <c r="C6" s="298">
        <v>228382</v>
      </c>
      <c r="D6" s="298">
        <v>32851</v>
      </c>
      <c r="E6" s="298">
        <v>394060</v>
      </c>
      <c r="F6" s="298">
        <v>45672</v>
      </c>
      <c r="G6" s="294">
        <v>23.7</v>
      </c>
      <c r="H6" s="298">
        <v>247311</v>
      </c>
      <c r="I6" s="298">
        <v>28888</v>
      </c>
      <c r="J6" s="332">
        <v>30.1</v>
      </c>
      <c r="K6" s="621"/>
      <c r="L6" s="618"/>
    </row>
    <row r="7" spans="1:12" s="242" customFormat="1" ht="12.75" customHeight="1">
      <c r="A7" s="591">
        <v>2021</v>
      </c>
      <c r="B7" s="396" t="s">
        <v>1652</v>
      </c>
      <c r="C7" s="298">
        <v>283818</v>
      </c>
      <c r="D7" s="298">
        <v>38994</v>
      </c>
      <c r="E7" s="298">
        <v>555241</v>
      </c>
      <c r="F7" s="298">
        <v>55576</v>
      </c>
      <c r="G7" s="294">
        <v>32.6</v>
      </c>
      <c r="H7" s="298">
        <v>342305</v>
      </c>
      <c r="I7" s="298">
        <v>35962</v>
      </c>
      <c r="J7" s="332">
        <v>40.9</v>
      </c>
      <c r="K7" s="621"/>
      <c r="L7" s="618"/>
    </row>
    <row r="8" spans="1:12" s="242" customFormat="1" ht="12.75" customHeight="1">
      <c r="A8" s="591"/>
      <c r="B8" s="412" t="s">
        <v>11</v>
      </c>
      <c r="C8" s="295">
        <v>124.3</v>
      </c>
      <c r="D8" s="295">
        <v>118.7</v>
      </c>
      <c r="E8" s="295">
        <v>140.9</v>
      </c>
      <c r="F8" s="295">
        <v>121.7</v>
      </c>
      <c r="G8" s="295" t="s">
        <v>124</v>
      </c>
      <c r="H8" s="295">
        <v>138.4</v>
      </c>
      <c r="I8" s="295">
        <v>124.5</v>
      </c>
      <c r="J8" s="680" t="s">
        <v>124</v>
      </c>
      <c r="K8" s="387"/>
    </row>
    <row r="9" spans="1:12" s="242" customFormat="1" ht="12.75" customHeight="1">
      <c r="A9" s="591"/>
      <c r="B9" s="640"/>
      <c r="C9" s="645"/>
      <c r="D9" s="645"/>
      <c r="E9" s="645"/>
      <c r="F9" s="645"/>
      <c r="G9" s="645"/>
      <c r="H9" s="645"/>
      <c r="I9" s="645"/>
      <c r="J9" s="682"/>
      <c r="K9" s="387"/>
    </row>
    <row r="10" spans="1:12" s="242" customFormat="1" ht="11.25">
      <c r="A10" s="591">
        <v>2021</v>
      </c>
      <c r="B10" s="396" t="s">
        <v>1672</v>
      </c>
      <c r="C10" s="677">
        <v>55254</v>
      </c>
      <c r="D10" s="677">
        <v>5339</v>
      </c>
      <c r="E10" s="677">
        <v>98993</v>
      </c>
      <c r="F10" s="677">
        <v>8186</v>
      </c>
      <c r="G10" s="679">
        <v>23.1</v>
      </c>
      <c r="H10" s="679">
        <v>63688</v>
      </c>
      <c r="I10" s="677">
        <v>5459</v>
      </c>
      <c r="J10" s="681">
        <v>30.1</v>
      </c>
      <c r="K10" s="683"/>
      <c r="L10" s="618"/>
    </row>
    <row r="11" spans="1:12" s="242" customFormat="1" ht="11.25">
      <c r="A11" s="591"/>
      <c r="B11" s="396" t="s">
        <v>1670</v>
      </c>
      <c r="C11" s="677">
        <v>123915</v>
      </c>
      <c r="D11" s="677">
        <v>18349</v>
      </c>
      <c r="E11" s="677">
        <v>234512</v>
      </c>
      <c r="F11" s="677">
        <v>26239</v>
      </c>
      <c r="G11" s="679">
        <v>51.1</v>
      </c>
      <c r="H11" s="679">
        <v>138064</v>
      </c>
      <c r="I11" s="677">
        <v>16048</v>
      </c>
      <c r="J11" s="681">
        <v>61.3</v>
      </c>
      <c r="K11" s="683"/>
      <c r="L11" s="618"/>
    </row>
    <row r="12" spans="1:12" s="242" customFormat="1" ht="11.25">
      <c r="A12" s="591"/>
      <c r="B12" s="396" t="s">
        <v>1671</v>
      </c>
      <c r="C12" s="677">
        <v>76937</v>
      </c>
      <c r="D12" s="677">
        <v>12783</v>
      </c>
      <c r="E12" s="677">
        <v>175380</v>
      </c>
      <c r="F12" s="677">
        <v>17629</v>
      </c>
      <c r="G12" s="679">
        <v>38.700000000000003</v>
      </c>
      <c r="H12" s="679">
        <v>107925</v>
      </c>
      <c r="I12" s="677">
        <v>11928</v>
      </c>
      <c r="J12" s="681">
        <v>48.7</v>
      </c>
      <c r="K12" s="683"/>
      <c r="L12" s="618"/>
    </row>
    <row r="13" spans="1:12" s="242" customFormat="1" ht="11.25">
      <c r="A13" s="591"/>
      <c r="B13" s="604"/>
      <c r="C13" s="674"/>
      <c r="D13" s="674"/>
      <c r="E13" s="674"/>
      <c r="F13" s="674"/>
      <c r="G13" s="675"/>
      <c r="H13" s="675"/>
      <c r="I13" s="674"/>
      <c r="J13" s="1082"/>
      <c r="K13" s="621"/>
      <c r="L13" s="618"/>
    </row>
    <row r="14" spans="1:12" s="242" customFormat="1" ht="11.25">
      <c r="A14" s="591">
        <v>2022</v>
      </c>
      <c r="B14" s="535" t="s">
        <v>1655</v>
      </c>
      <c r="C14" s="677">
        <v>65325</v>
      </c>
      <c r="D14" s="677">
        <v>12679</v>
      </c>
      <c r="E14" s="677">
        <v>155198</v>
      </c>
      <c r="F14" s="677">
        <v>18102</v>
      </c>
      <c r="G14" s="677">
        <v>36.4</v>
      </c>
      <c r="H14" s="677">
        <v>92109</v>
      </c>
      <c r="I14" s="677">
        <v>11300</v>
      </c>
      <c r="J14" s="681">
        <v>44.4</v>
      </c>
      <c r="K14" s="683"/>
      <c r="L14" s="618"/>
    </row>
    <row r="15" spans="1:12" s="242" customFormat="1" ht="11.25">
      <c r="A15" s="591"/>
      <c r="B15" s="396" t="s">
        <v>1672</v>
      </c>
      <c r="C15" s="677">
        <v>89606</v>
      </c>
      <c r="D15" s="677">
        <v>19550</v>
      </c>
      <c r="E15" s="677">
        <v>166925</v>
      </c>
      <c r="F15" s="677">
        <v>25832</v>
      </c>
      <c r="G15" s="364">
        <v>39</v>
      </c>
      <c r="H15" s="677">
        <v>103303</v>
      </c>
      <c r="I15" s="677">
        <v>16308</v>
      </c>
      <c r="J15" s="681">
        <v>49.2</v>
      </c>
      <c r="K15" s="683"/>
      <c r="L15" s="618"/>
    </row>
    <row r="16" spans="1:12" s="1267" customFormat="1" ht="11.25">
      <c r="A16" s="591"/>
      <c r="B16" s="396" t="s">
        <v>1670</v>
      </c>
      <c r="C16" s="1524">
        <v>127299</v>
      </c>
      <c r="D16" s="1524">
        <v>32709</v>
      </c>
      <c r="E16" s="1524">
        <v>226008</v>
      </c>
      <c r="F16" s="1524">
        <v>42688</v>
      </c>
      <c r="G16" s="1525">
        <v>48.1</v>
      </c>
      <c r="H16" s="1524">
        <v>133334</v>
      </c>
      <c r="I16" s="1524">
        <v>25209</v>
      </c>
      <c r="J16" s="681">
        <v>57.7</v>
      </c>
      <c r="K16" s="683"/>
      <c r="L16" s="618"/>
    </row>
    <row r="17" spans="1:12" s="242" customFormat="1" ht="11.25">
      <c r="A17" s="591"/>
      <c r="B17" s="604" t="s">
        <v>11</v>
      </c>
      <c r="C17" s="1526">
        <f>C16/C11*100</f>
        <v>102.73090424888028</v>
      </c>
      <c r="D17" s="1526">
        <f t="shared" ref="D17:I17" si="0">D16/D11*100</f>
        <v>178.26039566188894</v>
      </c>
      <c r="E17" s="1526">
        <f t="shared" si="0"/>
        <v>96.373746332810256</v>
      </c>
      <c r="F17" s="1526">
        <f t="shared" si="0"/>
        <v>162.68912687221311</v>
      </c>
      <c r="G17" s="1281" t="s">
        <v>124</v>
      </c>
      <c r="H17" s="1526">
        <f t="shared" si="0"/>
        <v>96.574052613280799</v>
      </c>
      <c r="I17" s="1526">
        <f t="shared" si="0"/>
        <v>157.08499501495515</v>
      </c>
      <c r="J17" s="675" t="s">
        <v>124</v>
      </c>
      <c r="K17" s="621"/>
      <c r="L17" s="618"/>
    </row>
    <row r="18" spans="1:12" s="242" customFormat="1" ht="30" customHeight="1">
      <c r="A18" s="1793" t="s">
        <v>1224</v>
      </c>
      <c r="B18" s="1793"/>
      <c r="C18" s="1793"/>
      <c r="D18" s="1793"/>
      <c r="E18" s="1793"/>
      <c r="F18" s="1793"/>
      <c r="G18" s="1793"/>
      <c r="H18" s="1793"/>
      <c r="I18" s="1793"/>
      <c r="J18" s="1793"/>
      <c r="K18" s="387"/>
    </row>
    <row r="19" spans="1:12" s="242" customFormat="1" ht="12.75" customHeight="1">
      <c r="A19" s="1188">
        <v>2020</v>
      </c>
      <c r="B19" s="396" t="s">
        <v>1652</v>
      </c>
      <c r="C19" s="298">
        <v>80480</v>
      </c>
      <c r="D19" s="298">
        <v>3371</v>
      </c>
      <c r="E19" s="298">
        <v>303870</v>
      </c>
      <c r="F19" s="298">
        <v>7240</v>
      </c>
      <c r="G19" s="294">
        <v>21.8</v>
      </c>
      <c r="H19" s="996" t="s">
        <v>124</v>
      </c>
      <c r="I19" s="996" t="s">
        <v>124</v>
      </c>
      <c r="J19" s="997" t="s">
        <v>124</v>
      </c>
      <c r="K19" s="387"/>
    </row>
    <row r="20" spans="1:12" s="242" customFormat="1" ht="12.75" customHeight="1">
      <c r="A20" s="591">
        <v>2021</v>
      </c>
      <c r="B20" s="396" t="s">
        <v>1652</v>
      </c>
      <c r="C20" s="298">
        <v>84359</v>
      </c>
      <c r="D20" s="298">
        <v>4081</v>
      </c>
      <c r="E20" s="298">
        <v>329225</v>
      </c>
      <c r="F20" s="298">
        <v>9571</v>
      </c>
      <c r="G20" s="294">
        <v>25.3</v>
      </c>
      <c r="H20" s="884" t="s">
        <v>124</v>
      </c>
      <c r="I20" s="884" t="s">
        <v>124</v>
      </c>
      <c r="J20" s="885" t="s">
        <v>124</v>
      </c>
      <c r="K20" s="621"/>
      <c r="L20" s="618"/>
    </row>
    <row r="21" spans="1:12" s="242" customFormat="1" ht="12.75" customHeight="1">
      <c r="A21" s="591"/>
      <c r="B21" s="412" t="s">
        <v>11</v>
      </c>
      <c r="C21" s="295">
        <v>104.8</v>
      </c>
      <c r="D21" s="295">
        <v>121.1</v>
      </c>
      <c r="E21" s="295">
        <v>108.3</v>
      </c>
      <c r="F21" s="295">
        <v>132.19999999999999</v>
      </c>
      <c r="G21" s="295" t="s">
        <v>124</v>
      </c>
      <c r="H21" s="884" t="s">
        <v>124</v>
      </c>
      <c r="I21" s="884" t="s">
        <v>124</v>
      </c>
      <c r="J21" s="885" t="s">
        <v>124</v>
      </c>
      <c r="K21" s="387"/>
    </row>
    <row r="22" spans="1:12" s="242" customFormat="1" ht="12.75" customHeight="1">
      <c r="A22" s="591"/>
      <c r="B22" s="640"/>
      <c r="C22" s="645"/>
      <c r="D22" s="645"/>
      <c r="E22" s="645"/>
      <c r="F22" s="645"/>
      <c r="G22" s="645"/>
      <c r="H22" s="676"/>
      <c r="I22" s="676"/>
      <c r="J22" s="886"/>
      <c r="K22" s="387"/>
    </row>
    <row r="23" spans="1:12" s="242" customFormat="1" ht="11.25">
      <c r="A23" s="591">
        <v>2021</v>
      </c>
      <c r="B23" s="396" t="s">
        <v>1672</v>
      </c>
      <c r="C23" s="677">
        <v>16426</v>
      </c>
      <c r="D23" s="677">
        <v>665</v>
      </c>
      <c r="E23" s="677">
        <v>62586</v>
      </c>
      <c r="F23" s="677">
        <v>2062</v>
      </c>
      <c r="G23" s="679">
        <v>20.2</v>
      </c>
      <c r="H23" s="289" t="s">
        <v>124</v>
      </c>
      <c r="I23" s="289" t="s">
        <v>124</v>
      </c>
      <c r="J23" s="887" t="s">
        <v>124</v>
      </c>
      <c r="K23" s="683"/>
      <c r="L23" s="618"/>
    </row>
    <row r="24" spans="1:12" s="242" customFormat="1" ht="11.25">
      <c r="A24" s="591"/>
      <c r="B24" s="396" t="s">
        <v>1670</v>
      </c>
      <c r="C24" s="677">
        <v>51566</v>
      </c>
      <c r="D24" s="677">
        <v>2474</v>
      </c>
      <c r="E24" s="677">
        <v>198845</v>
      </c>
      <c r="F24" s="677">
        <v>4315</v>
      </c>
      <c r="G24" s="679">
        <v>36.1</v>
      </c>
      <c r="H24" s="289" t="s">
        <v>124</v>
      </c>
      <c r="I24" s="289" t="s">
        <v>124</v>
      </c>
      <c r="J24" s="887" t="s">
        <v>124</v>
      </c>
      <c r="K24" s="683"/>
      <c r="L24" s="618"/>
    </row>
    <row r="25" spans="1:12" s="242" customFormat="1" ht="11.25">
      <c r="A25" s="591"/>
      <c r="B25" s="396" t="s">
        <v>1671</v>
      </c>
      <c r="C25" s="677">
        <v>13676</v>
      </c>
      <c r="D25" s="677">
        <v>760</v>
      </c>
      <c r="E25" s="677">
        <v>51935</v>
      </c>
      <c r="F25" s="677">
        <v>1880</v>
      </c>
      <c r="G25" s="679">
        <v>17.2</v>
      </c>
      <c r="H25" s="289" t="s">
        <v>124</v>
      </c>
      <c r="I25" s="289" t="s">
        <v>124</v>
      </c>
      <c r="J25" s="887" t="s">
        <v>124</v>
      </c>
      <c r="K25" s="683"/>
      <c r="L25" s="618"/>
    </row>
    <row r="26" spans="1:12" s="242" customFormat="1" ht="11.25">
      <c r="A26" s="591"/>
      <c r="B26" s="604"/>
      <c r="C26" s="674"/>
      <c r="D26" s="674"/>
      <c r="E26" s="674"/>
      <c r="F26" s="674"/>
      <c r="G26" s="675"/>
      <c r="H26" s="886"/>
      <c r="I26" s="676"/>
      <c r="J26" s="1169"/>
      <c r="K26" s="621"/>
      <c r="L26" s="618"/>
    </row>
    <row r="27" spans="1:12" s="242" customFormat="1" ht="11.25">
      <c r="A27" s="591">
        <v>2022</v>
      </c>
      <c r="B27" s="535" t="s">
        <v>1655</v>
      </c>
      <c r="C27" s="315">
        <v>12373</v>
      </c>
      <c r="D27" s="315">
        <v>670</v>
      </c>
      <c r="E27" s="315">
        <v>51127</v>
      </c>
      <c r="F27" s="315">
        <v>2077</v>
      </c>
      <c r="G27" s="501">
        <v>20.5</v>
      </c>
      <c r="H27" s="996" t="s">
        <v>124</v>
      </c>
      <c r="I27" s="996" t="s">
        <v>124</v>
      </c>
      <c r="J27" s="997" t="s">
        <v>124</v>
      </c>
      <c r="K27" s="683"/>
      <c r="L27" s="618"/>
    </row>
    <row r="28" spans="1:12" s="242" customFormat="1" ht="11.25">
      <c r="A28" s="591"/>
      <c r="B28" s="396" t="s">
        <v>1672</v>
      </c>
      <c r="C28" s="315">
        <v>29461</v>
      </c>
      <c r="D28" s="315">
        <v>1949</v>
      </c>
      <c r="E28" s="315">
        <v>90342</v>
      </c>
      <c r="F28" s="315">
        <v>3717</v>
      </c>
      <c r="G28" s="501">
        <v>24.3</v>
      </c>
      <c r="H28" s="996" t="s">
        <v>124</v>
      </c>
      <c r="I28" s="996" t="s">
        <v>124</v>
      </c>
      <c r="J28" s="997" t="s">
        <v>124</v>
      </c>
      <c r="K28" s="683"/>
      <c r="L28" s="618"/>
    </row>
    <row r="29" spans="1:12" s="1267" customFormat="1" ht="11.25">
      <c r="A29" s="591"/>
      <c r="B29" s="396" t="s">
        <v>1670</v>
      </c>
      <c r="C29" s="1524">
        <v>51971</v>
      </c>
      <c r="D29" s="1524">
        <v>4052</v>
      </c>
      <c r="E29" s="1524">
        <v>206339</v>
      </c>
      <c r="F29" s="1524">
        <v>6652</v>
      </c>
      <c r="G29" s="1527">
        <v>36.6</v>
      </c>
      <c r="H29" s="996" t="s">
        <v>124</v>
      </c>
      <c r="I29" s="996" t="s">
        <v>124</v>
      </c>
      <c r="J29" s="997" t="s">
        <v>124</v>
      </c>
      <c r="K29" s="683"/>
      <c r="L29" s="618"/>
    </row>
    <row r="30" spans="1:12" s="242" customFormat="1" ht="11.25">
      <c r="A30" s="591"/>
      <c r="B30" s="604" t="s">
        <v>11</v>
      </c>
      <c r="C30" s="1526">
        <f>C29/C24*100</f>
        <v>100.78540123337083</v>
      </c>
      <c r="D30" s="1526">
        <f t="shared" ref="D30:F30" si="1">D29/D24*100</f>
        <v>163.78334680679063</v>
      </c>
      <c r="E30" s="1526">
        <f t="shared" si="1"/>
        <v>103.76876461565541</v>
      </c>
      <c r="F30" s="1526">
        <f t="shared" si="1"/>
        <v>154.15990730011589</v>
      </c>
      <c r="G30" s="1526" t="s">
        <v>124</v>
      </c>
      <c r="H30" s="676" t="s">
        <v>124</v>
      </c>
      <c r="I30" s="676" t="s">
        <v>124</v>
      </c>
      <c r="J30" s="886" t="s">
        <v>124</v>
      </c>
      <c r="K30" s="621"/>
      <c r="L30" s="618"/>
    </row>
    <row r="31" spans="1:12" ht="24.95" customHeight="1">
      <c r="A31" s="2166" t="s">
        <v>762</v>
      </c>
      <c r="B31" s="2166"/>
      <c r="C31" s="2166"/>
      <c r="D31" s="2166"/>
      <c r="E31" s="2166"/>
      <c r="F31" s="2166"/>
      <c r="G31" s="2166"/>
      <c r="H31" s="2166"/>
      <c r="I31" s="2166"/>
      <c r="J31" s="2166"/>
      <c r="K31" s="140"/>
      <c r="L31" s="65"/>
    </row>
    <row r="32" spans="1:12" ht="11.25" customHeight="1">
      <c r="A32" s="2166" t="s">
        <v>763</v>
      </c>
      <c r="B32" s="2166"/>
      <c r="C32" s="2166"/>
      <c r="D32" s="2166"/>
      <c r="E32" s="2166"/>
      <c r="F32" s="2166"/>
      <c r="G32" s="2166"/>
      <c r="H32" s="2166"/>
      <c r="I32" s="2166"/>
      <c r="J32" s="2166"/>
      <c r="K32" s="140"/>
      <c r="L32" s="65"/>
    </row>
    <row r="33" spans="1:11" s="141" customFormat="1" ht="15" customHeight="1">
      <c r="A33" s="2167" t="s">
        <v>565</v>
      </c>
      <c r="B33" s="2167"/>
      <c r="C33" s="2167"/>
      <c r="D33" s="2167"/>
      <c r="E33" s="2167"/>
      <c r="F33" s="2167"/>
      <c r="G33" s="2167"/>
      <c r="H33" s="2167"/>
      <c r="I33" s="2167"/>
      <c r="J33" s="2167"/>
      <c r="K33" s="153"/>
    </row>
    <row r="34" spans="1:11" s="141" customFormat="1" ht="11.25" customHeight="1">
      <c r="A34" s="1737" t="s">
        <v>566</v>
      </c>
      <c r="B34" s="1737"/>
      <c r="C34" s="1737"/>
      <c r="D34" s="1737"/>
      <c r="E34" s="1737"/>
      <c r="F34" s="1737"/>
      <c r="G34" s="1737"/>
      <c r="H34" s="1737"/>
      <c r="I34" s="1737"/>
      <c r="J34" s="1737"/>
      <c r="K34" s="153"/>
    </row>
    <row r="36" spans="1:11">
      <c r="C36" s="922"/>
      <c r="D36" s="922"/>
      <c r="E36" s="922"/>
      <c r="F36" s="922"/>
      <c r="G36" s="922"/>
      <c r="H36" s="922"/>
      <c r="I36" s="922"/>
      <c r="J36" s="922"/>
    </row>
    <row r="37" spans="1:11">
      <c r="C37" s="922"/>
      <c r="D37" s="922"/>
      <c r="E37" s="922"/>
      <c r="F37" s="922"/>
      <c r="G37" s="922"/>
      <c r="H37" s="922"/>
      <c r="I37" s="922"/>
      <c r="J37" s="922"/>
    </row>
  </sheetData>
  <mergeCells count="16">
    <mergeCell ref="A34:J34"/>
    <mergeCell ref="A33:J33"/>
    <mergeCell ref="G3:G4"/>
    <mergeCell ref="C3:C4"/>
    <mergeCell ref="E3:E4"/>
    <mergeCell ref="J3:J4"/>
    <mergeCell ref="A31:J31"/>
    <mergeCell ref="A32:J32"/>
    <mergeCell ref="A18:J18"/>
    <mergeCell ref="A1:G1"/>
    <mergeCell ref="A2:G2"/>
    <mergeCell ref="I1:J1"/>
    <mergeCell ref="I2:J2"/>
    <mergeCell ref="A5:J5"/>
    <mergeCell ref="H3:H4"/>
    <mergeCell ref="A3:B4"/>
  </mergeCells>
  <phoneticPr fontId="0" type="noConversion"/>
  <hyperlinks>
    <hyperlink ref="I2:J2" location="'Spis tablic     List of tables'!A89" tooltip="Return to list of tables" display="Return to list of tables" xr:uid="{00000000-0004-0000-3300-000000000000}"/>
    <hyperlink ref="I1:J1" location="'Spis tablic     List of tables'!A89" tooltip="Powrót do spisu tablic" display="Powrót do spisu tablic" xr:uid="{00000000-0004-0000-3300-000001000000}"/>
    <hyperlink ref="I1:J2" location="'Spis tablic     List of tables'!A78" tooltip="Powrót do spisu tablic" display="Powrót do spisu tablic" xr:uid="{00000000-0004-0000-3300-000002000000}"/>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21"/>
  <sheetViews>
    <sheetView zoomScaleNormal="100" workbookViewId="0">
      <pane ySplit="8" topLeftCell="A9" activePane="bottomLeft" state="frozen"/>
      <selection sqref="A1:T54"/>
      <selection pane="bottomLeft" sqref="A1:F1"/>
    </sheetView>
  </sheetViews>
  <sheetFormatPr defaultRowHeight="14.25"/>
  <cols>
    <col min="1" max="1" width="7.125" style="18" customWidth="1"/>
    <col min="2" max="2" width="12.625" style="18" customWidth="1"/>
    <col min="3" max="12" width="9.625" style="18" customWidth="1"/>
    <col min="13" max="16384" width="9" style="18"/>
  </cols>
  <sheetData>
    <row r="1" spans="1:13" ht="15" customHeight="1">
      <c r="A1" s="2175" t="s">
        <v>1630</v>
      </c>
      <c r="B1" s="2175"/>
      <c r="C1" s="2175"/>
      <c r="D1" s="2175"/>
      <c r="E1" s="2175"/>
      <c r="F1" s="2175"/>
      <c r="K1" s="1673" t="s">
        <v>5</v>
      </c>
      <c r="L1" s="1673"/>
    </row>
    <row r="2" spans="1:13" ht="15" customHeight="1">
      <c r="A2" s="2176" t="s">
        <v>1631</v>
      </c>
      <c r="B2" s="2176"/>
      <c r="C2" s="2176"/>
      <c r="D2" s="2176"/>
      <c r="E2" s="2176"/>
      <c r="F2" s="2176"/>
      <c r="K2" s="1674" t="s">
        <v>137</v>
      </c>
      <c r="L2" s="1674"/>
    </row>
    <row r="3" spans="1:13" s="86" customFormat="1" ht="15" customHeight="1">
      <c r="A3" s="2172" t="s">
        <v>2056</v>
      </c>
      <c r="B3" s="2172"/>
      <c r="C3" s="2172"/>
      <c r="D3" s="2172"/>
      <c r="E3" s="2172"/>
      <c r="F3" s="206"/>
      <c r="G3" s="154"/>
      <c r="H3" s="154"/>
      <c r="I3" s="154"/>
      <c r="M3" s="256"/>
    </row>
    <row r="4" spans="1:13" s="86" customFormat="1" ht="15" customHeight="1">
      <c r="A4" s="2173" t="s">
        <v>2057</v>
      </c>
      <c r="B4" s="2174"/>
      <c r="C4" s="2174"/>
      <c r="D4" s="2174"/>
      <c r="E4" s="2174"/>
      <c r="F4" s="154"/>
      <c r="G4" s="155"/>
      <c r="H4" s="154"/>
      <c r="I4" s="154"/>
      <c r="M4" s="256"/>
    </row>
    <row r="5" spans="1:13" s="312" customFormat="1" ht="20.100000000000001" customHeight="1">
      <c r="A5" s="2178" t="s">
        <v>1028</v>
      </c>
      <c r="B5" s="2169"/>
      <c r="C5" s="2169" t="s">
        <v>1225</v>
      </c>
      <c r="D5" s="2170"/>
      <c r="E5" s="2170"/>
      <c r="F5" s="2170"/>
      <c r="G5" s="2170"/>
      <c r="H5" s="2170"/>
      <c r="I5" s="2170"/>
      <c r="J5" s="2170"/>
      <c r="K5" s="2170"/>
      <c r="L5" s="2171"/>
    </row>
    <row r="6" spans="1:13" s="312" customFormat="1" ht="15" customHeight="1">
      <c r="A6" s="2179"/>
      <c r="B6" s="2169"/>
      <c r="C6" s="2177" t="s">
        <v>1226</v>
      </c>
      <c r="D6" s="2169" t="s">
        <v>1227</v>
      </c>
      <c r="E6" s="2169"/>
      <c r="F6" s="2169"/>
      <c r="G6" s="2169"/>
      <c r="H6" s="2169" t="s">
        <v>1228</v>
      </c>
      <c r="I6" s="2169"/>
      <c r="J6" s="2169"/>
      <c r="K6" s="2169"/>
      <c r="L6" s="2180"/>
    </row>
    <row r="7" spans="1:13" s="312" customFormat="1" ht="99.95" customHeight="1">
      <c r="A7" s="2179"/>
      <c r="B7" s="2169"/>
      <c r="C7" s="2170"/>
      <c r="D7" s="686" t="s">
        <v>1229</v>
      </c>
      <c r="E7" s="686" t="s">
        <v>1230</v>
      </c>
      <c r="F7" s="686" t="s">
        <v>1231</v>
      </c>
      <c r="G7" s="686" t="s">
        <v>1232</v>
      </c>
      <c r="H7" s="686" t="s">
        <v>1229</v>
      </c>
      <c r="I7" s="686" t="s">
        <v>1230</v>
      </c>
      <c r="J7" s="686" t="s">
        <v>1233</v>
      </c>
      <c r="K7" s="686" t="s">
        <v>1232</v>
      </c>
      <c r="L7" s="687" t="s">
        <v>1234</v>
      </c>
    </row>
    <row r="8" spans="1:13" s="312" customFormat="1" ht="15" customHeight="1">
      <c r="A8" s="2179"/>
      <c r="B8" s="2169"/>
      <c r="C8" s="688">
        <v>1</v>
      </c>
      <c r="D8" s="688">
        <v>2</v>
      </c>
      <c r="E8" s="688">
        <v>3</v>
      </c>
      <c r="F8" s="688">
        <v>4</v>
      </c>
      <c r="G8" s="688">
        <v>5</v>
      </c>
      <c r="H8" s="688">
        <v>6</v>
      </c>
      <c r="I8" s="688">
        <v>7</v>
      </c>
      <c r="J8" s="688">
        <v>8</v>
      </c>
      <c r="K8" s="688">
        <v>9</v>
      </c>
      <c r="L8" s="689">
        <v>10</v>
      </c>
    </row>
    <row r="9" spans="1:13" s="312" customFormat="1" ht="20.100000000000001" customHeight="1">
      <c r="A9" s="340">
        <v>2015</v>
      </c>
      <c r="B9" s="1023" t="s">
        <v>1638</v>
      </c>
      <c r="C9" s="364">
        <v>1.2</v>
      </c>
      <c r="D9" s="364" t="s">
        <v>335</v>
      </c>
      <c r="E9" s="364" t="s">
        <v>343</v>
      </c>
      <c r="F9" s="364" t="s">
        <v>265</v>
      </c>
      <c r="G9" s="364" t="s">
        <v>319</v>
      </c>
      <c r="H9" s="364">
        <v>7.4</v>
      </c>
      <c r="I9" s="364">
        <v>7.3</v>
      </c>
      <c r="J9" s="364">
        <v>13.1</v>
      </c>
      <c r="K9" s="364">
        <v>3</v>
      </c>
      <c r="L9" s="365" t="s">
        <v>283</v>
      </c>
    </row>
    <row r="10" spans="1:13" s="312" customFormat="1" ht="11.25">
      <c r="A10" s="284"/>
      <c r="B10" s="1021" t="s">
        <v>1639</v>
      </c>
      <c r="C10" s="691">
        <v>1.7</v>
      </c>
      <c r="D10" s="673" t="s">
        <v>333</v>
      </c>
      <c r="E10" s="364" t="s">
        <v>341</v>
      </c>
      <c r="F10" s="364">
        <v>0.6</v>
      </c>
      <c r="G10" s="364" t="s">
        <v>267</v>
      </c>
      <c r="H10" s="364">
        <v>6.3</v>
      </c>
      <c r="I10" s="364">
        <v>14</v>
      </c>
      <c r="J10" s="364">
        <v>14.8</v>
      </c>
      <c r="K10" s="364">
        <v>3.8</v>
      </c>
      <c r="L10" s="365" t="s">
        <v>315</v>
      </c>
    </row>
    <row r="11" spans="1:13" s="312" customFormat="1" ht="11.25">
      <c r="A11" s="284"/>
      <c r="B11" s="1021" t="s">
        <v>1640</v>
      </c>
      <c r="C11" s="364">
        <v>9.3000000000000007</v>
      </c>
      <c r="D11" s="364">
        <v>4.0999999999999996</v>
      </c>
      <c r="E11" s="364">
        <v>7.5</v>
      </c>
      <c r="F11" s="364">
        <v>2.5</v>
      </c>
      <c r="G11" s="364" t="s">
        <v>345</v>
      </c>
      <c r="H11" s="364">
        <v>14.5</v>
      </c>
      <c r="I11" s="364">
        <v>16.7</v>
      </c>
      <c r="J11" s="364">
        <v>18.899999999999999</v>
      </c>
      <c r="K11" s="364">
        <v>10.8</v>
      </c>
      <c r="L11" s="365" t="s">
        <v>236</v>
      </c>
    </row>
    <row r="12" spans="1:13" s="312" customFormat="1" ht="11.25">
      <c r="A12" s="284"/>
      <c r="B12" s="1021" t="s">
        <v>1641</v>
      </c>
      <c r="C12" s="691">
        <v>9.4</v>
      </c>
      <c r="D12" s="364">
        <v>4.3</v>
      </c>
      <c r="E12" s="691">
        <v>0.7</v>
      </c>
      <c r="F12" s="364">
        <v>9.1999999999999993</v>
      </c>
      <c r="G12" s="691" t="s">
        <v>328</v>
      </c>
      <c r="H12" s="364">
        <v>14.4</v>
      </c>
      <c r="I12" s="691">
        <v>4.9000000000000004</v>
      </c>
      <c r="J12" s="364">
        <v>9.8000000000000007</v>
      </c>
      <c r="K12" s="691">
        <v>1.7</v>
      </c>
      <c r="L12" s="365">
        <v>1</v>
      </c>
    </row>
    <row r="13" spans="1:13" s="312" customFormat="1" ht="11.25">
      <c r="A13" s="284"/>
      <c r="B13" s="1021" t="s">
        <v>1642</v>
      </c>
      <c r="C13" s="379">
        <v>12.3</v>
      </c>
      <c r="D13" s="379">
        <v>10.3</v>
      </c>
      <c r="E13" s="379" t="s">
        <v>247</v>
      </c>
      <c r="F13" s="379">
        <v>1.9</v>
      </c>
      <c r="G13" s="379" t="s">
        <v>241</v>
      </c>
      <c r="H13" s="379">
        <v>14.3</v>
      </c>
      <c r="I13" s="379">
        <v>8.9</v>
      </c>
      <c r="J13" s="379">
        <v>11.8</v>
      </c>
      <c r="K13" s="379" t="s">
        <v>307</v>
      </c>
      <c r="L13" s="380" t="s">
        <v>331</v>
      </c>
    </row>
    <row r="14" spans="1:13" s="312" customFormat="1" ht="11.25">
      <c r="A14" s="284"/>
      <c r="B14" s="1021" t="s">
        <v>1643</v>
      </c>
      <c r="C14" s="379">
        <v>3.2</v>
      </c>
      <c r="D14" s="364">
        <v>4.3</v>
      </c>
      <c r="E14" s="691">
        <v>2.2000000000000002</v>
      </c>
      <c r="F14" s="364" t="s">
        <v>453</v>
      </c>
      <c r="G14" s="364" t="s">
        <v>271</v>
      </c>
      <c r="H14" s="364">
        <v>2.1</v>
      </c>
      <c r="I14" s="364" t="s">
        <v>323</v>
      </c>
      <c r="J14" s="364" t="s">
        <v>261</v>
      </c>
      <c r="K14" s="364" t="s">
        <v>238</v>
      </c>
      <c r="L14" s="365">
        <v>2.8</v>
      </c>
    </row>
    <row r="15" spans="1:13" s="312" customFormat="1" ht="11.25">
      <c r="A15" s="284"/>
      <c r="B15" s="1021" t="s">
        <v>1644</v>
      </c>
      <c r="C15" s="379">
        <v>1</v>
      </c>
      <c r="D15" s="364" t="s">
        <v>368</v>
      </c>
      <c r="E15" s="364" t="s">
        <v>304</v>
      </c>
      <c r="F15" s="364" t="s">
        <v>326</v>
      </c>
      <c r="G15" s="364" t="s">
        <v>250</v>
      </c>
      <c r="H15" s="364">
        <v>3.2</v>
      </c>
      <c r="I15" s="364">
        <v>3.6</v>
      </c>
      <c r="J15" s="364">
        <v>12.1</v>
      </c>
      <c r="K15" s="364" t="s">
        <v>271</v>
      </c>
      <c r="L15" s="365" t="s">
        <v>407</v>
      </c>
    </row>
    <row r="16" spans="1:13" s="312" customFormat="1" ht="11.25">
      <c r="A16" s="284"/>
      <c r="B16" s="1021" t="s">
        <v>1645</v>
      </c>
      <c r="C16" s="379">
        <v>0.7</v>
      </c>
      <c r="D16" s="364" t="s">
        <v>257</v>
      </c>
      <c r="E16" s="364" t="s">
        <v>308</v>
      </c>
      <c r="F16" s="364">
        <v>0.9</v>
      </c>
      <c r="G16" s="364" t="s">
        <v>293</v>
      </c>
      <c r="H16" s="364">
        <v>9.6999999999999993</v>
      </c>
      <c r="I16" s="364">
        <v>12.6</v>
      </c>
      <c r="J16" s="364">
        <v>19.399999999999999</v>
      </c>
      <c r="K16" s="364">
        <v>0.6</v>
      </c>
      <c r="L16" s="365">
        <v>3.1</v>
      </c>
    </row>
    <row r="17" spans="1:12" s="312" customFormat="1" ht="11.25">
      <c r="A17" s="284"/>
      <c r="B17" s="1021" t="s">
        <v>1646</v>
      </c>
      <c r="C17" s="379">
        <v>2.4</v>
      </c>
      <c r="D17" s="364" t="s">
        <v>316</v>
      </c>
      <c r="E17" s="364" t="s">
        <v>346</v>
      </c>
      <c r="F17" s="364" t="s">
        <v>453</v>
      </c>
      <c r="G17" s="364" t="s">
        <v>402</v>
      </c>
      <c r="H17" s="364">
        <v>7.4</v>
      </c>
      <c r="I17" s="364">
        <v>12.9</v>
      </c>
      <c r="J17" s="364">
        <v>15.5</v>
      </c>
      <c r="K17" s="364" t="s">
        <v>248</v>
      </c>
      <c r="L17" s="365">
        <v>0.4</v>
      </c>
    </row>
    <row r="18" spans="1:12" s="312" customFormat="1" ht="11.25">
      <c r="A18" s="284"/>
      <c r="B18" s="1021" t="s">
        <v>1647</v>
      </c>
      <c r="C18" s="379">
        <v>5.5</v>
      </c>
      <c r="D18" s="379">
        <v>3.9</v>
      </c>
      <c r="E18" s="379">
        <v>13.5</v>
      </c>
      <c r="F18" s="379">
        <v>20.3</v>
      </c>
      <c r="G18" s="379">
        <v>2</v>
      </c>
      <c r="H18" s="379">
        <v>7.1</v>
      </c>
      <c r="I18" s="379">
        <v>11.6</v>
      </c>
      <c r="J18" s="379">
        <v>16.600000000000001</v>
      </c>
      <c r="K18" s="692">
        <v>5.6</v>
      </c>
      <c r="L18" s="365">
        <v>0.4</v>
      </c>
    </row>
    <row r="19" spans="1:12" s="312" customFormat="1" ht="11.25">
      <c r="A19" s="284"/>
      <c r="B19" s="1021" t="s">
        <v>1648</v>
      </c>
      <c r="C19" s="379">
        <v>1.6</v>
      </c>
      <c r="D19" s="364">
        <v>0.1</v>
      </c>
      <c r="E19" s="364">
        <v>4.7</v>
      </c>
      <c r="F19" s="364">
        <v>11.9</v>
      </c>
      <c r="G19" s="364" t="s">
        <v>401</v>
      </c>
      <c r="H19" s="364">
        <v>3</v>
      </c>
      <c r="I19" s="364">
        <v>7</v>
      </c>
      <c r="J19" s="364" t="s">
        <v>307</v>
      </c>
      <c r="K19" s="364">
        <v>-4.2</v>
      </c>
      <c r="L19" s="365" t="s">
        <v>300</v>
      </c>
    </row>
    <row r="20" spans="1:12" s="312" customFormat="1" ht="11.25">
      <c r="A20" s="284"/>
      <c r="B20" s="1021" t="s">
        <v>1649</v>
      </c>
      <c r="C20" s="379">
        <v>6.5</v>
      </c>
      <c r="D20" s="364">
        <v>9.6</v>
      </c>
      <c r="E20" s="364" t="s">
        <v>233</v>
      </c>
      <c r="F20" s="364">
        <v>2.8</v>
      </c>
      <c r="G20" s="364">
        <v>1.6</v>
      </c>
      <c r="H20" s="364">
        <v>3.3</v>
      </c>
      <c r="I20" s="364">
        <v>0</v>
      </c>
      <c r="J20" s="364" t="s">
        <v>298</v>
      </c>
      <c r="K20" s="364">
        <v>2.4</v>
      </c>
      <c r="L20" s="365" t="s">
        <v>405</v>
      </c>
    </row>
    <row r="21" spans="1:12" s="312" customFormat="1" ht="11.25">
      <c r="A21" s="284"/>
      <c r="B21" s="1021"/>
      <c r="C21" s="379"/>
      <c r="D21" s="364"/>
      <c r="E21" s="364"/>
      <c r="F21" s="364"/>
      <c r="G21" s="364"/>
      <c r="H21" s="364"/>
      <c r="I21" s="364"/>
      <c r="J21" s="364"/>
      <c r="K21" s="364"/>
      <c r="L21" s="365"/>
    </row>
    <row r="22" spans="1:12" s="312" customFormat="1" ht="11.25">
      <c r="A22" s="284">
        <v>2016</v>
      </c>
      <c r="B22" s="1021" t="s">
        <v>1638</v>
      </c>
      <c r="C22" s="379">
        <v>9.5</v>
      </c>
      <c r="D22" s="364">
        <v>13.6</v>
      </c>
      <c r="E22" s="364" t="s">
        <v>355</v>
      </c>
      <c r="F22" s="364" t="s">
        <v>314</v>
      </c>
      <c r="G22" s="364" t="s">
        <v>327</v>
      </c>
      <c r="H22" s="364">
        <v>5.4</v>
      </c>
      <c r="I22" s="364">
        <v>4.7</v>
      </c>
      <c r="J22" s="364">
        <v>10</v>
      </c>
      <c r="K22" s="364">
        <v>7.3</v>
      </c>
      <c r="L22" s="365" t="s">
        <v>334</v>
      </c>
    </row>
    <row r="23" spans="1:12" s="312" customFormat="1" ht="11.25">
      <c r="A23" s="284"/>
      <c r="B23" s="1021" t="s">
        <v>1639</v>
      </c>
      <c r="C23" s="379">
        <v>3.5</v>
      </c>
      <c r="D23" s="364" t="s">
        <v>333</v>
      </c>
      <c r="E23" s="364" t="s">
        <v>259</v>
      </c>
      <c r="F23" s="364" t="s">
        <v>308</v>
      </c>
      <c r="G23" s="364" t="s">
        <v>409</v>
      </c>
      <c r="H23" s="364">
        <v>10</v>
      </c>
      <c r="I23" s="364">
        <v>13.7</v>
      </c>
      <c r="J23" s="364">
        <v>14.9</v>
      </c>
      <c r="K23" s="364">
        <v>7.5</v>
      </c>
      <c r="L23" s="365">
        <v>2.8</v>
      </c>
    </row>
    <row r="24" spans="1:12" s="312" customFormat="1" ht="11.25">
      <c r="A24" s="284"/>
      <c r="B24" s="1021" t="s">
        <v>1640</v>
      </c>
      <c r="C24" s="379">
        <v>17.2</v>
      </c>
      <c r="D24" s="364">
        <v>7.9</v>
      </c>
      <c r="E24" s="364" t="s">
        <v>327</v>
      </c>
      <c r="F24" s="364">
        <v>5.8</v>
      </c>
      <c r="G24" s="364" t="s">
        <v>264</v>
      </c>
      <c r="H24" s="364">
        <v>26.4</v>
      </c>
      <c r="I24" s="364">
        <v>31.3</v>
      </c>
      <c r="J24" s="364">
        <v>30</v>
      </c>
      <c r="K24" s="364">
        <v>15.2</v>
      </c>
      <c r="L24" s="365">
        <v>1.9</v>
      </c>
    </row>
    <row r="25" spans="1:12" s="312" customFormat="1" ht="11.25">
      <c r="A25" s="284"/>
      <c r="B25" s="1021" t="s">
        <v>1641</v>
      </c>
      <c r="C25" s="379">
        <v>12.3</v>
      </c>
      <c r="D25" s="364">
        <v>8.1</v>
      </c>
      <c r="E25" s="364">
        <v>3.8</v>
      </c>
      <c r="F25" s="364">
        <v>3</v>
      </c>
      <c r="G25" s="364" t="s">
        <v>255</v>
      </c>
      <c r="H25" s="364">
        <v>16.399999999999999</v>
      </c>
      <c r="I25" s="364">
        <v>23.7</v>
      </c>
      <c r="J25" s="364">
        <v>19.399999999999999</v>
      </c>
      <c r="K25" s="364">
        <v>5.3</v>
      </c>
      <c r="L25" s="365">
        <v>10.5</v>
      </c>
    </row>
    <row r="26" spans="1:12" s="312" customFormat="1" ht="11.25">
      <c r="A26" s="284"/>
      <c r="B26" s="1021" t="s">
        <v>1642</v>
      </c>
      <c r="C26" s="379">
        <v>7.5</v>
      </c>
      <c r="D26" s="364">
        <v>6</v>
      </c>
      <c r="E26" s="364">
        <v>6.3</v>
      </c>
      <c r="F26" s="364">
        <v>6.3</v>
      </c>
      <c r="G26" s="364" t="s">
        <v>318</v>
      </c>
      <c r="H26" s="364">
        <v>8.9</v>
      </c>
      <c r="I26" s="364">
        <v>6.7</v>
      </c>
      <c r="J26" s="364">
        <v>9.1999999999999993</v>
      </c>
      <c r="K26" s="364">
        <v>1.8</v>
      </c>
      <c r="L26" s="365">
        <v>3.3</v>
      </c>
    </row>
    <row r="27" spans="1:12" s="312" customFormat="1" ht="11.25">
      <c r="A27" s="284"/>
      <c r="B27" s="1021" t="s">
        <v>1643</v>
      </c>
      <c r="C27" s="379">
        <v>2.8</v>
      </c>
      <c r="D27" s="364">
        <v>6</v>
      </c>
      <c r="E27" s="364" t="s">
        <v>443</v>
      </c>
      <c r="F27" s="364" t="s">
        <v>279</v>
      </c>
      <c r="G27" s="364" t="s">
        <v>332</v>
      </c>
      <c r="H27" s="364" t="s">
        <v>304</v>
      </c>
      <c r="I27" s="364" t="s">
        <v>233</v>
      </c>
      <c r="J27" s="364" t="s">
        <v>250</v>
      </c>
      <c r="K27" s="364" t="s">
        <v>271</v>
      </c>
      <c r="L27" s="365">
        <v>0.8</v>
      </c>
    </row>
    <row r="28" spans="1:12" s="312" customFormat="1" ht="11.25">
      <c r="A28" s="284"/>
      <c r="B28" s="1021" t="s">
        <v>1644</v>
      </c>
      <c r="C28" s="379">
        <v>9.6999999999999993</v>
      </c>
      <c r="D28" s="364">
        <v>9.6999999999999993</v>
      </c>
      <c r="E28" s="364">
        <v>3.1</v>
      </c>
      <c r="F28" s="364">
        <v>6.1</v>
      </c>
      <c r="G28" s="364">
        <v>4</v>
      </c>
      <c r="H28" s="364">
        <v>9.6</v>
      </c>
      <c r="I28" s="364">
        <v>0.9</v>
      </c>
      <c r="J28" s="364">
        <v>5.8</v>
      </c>
      <c r="K28" s="364">
        <v>3.1</v>
      </c>
      <c r="L28" s="365">
        <v>3.2</v>
      </c>
    </row>
    <row r="29" spans="1:12" s="312" customFormat="1" ht="11.25">
      <c r="A29" s="284"/>
      <c r="B29" s="1021" t="s">
        <v>1645</v>
      </c>
      <c r="C29" s="379">
        <v>5.9</v>
      </c>
      <c r="D29" s="364">
        <v>2.6</v>
      </c>
      <c r="E29" s="364">
        <v>5.5</v>
      </c>
      <c r="F29" s="364">
        <v>1.1000000000000001</v>
      </c>
      <c r="G29" s="364" t="s">
        <v>251</v>
      </c>
      <c r="H29" s="364">
        <v>9.1</v>
      </c>
      <c r="I29" s="364">
        <v>16.7</v>
      </c>
      <c r="J29" s="364">
        <v>22.5</v>
      </c>
      <c r="K29" s="364">
        <v>7.7</v>
      </c>
      <c r="L29" s="365">
        <v>6.3</v>
      </c>
    </row>
    <row r="30" spans="1:12" s="312" customFormat="1" ht="11.25">
      <c r="A30" s="284"/>
      <c r="B30" s="1022" t="s">
        <v>1646</v>
      </c>
      <c r="C30" s="379">
        <v>6.8</v>
      </c>
      <c r="D30" s="364">
        <v>5.8</v>
      </c>
      <c r="E30" s="364">
        <v>5</v>
      </c>
      <c r="F30" s="364">
        <v>6.9</v>
      </c>
      <c r="G30" s="364" t="s">
        <v>332</v>
      </c>
      <c r="H30" s="364">
        <v>7.8</v>
      </c>
      <c r="I30" s="364">
        <v>24.4</v>
      </c>
      <c r="J30" s="364">
        <v>17.3</v>
      </c>
      <c r="K30" s="364">
        <v>7.6</v>
      </c>
      <c r="L30" s="365">
        <v>10.9</v>
      </c>
    </row>
    <row r="31" spans="1:12" s="312" customFormat="1" ht="11.25">
      <c r="A31" s="284"/>
      <c r="B31" s="1022" t="s">
        <v>1647</v>
      </c>
      <c r="C31" s="379">
        <v>4.9000000000000004</v>
      </c>
      <c r="D31" s="364">
        <v>7.6</v>
      </c>
      <c r="E31" s="364">
        <v>6.6</v>
      </c>
      <c r="F31" s="364">
        <v>11.2</v>
      </c>
      <c r="G31" s="364" t="s">
        <v>348</v>
      </c>
      <c r="H31" s="364">
        <v>2.1</v>
      </c>
      <c r="I31" s="364">
        <v>6.3</v>
      </c>
      <c r="J31" s="364">
        <v>7.3</v>
      </c>
      <c r="K31" s="364">
        <v>4.4000000000000004</v>
      </c>
      <c r="L31" s="365">
        <v>2.9</v>
      </c>
    </row>
    <row r="32" spans="1:12" s="312" customFormat="1" ht="11.25">
      <c r="A32" s="284"/>
      <c r="B32" s="1022" t="s">
        <v>1648</v>
      </c>
      <c r="C32" s="379">
        <v>4.0999999999999996</v>
      </c>
      <c r="D32" s="364">
        <v>7.3</v>
      </c>
      <c r="E32" s="364">
        <v>3</v>
      </c>
      <c r="F32" s="364">
        <v>4.4000000000000004</v>
      </c>
      <c r="G32" s="364" t="s">
        <v>237</v>
      </c>
      <c r="H32" s="364">
        <v>0.9</v>
      </c>
      <c r="I32" s="364">
        <v>4.5</v>
      </c>
      <c r="J32" s="364">
        <v>9.9</v>
      </c>
      <c r="K32" s="364" t="s">
        <v>267</v>
      </c>
      <c r="L32" s="365" t="s">
        <v>467</v>
      </c>
    </row>
    <row r="33" spans="1:12" s="312" customFormat="1" ht="11.25">
      <c r="A33" s="284"/>
      <c r="B33" s="1021" t="s">
        <v>1649</v>
      </c>
      <c r="C33" s="568">
        <v>1.6</v>
      </c>
      <c r="D33" s="568">
        <v>4.7</v>
      </c>
      <c r="E33" s="568">
        <v>9.3000000000000007</v>
      </c>
      <c r="F33" s="568">
        <v>2.8</v>
      </c>
      <c r="G33" s="568" t="s">
        <v>347</v>
      </c>
      <c r="H33" s="568" t="s">
        <v>236</v>
      </c>
      <c r="I33" s="568" t="s">
        <v>332</v>
      </c>
      <c r="J33" s="568">
        <v>4.8</v>
      </c>
      <c r="K33" s="568" t="s">
        <v>345</v>
      </c>
      <c r="L33" s="693" t="s">
        <v>282</v>
      </c>
    </row>
    <row r="34" spans="1:12" s="312" customFormat="1" ht="11.25">
      <c r="A34" s="284"/>
      <c r="B34" s="1021"/>
      <c r="C34" s="379"/>
      <c r="D34" s="364"/>
      <c r="E34" s="364"/>
      <c r="F34" s="364"/>
      <c r="G34" s="364"/>
      <c r="H34" s="364"/>
      <c r="I34" s="364"/>
      <c r="J34" s="364"/>
      <c r="K34" s="364"/>
      <c r="L34" s="694"/>
    </row>
    <row r="35" spans="1:12" s="312" customFormat="1" ht="11.25">
      <c r="A35" s="284">
        <v>2017</v>
      </c>
      <c r="B35" s="1021" t="s">
        <v>1638</v>
      </c>
      <c r="C35" s="379">
        <v>10.4</v>
      </c>
      <c r="D35" s="364">
        <v>10.9</v>
      </c>
      <c r="E35" s="364" t="s">
        <v>242</v>
      </c>
      <c r="F35" s="364" t="s">
        <v>254</v>
      </c>
      <c r="G35" s="364">
        <v>0</v>
      </c>
      <c r="H35" s="364">
        <v>9.9</v>
      </c>
      <c r="I35" s="364">
        <v>10.7</v>
      </c>
      <c r="J35" s="364">
        <v>8.1</v>
      </c>
      <c r="K35" s="364" t="s">
        <v>282</v>
      </c>
      <c r="L35" s="694" t="s">
        <v>316</v>
      </c>
    </row>
    <row r="36" spans="1:12" s="312" customFormat="1" ht="11.25">
      <c r="A36" s="284"/>
      <c r="B36" s="1021" t="s">
        <v>1639</v>
      </c>
      <c r="C36" s="379">
        <v>6.3</v>
      </c>
      <c r="D36" s="364" t="s">
        <v>266</v>
      </c>
      <c r="E36" s="364" t="s">
        <v>316</v>
      </c>
      <c r="F36" s="364" t="s">
        <v>332</v>
      </c>
      <c r="G36" s="364" t="s">
        <v>243</v>
      </c>
      <c r="H36" s="364">
        <v>14.8</v>
      </c>
      <c r="I36" s="364">
        <v>16.600000000000001</v>
      </c>
      <c r="J36" s="364">
        <v>20.2</v>
      </c>
      <c r="K36" s="364">
        <v>7</v>
      </c>
      <c r="L36" s="694" t="s">
        <v>325</v>
      </c>
    </row>
    <row r="37" spans="1:12" s="312" customFormat="1" ht="11.25">
      <c r="A37" s="290"/>
      <c r="B37" s="1021" t="s">
        <v>1640</v>
      </c>
      <c r="C37" s="379">
        <v>15.2</v>
      </c>
      <c r="D37" s="379">
        <v>7.9</v>
      </c>
      <c r="E37" s="379">
        <v>5.9</v>
      </c>
      <c r="F37" s="379">
        <v>12</v>
      </c>
      <c r="G37" s="379" t="s">
        <v>440</v>
      </c>
      <c r="H37" s="364">
        <v>22.5</v>
      </c>
      <c r="I37" s="364">
        <v>23.9</v>
      </c>
      <c r="J37" s="364">
        <v>30</v>
      </c>
      <c r="K37" s="364">
        <v>13.7</v>
      </c>
      <c r="L37" s="365">
        <v>21.1</v>
      </c>
    </row>
    <row r="38" spans="1:12" s="312" customFormat="1" ht="11.25">
      <c r="A38" s="290"/>
      <c r="B38" s="1021" t="s">
        <v>1641</v>
      </c>
      <c r="C38" s="379">
        <v>14.7</v>
      </c>
      <c r="D38" s="364">
        <v>6.2</v>
      </c>
      <c r="E38" s="364">
        <v>27.4</v>
      </c>
      <c r="F38" s="364">
        <v>25.9</v>
      </c>
      <c r="G38" s="364">
        <v>4.5</v>
      </c>
      <c r="H38" s="364">
        <v>23.2</v>
      </c>
      <c r="I38" s="364">
        <v>22.5</v>
      </c>
      <c r="J38" s="364">
        <v>28.1</v>
      </c>
      <c r="K38" s="364">
        <v>20.6</v>
      </c>
      <c r="L38" s="365">
        <v>10.5</v>
      </c>
    </row>
    <row r="39" spans="1:12" s="312" customFormat="1" ht="11.25">
      <c r="A39" s="290"/>
      <c r="B39" s="1021" t="s">
        <v>1642</v>
      </c>
      <c r="C39" s="379">
        <v>11.4</v>
      </c>
      <c r="D39" s="364">
        <v>7.6</v>
      </c>
      <c r="E39" s="364">
        <v>2.4</v>
      </c>
      <c r="F39" s="364">
        <v>4.5999999999999996</v>
      </c>
      <c r="G39" s="364">
        <v>0.6</v>
      </c>
      <c r="H39" s="364">
        <v>15.1</v>
      </c>
      <c r="I39" s="364">
        <v>8.8000000000000007</v>
      </c>
      <c r="J39" s="364">
        <v>24.5</v>
      </c>
      <c r="K39" s="364">
        <v>9.9</v>
      </c>
      <c r="L39" s="365">
        <v>6.8</v>
      </c>
    </row>
    <row r="40" spans="1:12" s="312" customFormat="1" ht="11.25">
      <c r="A40" s="290"/>
      <c r="B40" s="1021" t="s">
        <v>1643</v>
      </c>
      <c r="C40" s="379">
        <v>7.2</v>
      </c>
      <c r="D40" s="364">
        <v>10.199999999999999</v>
      </c>
      <c r="E40" s="364">
        <v>10.9</v>
      </c>
      <c r="F40" s="364">
        <v>17.7</v>
      </c>
      <c r="G40" s="364">
        <v>5.0999999999999996</v>
      </c>
      <c r="H40" s="364">
        <v>4.2</v>
      </c>
      <c r="I40" s="364">
        <v>3.3</v>
      </c>
      <c r="J40" s="364">
        <v>7.1</v>
      </c>
      <c r="K40" s="364">
        <v>5.7</v>
      </c>
      <c r="L40" s="694">
        <v>6.1</v>
      </c>
    </row>
    <row r="41" spans="1:12" s="312" customFormat="1" ht="11.25">
      <c r="A41" s="290"/>
      <c r="B41" s="1021" t="s">
        <v>1644</v>
      </c>
      <c r="C41" s="379">
        <v>9.3000000000000007</v>
      </c>
      <c r="D41" s="364">
        <v>12.5</v>
      </c>
      <c r="E41" s="364">
        <v>1.3</v>
      </c>
      <c r="F41" s="364">
        <v>19.600000000000001</v>
      </c>
      <c r="G41" s="364" t="s">
        <v>248</v>
      </c>
      <c r="H41" s="364">
        <v>6.1</v>
      </c>
      <c r="I41" s="364">
        <v>12.9</v>
      </c>
      <c r="J41" s="364">
        <v>12.1</v>
      </c>
      <c r="K41" s="364">
        <v>7.8</v>
      </c>
      <c r="L41" s="694">
        <v>12.8</v>
      </c>
    </row>
    <row r="42" spans="1:12" s="312" customFormat="1" ht="11.25">
      <c r="A42" s="290"/>
      <c r="B42" s="1021" t="s">
        <v>1645</v>
      </c>
      <c r="C42" s="379">
        <v>9</v>
      </c>
      <c r="D42" s="364">
        <v>10.4</v>
      </c>
      <c r="E42" s="364">
        <v>8.9</v>
      </c>
      <c r="F42" s="364">
        <v>13.8</v>
      </c>
      <c r="G42" s="364">
        <v>2.4</v>
      </c>
      <c r="H42" s="364">
        <v>7.6</v>
      </c>
      <c r="I42" s="364">
        <v>8.1</v>
      </c>
      <c r="J42" s="364">
        <v>14.6</v>
      </c>
      <c r="K42" s="364">
        <v>7.2</v>
      </c>
      <c r="L42" s="694">
        <v>3.2</v>
      </c>
    </row>
    <row r="43" spans="1:12" s="312" customFormat="1" ht="11.25">
      <c r="A43" s="290"/>
      <c r="B43" s="1022" t="s">
        <v>1646</v>
      </c>
      <c r="C43" s="379">
        <v>7.4</v>
      </c>
      <c r="D43" s="379">
        <v>9.5</v>
      </c>
      <c r="E43" s="379">
        <v>8.6999999999999993</v>
      </c>
      <c r="F43" s="379">
        <v>15.6</v>
      </c>
      <c r="G43" s="379">
        <v>6.5</v>
      </c>
      <c r="H43" s="379">
        <v>5.2</v>
      </c>
      <c r="I43" s="379">
        <v>9.8000000000000007</v>
      </c>
      <c r="J43" s="379">
        <v>11.4</v>
      </c>
      <c r="K43" s="379">
        <v>0.1</v>
      </c>
      <c r="L43" s="380">
        <v>18.600000000000001</v>
      </c>
    </row>
    <row r="44" spans="1:12" s="312" customFormat="1" ht="11.25">
      <c r="A44" s="290"/>
      <c r="B44" s="1022" t="s">
        <v>1647</v>
      </c>
      <c r="C44" s="379">
        <v>3.1</v>
      </c>
      <c r="D44" s="379">
        <v>7.5</v>
      </c>
      <c r="E44" s="379">
        <v>12.5</v>
      </c>
      <c r="F44" s="379">
        <v>23.8</v>
      </c>
      <c r="G44" s="379">
        <v>3.1</v>
      </c>
      <c r="H44" s="379" t="s">
        <v>282</v>
      </c>
      <c r="I44" s="379">
        <v>1.7</v>
      </c>
      <c r="J44" s="379">
        <v>12.4</v>
      </c>
      <c r="K44" s="379">
        <v>5.5</v>
      </c>
      <c r="L44" s="380">
        <v>10</v>
      </c>
    </row>
    <row r="45" spans="1:12" s="312" customFormat="1" ht="11.25">
      <c r="A45" s="290"/>
      <c r="B45" s="1022" t="s">
        <v>1648</v>
      </c>
      <c r="C45" s="379">
        <v>2.9</v>
      </c>
      <c r="D45" s="364">
        <v>10.5</v>
      </c>
      <c r="E45" s="364">
        <v>5.3</v>
      </c>
      <c r="F45" s="364">
        <v>17.100000000000001</v>
      </c>
      <c r="G45" s="364">
        <v>2</v>
      </c>
      <c r="H45" s="364" t="s">
        <v>242</v>
      </c>
      <c r="I45" s="364" t="s">
        <v>288</v>
      </c>
      <c r="J45" s="364">
        <v>1.2</v>
      </c>
      <c r="K45" s="364" t="s">
        <v>255</v>
      </c>
      <c r="L45" s="694" t="s">
        <v>365</v>
      </c>
    </row>
    <row r="46" spans="1:12" s="312" customFormat="1" ht="11.25">
      <c r="A46" s="290"/>
      <c r="B46" s="1021" t="s">
        <v>1649</v>
      </c>
      <c r="C46" s="379">
        <v>4.4000000000000004</v>
      </c>
      <c r="D46" s="364">
        <v>8.1999999999999993</v>
      </c>
      <c r="E46" s="364">
        <v>9.1999999999999993</v>
      </c>
      <c r="F46" s="364">
        <v>9.1999999999999993</v>
      </c>
      <c r="G46" s="364" t="s">
        <v>328</v>
      </c>
      <c r="H46" s="364">
        <v>0.5</v>
      </c>
      <c r="I46" s="364">
        <v>2</v>
      </c>
      <c r="J46" s="364">
        <v>5</v>
      </c>
      <c r="K46" s="364" t="s">
        <v>233</v>
      </c>
      <c r="L46" s="694">
        <v>7.2</v>
      </c>
    </row>
    <row r="47" spans="1:12" s="312" customFormat="1" ht="13.9" customHeight="1">
      <c r="A47" s="290"/>
      <c r="B47" s="1022"/>
      <c r="C47" s="379"/>
      <c r="D47" s="379"/>
      <c r="E47" s="379"/>
      <c r="F47" s="379"/>
      <c r="G47" s="379"/>
      <c r="H47" s="379"/>
      <c r="I47" s="379"/>
      <c r="J47" s="379"/>
      <c r="K47" s="379"/>
      <c r="L47" s="534"/>
    </row>
    <row r="48" spans="1:12" s="312" customFormat="1" ht="11.25">
      <c r="A48" s="284">
        <v>2018</v>
      </c>
      <c r="B48" s="1021" t="s">
        <v>1638</v>
      </c>
      <c r="C48" s="379">
        <v>9.9</v>
      </c>
      <c r="D48" s="379">
        <v>10.199999999999999</v>
      </c>
      <c r="E48" s="379">
        <v>2.2999999999999998</v>
      </c>
      <c r="F48" s="379">
        <v>9.9</v>
      </c>
      <c r="G48" s="379">
        <v>8.6</v>
      </c>
      <c r="H48" s="379">
        <v>9.5</v>
      </c>
      <c r="I48" s="379">
        <v>16</v>
      </c>
      <c r="J48" s="379">
        <v>7.8</v>
      </c>
      <c r="K48" s="379" t="s">
        <v>304</v>
      </c>
      <c r="L48" s="534">
        <v>9.8000000000000007</v>
      </c>
    </row>
    <row r="49" spans="1:12" s="312" customFormat="1" ht="11.25">
      <c r="A49" s="284"/>
      <c r="B49" s="1021" t="s">
        <v>1639</v>
      </c>
      <c r="C49" s="379">
        <v>13.9</v>
      </c>
      <c r="D49" s="364">
        <v>12.7</v>
      </c>
      <c r="E49" s="364">
        <v>4.9000000000000004</v>
      </c>
      <c r="F49" s="364">
        <v>7.9</v>
      </c>
      <c r="G49" s="364">
        <v>4.8</v>
      </c>
      <c r="H49" s="364">
        <v>15</v>
      </c>
      <c r="I49" s="364">
        <v>16.100000000000001</v>
      </c>
      <c r="J49" s="364">
        <v>22.8</v>
      </c>
      <c r="K49" s="364">
        <v>12.3</v>
      </c>
      <c r="L49" s="694">
        <v>18.2</v>
      </c>
    </row>
    <row r="50" spans="1:12" s="312" customFormat="1" ht="11.25">
      <c r="A50" s="284"/>
      <c r="B50" s="1021" t="s">
        <v>1640</v>
      </c>
      <c r="C50" s="379">
        <v>9.6999999999999993</v>
      </c>
      <c r="D50" s="364">
        <v>6</v>
      </c>
      <c r="E50" s="364">
        <v>1.6</v>
      </c>
      <c r="F50" s="364">
        <v>17.100000000000001</v>
      </c>
      <c r="G50" s="364">
        <v>2.8</v>
      </c>
      <c r="H50" s="364">
        <v>13.4</v>
      </c>
      <c r="I50" s="364">
        <v>22.2</v>
      </c>
      <c r="J50" s="364">
        <v>28.3</v>
      </c>
      <c r="K50" s="364">
        <v>12.8</v>
      </c>
      <c r="L50" s="694">
        <v>13.4</v>
      </c>
    </row>
    <row r="51" spans="1:12" s="312" customFormat="1" ht="11.25">
      <c r="A51" s="284"/>
      <c r="B51" s="1021" t="s">
        <v>1641</v>
      </c>
      <c r="C51" s="379">
        <v>14</v>
      </c>
      <c r="D51" s="364">
        <v>10.6</v>
      </c>
      <c r="E51" s="364">
        <v>19.3</v>
      </c>
      <c r="F51" s="364">
        <v>16.7</v>
      </c>
      <c r="G51" s="364">
        <v>6.9</v>
      </c>
      <c r="H51" s="364">
        <v>17.3</v>
      </c>
      <c r="I51" s="364">
        <v>14.7</v>
      </c>
      <c r="J51" s="364">
        <v>21.2</v>
      </c>
      <c r="K51" s="364">
        <v>10.1</v>
      </c>
      <c r="L51" s="694">
        <v>21.5</v>
      </c>
    </row>
    <row r="52" spans="1:12" s="312" customFormat="1" ht="11.25">
      <c r="A52" s="284"/>
      <c r="B52" s="1021" t="s">
        <v>1642</v>
      </c>
      <c r="C52" s="379">
        <v>11.8</v>
      </c>
      <c r="D52" s="364">
        <v>8.6</v>
      </c>
      <c r="E52" s="364">
        <v>9</v>
      </c>
      <c r="F52" s="364">
        <v>23.1</v>
      </c>
      <c r="G52" s="364" t="s">
        <v>443</v>
      </c>
      <c r="H52" s="364">
        <v>14.9</v>
      </c>
      <c r="I52" s="364">
        <v>15</v>
      </c>
      <c r="J52" s="364">
        <v>21.4</v>
      </c>
      <c r="K52" s="364">
        <v>8.5</v>
      </c>
      <c r="L52" s="694">
        <v>14.5</v>
      </c>
    </row>
    <row r="53" spans="1:12" s="312" customFormat="1" ht="11.25">
      <c r="A53" s="284"/>
      <c r="B53" s="1021" t="s">
        <v>1643</v>
      </c>
      <c r="C53" s="379">
        <v>14</v>
      </c>
      <c r="D53" s="364">
        <v>6.5</v>
      </c>
      <c r="E53" s="364">
        <v>5.8</v>
      </c>
      <c r="F53" s="364">
        <v>13</v>
      </c>
      <c r="G53" s="364">
        <v>0.1</v>
      </c>
      <c r="H53" s="364">
        <v>21.5</v>
      </c>
      <c r="I53" s="364">
        <v>15.9</v>
      </c>
      <c r="J53" s="364">
        <v>17.899999999999999</v>
      </c>
      <c r="K53" s="364">
        <v>12.8</v>
      </c>
      <c r="L53" s="694">
        <v>19.3</v>
      </c>
    </row>
    <row r="54" spans="1:12" s="312" customFormat="1" ht="11.25">
      <c r="A54" s="284"/>
      <c r="B54" s="1021" t="s">
        <v>1644</v>
      </c>
      <c r="C54" s="379">
        <v>12.8</v>
      </c>
      <c r="D54" s="364">
        <v>12.5</v>
      </c>
      <c r="E54" s="364">
        <v>9.8000000000000007</v>
      </c>
      <c r="F54" s="364">
        <v>13.7</v>
      </c>
      <c r="G54" s="364" t="s">
        <v>443</v>
      </c>
      <c r="H54" s="364">
        <v>13</v>
      </c>
      <c r="I54" s="364">
        <v>16.5</v>
      </c>
      <c r="J54" s="364">
        <v>17.8</v>
      </c>
      <c r="K54" s="364">
        <v>7</v>
      </c>
      <c r="L54" s="694">
        <v>15.9</v>
      </c>
    </row>
    <row r="55" spans="1:12" s="312" customFormat="1" ht="11.25">
      <c r="A55" s="284"/>
      <c r="B55" s="1021" t="s">
        <v>1645</v>
      </c>
      <c r="C55" s="379">
        <v>12.8</v>
      </c>
      <c r="D55" s="364">
        <v>14.4</v>
      </c>
      <c r="E55" s="364">
        <v>1</v>
      </c>
      <c r="F55" s="364">
        <v>9.1</v>
      </c>
      <c r="G55" s="364" t="s">
        <v>605</v>
      </c>
      <c r="H55" s="364">
        <v>11.1</v>
      </c>
      <c r="I55" s="364">
        <v>11.8</v>
      </c>
      <c r="J55" s="364">
        <v>17.2</v>
      </c>
      <c r="K55" s="364">
        <v>5.2</v>
      </c>
      <c r="L55" s="694">
        <v>9.1999999999999993</v>
      </c>
    </row>
    <row r="56" spans="1:12" s="312" customFormat="1" ht="11.25">
      <c r="A56" s="284"/>
      <c r="B56" s="1022" t="s">
        <v>1646</v>
      </c>
      <c r="C56" s="379">
        <v>8.6999999999999993</v>
      </c>
      <c r="D56" s="364">
        <v>7.2</v>
      </c>
      <c r="E56" s="364">
        <v>1</v>
      </c>
      <c r="F56" s="364">
        <v>5.0999999999999996</v>
      </c>
      <c r="G56" s="364" t="s">
        <v>311</v>
      </c>
      <c r="H56" s="364">
        <v>10.199999999999999</v>
      </c>
      <c r="I56" s="364">
        <v>14.8</v>
      </c>
      <c r="J56" s="364">
        <v>19.399999999999999</v>
      </c>
      <c r="K56" s="364">
        <v>8</v>
      </c>
      <c r="L56" s="694">
        <v>11.4</v>
      </c>
    </row>
    <row r="57" spans="1:12" s="312" customFormat="1" ht="11.25">
      <c r="A57" s="284"/>
      <c r="B57" s="1022" t="s">
        <v>1647</v>
      </c>
      <c r="C57" s="379">
        <v>7.1</v>
      </c>
      <c r="D57" s="364">
        <v>10.9</v>
      </c>
      <c r="E57" s="364" t="s">
        <v>466</v>
      </c>
      <c r="F57" s="364" t="s">
        <v>307</v>
      </c>
      <c r="G57" s="364" t="s">
        <v>258</v>
      </c>
      <c r="H57" s="364">
        <v>3.2</v>
      </c>
      <c r="I57" s="364">
        <v>4.0999999999999996</v>
      </c>
      <c r="J57" s="364">
        <v>6.5</v>
      </c>
      <c r="K57" s="364">
        <v>1.9</v>
      </c>
      <c r="L57" s="694">
        <v>6</v>
      </c>
    </row>
    <row r="58" spans="1:12" s="312" customFormat="1" ht="11.25">
      <c r="A58" s="284"/>
      <c r="B58" s="1022" t="s">
        <v>1648</v>
      </c>
      <c r="C58" s="379">
        <v>7.8</v>
      </c>
      <c r="D58" s="364">
        <v>9.5</v>
      </c>
      <c r="E58" s="364">
        <v>0.9</v>
      </c>
      <c r="F58" s="364">
        <v>11.6</v>
      </c>
      <c r="G58" s="364" t="s">
        <v>280</v>
      </c>
      <c r="H58" s="364">
        <v>6</v>
      </c>
      <c r="I58" s="364">
        <v>6.1</v>
      </c>
      <c r="J58" s="364">
        <v>10.9</v>
      </c>
      <c r="K58" s="364">
        <v>0</v>
      </c>
      <c r="L58" s="694">
        <v>7.1</v>
      </c>
    </row>
    <row r="59" spans="1:12" s="312" customFormat="1" ht="11.25">
      <c r="A59" s="284"/>
      <c r="B59" s="1021" t="s">
        <v>1649</v>
      </c>
      <c r="C59" s="379">
        <v>4.7</v>
      </c>
      <c r="D59" s="364">
        <v>11.9</v>
      </c>
      <c r="E59" s="364" t="s">
        <v>283</v>
      </c>
      <c r="F59" s="364" t="s">
        <v>324</v>
      </c>
      <c r="G59" s="364" t="s">
        <v>277</v>
      </c>
      <c r="H59" s="364" t="s">
        <v>316</v>
      </c>
      <c r="I59" s="364" t="s">
        <v>315</v>
      </c>
      <c r="J59" s="364">
        <v>3.3</v>
      </c>
      <c r="K59" s="364">
        <v>0.5</v>
      </c>
      <c r="L59" s="694">
        <v>8.5</v>
      </c>
    </row>
    <row r="60" spans="1:12" s="312" customFormat="1" ht="13.9" customHeight="1">
      <c r="A60" s="284"/>
      <c r="B60" s="1022"/>
      <c r="C60" s="379"/>
      <c r="D60" s="364"/>
      <c r="E60" s="364"/>
      <c r="F60" s="364"/>
      <c r="G60" s="364"/>
      <c r="H60" s="364"/>
      <c r="I60" s="364"/>
      <c r="J60" s="364"/>
      <c r="K60" s="364"/>
      <c r="L60" s="694"/>
    </row>
    <row r="61" spans="1:12" s="312" customFormat="1" ht="11.25">
      <c r="A61" s="284">
        <v>2019</v>
      </c>
      <c r="B61" s="1021" t="s">
        <v>1638</v>
      </c>
      <c r="C61" s="379">
        <v>6.2</v>
      </c>
      <c r="D61" s="364">
        <v>11.8</v>
      </c>
      <c r="E61" s="364" t="s">
        <v>434</v>
      </c>
      <c r="F61" s="364" t="s">
        <v>243</v>
      </c>
      <c r="G61" s="364" t="s">
        <v>243</v>
      </c>
      <c r="H61" s="364">
        <v>0.5</v>
      </c>
      <c r="I61" s="364">
        <v>3.2</v>
      </c>
      <c r="J61" s="364">
        <v>10.199999999999999</v>
      </c>
      <c r="K61" s="364" t="s">
        <v>304</v>
      </c>
      <c r="L61" s="694">
        <v>6.2</v>
      </c>
    </row>
    <row r="62" spans="1:12" s="312" customFormat="1" ht="11.25">
      <c r="A62" s="284"/>
      <c r="B62" s="1021" t="s">
        <v>1639</v>
      </c>
      <c r="C62" s="379">
        <v>12.3</v>
      </c>
      <c r="D62" s="364">
        <v>13</v>
      </c>
      <c r="E62" s="364" t="s">
        <v>335</v>
      </c>
      <c r="F62" s="364">
        <v>0.5</v>
      </c>
      <c r="G62" s="364" t="s">
        <v>233</v>
      </c>
      <c r="H62" s="364">
        <v>11.6</v>
      </c>
      <c r="I62" s="364">
        <v>11.4</v>
      </c>
      <c r="J62" s="364">
        <v>11.4</v>
      </c>
      <c r="K62" s="364" t="s">
        <v>279</v>
      </c>
      <c r="L62" s="694">
        <v>6.9</v>
      </c>
    </row>
    <row r="63" spans="1:12" s="312" customFormat="1" ht="11.25">
      <c r="A63" s="284"/>
      <c r="B63" s="1021" t="s">
        <v>1640</v>
      </c>
      <c r="C63" s="379">
        <v>16.100000000000001</v>
      </c>
      <c r="D63" s="364">
        <v>16.7</v>
      </c>
      <c r="E63" s="364">
        <v>11.4</v>
      </c>
      <c r="F63" s="364">
        <v>17.2</v>
      </c>
      <c r="G63" s="364">
        <v>0.6</v>
      </c>
      <c r="H63" s="364">
        <v>15.5</v>
      </c>
      <c r="I63" s="364">
        <v>28.6</v>
      </c>
      <c r="J63" s="364">
        <v>30</v>
      </c>
      <c r="K63" s="364">
        <v>13.9</v>
      </c>
      <c r="L63" s="694">
        <v>22.2</v>
      </c>
    </row>
    <row r="64" spans="1:12" s="312" customFormat="1" ht="11.25">
      <c r="A64" s="284"/>
      <c r="B64" s="1021" t="s">
        <v>1641</v>
      </c>
      <c r="C64" s="379">
        <v>20.3</v>
      </c>
      <c r="D64" s="364">
        <v>17.899999999999999</v>
      </c>
      <c r="E64" s="364">
        <v>14.8</v>
      </c>
      <c r="F64" s="364">
        <v>17.899999999999999</v>
      </c>
      <c r="G64" s="364">
        <v>6</v>
      </c>
      <c r="H64" s="364">
        <v>22.7</v>
      </c>
      <c r="I64" s="364">
        <v>25.3</v>
      </c>
      <c r="J64" s="364">
        <v>27.8</v>
      </c>
      <c r="K64" s="364">
        <v>17.3</v>
      </c>
      <c r="L64" s="694">
        <v>20.2</v>
      </c>
    </row>
    <row r="65" spans="1:12" s="312" customFormat="1" ht="11.25">
      <c r="A65" s="284"/>
      <c r="B65" s="1021" t="s">
        <v>1642</v>
      </c>
      <c r="C65" s="379">
        <v>20.2</v>
      </c>
      <c r="D65" s="364">
        <v>24.5</v>
      </c>
      <c r="E65" s="364">
        <v>4.9000000000000004</v>
      </c>
      <c r="F65" s="364">
        <v>11</v>
      </c>
      <c r="G65" s="364">
        <v>4.4000000000000004</v>
      </c>
      <c r="H65" s="364">
        <v>15.9</v>
      </c>
      <c r="I65" s="364">
        <v>16.2</v>
      </c>
      <c r="J65" s="364">
        <v>21.1</v>
      </c>
      <c r="K65" s="364">
        <v>14.1</v>
      </c>
      <c r="L65" s="694">
        <v>12.7</v>
      </c>
    </row>
    <row r="66" spans="1:12" s="312" customFormat="1" ht="11.25">
      <c r="A66" s="284"/>
      <c r="B66" s="1021" t="s">
        <v>1643</v>
      </c>
      <c r="C66" s="381">
        <v>16.899999999999999</v>
      </c>
      <c r="D66" s="368">
        <v>17.3</v>
      </c>
      <c r="E66" s="368" t="s">
        <v>233</v>
      </c>
      <c r="F66" s="368">
        <v>10.8</v>
      </c>
      <c r="G66" s="368" t="s">
        <v>257</v>
      </c>
      <c r="H66" s="368">
        <v>16.399999999999999</v>
      </c>
      <c r="I66" s="368">
        <v>18.600000000000001</v>
      </c>
      <c r="J66" s="368">
        <v>18.2</v>
      </c>
      <c r="K66" s="368">
        <v>11.6</v>
      </c>
      <c r="L66" s="642">
        <v>16.399999999999999</v>
      </c>
    </row>
    <row r="67" spans="1:12" s="312" customFormat="1" ht="11.25">
      <c r="A67" s="284"/>
      <c r="B67" s="1021" t="s">
        <v>1644</v>
      </c>
      <c r="C67" s="379">
        <v>11</v>
      </c>
      <c r="D67" s="364">
        <v>14</v>
      </c>
      <c r="E67" s="364">
        <v>1.2</v>
      </c>
      <c r="F67" s="364" t="s">
        <v>334</v>
      </c>
      <c r="G67" s="364" t="s">
        <v>443</v>
      </c>
      <c r="H67" s="364">
        <v>8</v>
      </c>
      <c r="I67" s="364">
        <v>7.5</v>
      </c>
      <c r="J67" s="364">
        <v>11.4</v>
      </c>
      <c r="K67" s="364">
        <v>6.8</v>
      </c>
      <c r="L67" s="694">
        <v>7.5</v>
      </c>
    </row>
    <row r="68" spans="1:12" s="312" customFormat="1" ht="11.25">
      <c r="A68" s="284"/>
      <c r="B68" s="1021" t="s">
        <v>1645</v>
      </c>
      <c r="C68" s="379">
        <v>18.8</v>
      </c>
      <c r="D68" s="364">
        <v>15.5</v>
      </c>
      <c r="E68" s="364">
        <v>4.5</v>
      </c>
      <c r="F68" s="364">
        <v>10.3</v>
      </c>
      <c r="G68" s="364" t="s">
        <v>280</v>
      </c>
      <c r="H68" s="364">
        <v>22</v>
      </c>
      <c r="I68" s="364">
        <v>23.3</v>
      </c>
      <c r="J68" s="364">
        <v>22.6</v>
      </c>
      <c r="K68" s="364">
        <v>15.4</v>
      </c>
      <c r="L68" s="694">
        <v>21.1</v>
      </c>
    </row>
    <row r="69" spans="1:12" s="312" customFormat="1" ht="11.25">
      <c r="A69" s="284"/>
      <c r="B69" s="1022" t="s">
        <v>1646</v>
      </c>
      <c r="C69" s="381">
        <v>13</v>
      </c>
      <c r="D69" s="368">
        <v>12.1</v>
      </c>
      <c r="E69" s="368" t="s">
        <v>789</v>
      </c>
      <c r="F69" s="368">
        <v>2</v>
      </c>
      <c r="G69" s="368">
        <v>8.8000000000000007</v>
      </c>
      <c r="H69" s="368">
        <v>13.9</v>
      </c>
      <c r="I69" s="368">
        <v>18.5</v>
      </c>
      <c r="J69" s="368">
        <v>19.2</v>
      </c>
      <c r="K69" s="368">
        <v>9.1999999999999993</v>
      </c>
      <c r="L69" s="642">
        <v>9.4</v>
      </c>
    </row>
    <row r="70" spans="1:12" s="312" customFormat="1" ht="11.25">
      <c r="A70" s="284"/>
      <c r="B70" s="1022" t="s">
        <v>1647</v>
      </c>
      <c r="C70" s="381">
        <v>13.4</v>
      </c>
      <c r="D70" s="368">
        <v>15.7</v>
      </c>
      <c r="E70" s="368">
        <v>2.9</v>
      </c>
      <c r="F70" s="368">
        <v>10.6</v>
      </c>
      <c r="G70" s="368">
        <v>8.6</v>
      </c>
      <c r="H70" s="368">
        <v>11</v>
      </c>
      <c r="I70" s="368">
        <v>11.2</v>
      </c>
      <c r="J70" s="368">
        <v>12.3</v>
      </c>
      <c r="K70" s="368">
        <v>7.3</v>
      </c>
      <c r="L70" s="642">
        <v>10</v>
      </c>
    </row>
    <row r="71" spans="1:12" s="312" customFormat="1" ht="11.25">
      <c r="A71" s="284"/>
      <c r="B71" s="1022" t="s">
        <v>1648</v>
      </c>
      <c r="C71" s="381">
        <v>15.6</v>
      </c>
      <c r="D71" s="368">
        <v>21</v>
      </c>
      <c r="E71" s="368" t="s">
        <v>247</v>
      </c>
      <c r="F71" s="368">
        <v>14.5</v>
      </c>
      <c r="G71" s="368">
        <v>10.8</v>
      </c>
      <c r="H71" s="368">
        <v>10.1</v>
      </c>
      <c r="I71" s="368" t="s">
        <v>271</v>
      </c>
      <c r="J71" s="368">
        <v>3.6</v>
      </c>
      <c r="K71" s="368">
        <v>3.9</v>
      </c>
      <c r="L71" s="642">
        <v>6.3</v>
      </c>
    </row>
    <row r="72" spans="1:12" s="312" customFormat="1" ht="11.25">
      <c r="A72" s="284"/>
      <c r="B72" s="1021" t="s">
        <v>1649</v>
      </c>
      <c r="C72" s="379">
        <v>11.2</v>
      </c>
      <c r="D72" s="364">
        <v>18.7</v>
      </c>
      <c r="E72" s="364" t="s">
        <v>269</v>
      </c>
      <c r="F72" s="364" t="s">
        <v>248</v>
      </c>
      <c r="G72" s="364" t="s">
        <v>238</v>
      </c>
      <c r="H72" s="364">
        <v>3.7</v>
      </c>
      <c r="I72" s="364">
        <v>3.9</v>
      </c>
      <c r="J72" s="364">
        <v>4.4000000000000004</v>
      </c>
      <c r="K72" s="364">
        <v>4.0999999999999996</v>
      </c>
      <c r="L72" s="694">
        <v>7.7</v>
      </c>
    </row>
    <row r="73" spans="1:12" s="312" customFormat="1" ht="13.9" customHeight="1">
      <c r="A73" s="284"/>
      <c r="B73" s="1022"/>
      <c r="C73" s="379"/>
      <c r="D73" s="364"/>
      <c r="E73" s="364"/>
      <c r="F73" s="364"/>
      <c r="G73" s="364"/>
      <c r="H73" s="364"/>
      <c r="I73" s="364"/>
      <c r="J73" s="364"/>
      <c r="K73" s="364"/>
      <c r="L73" s="694"/>
    </row>
    <row r="74" spans="1:12" s="312" customFormat="1" ht="11.25">
      <c r="A74" s="284">
        <v>2020</v>
      </c>
      <c r="B74" s="1021" t="s">
        <v>1638</v>
      </c>
      <c r="C74" s="379">
        <v>13.9</v>
      </c>
      <c r="D74" s="364">
        <v>21.5</v>
      </c>
      <c r="E74" s="364" t="s">
        <v>246</v>
      </c>
      <c r="F74" s="364" t="s">
        <v>277</v>
      </c>
      <c r="G74" s="364">
        <v>2.8</v>
      </c>
      <c r="H74" s="364">
        <v>6.2</v>
      </c>
      <c r="I74" s="364">
        <v>2.7</v>
      </c>
      <c r="J74" s="364">
        <v>4.0999999999999996</v>
      </c>
      <c r="K74" s="364">
        <v>0.5</v>
      </c>
      <c r="L74" s="695" t="s">
        <v>443</v>
      </c>
    </row>
    <row r="75" spans="1:12" s="312" customFormat="1" ht="11.25">
      <c r="A75" s="284"/>
      <c r="B75" s="1021" t="s">
        <v>1639</v>
      </c>
      <c r="C75" s="379">
        <v>11</v>
      </c>
      <c r="D75" s="364">
        <v>10.9</v>
      </c>
      <c r="E75" s="364" t="s">
        <v>233</v>
      </c>
      <c r="F75" s="364" t="s">
        <v>306</v>
      </c>
      <c r="G75" s="364" t="s">
        <v>249</v>
      </c>
      <c r="H75" s="364">
        <v>11.1</v>
      </c>
      <c r="I75" s="364">
        <v>15.4</v>
      </c>
      <c r="J75" s="364">
        <v>18.7</v>
      </c>
      <c r="K75" s="364">
        <v>14.6</v>
      </c>
      <c r="L75" s="694">
        <v>6.5</v>
      </c>
    </row>
    <row r="76" spans="1:12" s="312" customFormat="1" ht="11.25">
      <c r="A76" s="284"/>
      <c r="B76" s="1021" t="s">
        <v>1640</v>
      </c>
      <c r="C76" s="379">
        <v>2</v>
      </c>
      <c r="D76" s="364" t="s">
        <v>304</v>
      </c>
      <c r="E76" s="364">
        <v>0.5</v>
      </c>
      <c r="F76" s="364">
        <v>5.5</v>
      </c>
      <c r="G76" s="364" t="s">
        <v>277</v>
      </c>
      <c r="H76" s="364">
        <v>4.4000000000000004</v>
      </c>
      <c r="I76" s="364">
        <v>5.5</v>
      </c>
      <c r="J76" s="364">
        <v>7.1</v>
      </c>
      <c r="K76" s="364" t="s">
        <v>472</v>
      </c>
      <c r="L76" s="694">
        <v>7.5</v>
      </c>
    </row>
    <row r="77" spans="1:12" s="312" customFormat="1" ht="11.25">
      <c r="A77" s="284"/>
      <c r="B77" s="1021" t="s">
        <v>1641</v>
      </c>
      <c r="C77" s="379" t="s">
        <v>461</v>
      </c>
      <c r="D77" s="364" t="s">
        <v>347</v>
      </c>
      <c r="E77" s="364" t="s">
        <v>1445</v>
      </c>
      <c r="F77" s="364" t="s">
        <v>1446</v>
      </c>
      <c r="G77" s="364" t="s">
        <v>458</v>
      </c>
      <c r="H77" s="364" t="s">
        <v>1447</v>
      </c>
      <c r="I77" s="364" t="s">
        <v>1448</v>
      </c>
      <c r="J77" s="364" t="s">
        <v>1449</v>
      </c>
      <c r="K77" s="364" t="s">
        <v>1450</v>
      </c>
      <c r="L77" s="694" t="s">
        <v>1451</v>
      </c>
    </row>
    <row r="78" spans="1:12" s="312" customFormat="1" ht="11.25">
      <c r="A78" s="284"/>
      <c r="B78" s="1021" t="s">
        <v>1642</v>
      </c>
      <c r="C78" s="379" t="s">
        <v>363</v>
      </c>
      <c r="D78" s="364" t="s">
        <v>360</v>
      </c>
      <c r="E78" s="364" t="s">
        <v>1470</v>
      </c>
      <c r="F78" s="364" t="s">
        <v>1471</v>
      </c>
      <c r="G78" s="364" t="s">
        <v>1445</v>
      </c>
      <c r="H78" s="364" t="s">
        <v>1472</v>
      </c>
      <c r="I78" s="364" t="s">
        <v>1473</v>
      </c>
      <c r="J78" s="364" t="s">
        <v>1471</v>
      </c>
      <c r="K78" s="364" t="s">
        <v>1474</v>
      </c>
      <c r="L78" s="694" t="s">
        <v>403</v>
      </c>
    </row>
    <row r="79" spans="1:12" s="312" customFormat="1" ht="11.25">
      <c r="A79" s="284"/>
      <c r="B79" s="1021" t="s">
        <v>1643</v>
      </c>
      <c r="C79" s="379" t="s">
        <v>296</v>
      </c>
      <c r="D79" s="364" t="s">
        <v>373</v>
      </c>
      <c r="E79" s="364" t="s">
        <v>1559</v>
      </c>
      <c r="F79" s="364" t="s">
        <v>274</v>
      </c>
      <c r="G79" s="364" t="s">
        <v>439</v>
      </c>
      <c r="H79" s="364" t="s">
        <v>404</v>
      </c>
      <c r="I79" s="364" t="s">
        <v>310</v>
      </c>
      <c r="J79" s="364" t="s">
        <v>348</v>
      </c>
      <c r="K79" s="364" t="s">
        <v>283</v>
      </c>
      <c r="L79" s="694">
        <v>0.1</v>
      </c>
    </row>
    <row r="80" spans="1:12" s="312" customFormat="1" ht="11.25">
      <c r="A80" s="284"/>
      <c r="B80" s="1021" t="s">
        <v>1644</v>
      </c>
      <c r="C80" s="379" t="s">
        <v>248</v>
      </c>
      <c r="D80" s="364" t="s">
        <v>233</v>
      </c>
      <c r="E80" s="364" t="s">
        <v>314</v>
      </c>
      <c r="F80" s="364" t="s">
        <v>367</v>
      </c>
      <c r="G80" s="364" t="s">
        <v>234</v>
      </c>
      <c r="H80" s="364" t="s">
        <v>467</v>
      </c>
      <c r="I80" s="364" t="s">
        <v>327</v>
      </c>
      <c r="J80" s="364" t="s">
        <v>244</v>
      </c>
      <c r="K80" s="364" t="s">
        <v>236</v>
      </c>
      <c r="L80" s="694">
        <v>5.0999999999999996</v>
      </c>
    </row>
    <row r="81" spans="1:12" s="312" customFormat="1" ht="11.25">
      <c r="A81" s="284"/>
      <c r="B81" s="1021" t="s">
        <v>1645</v>
      </c>
      <c r="C81" s="379">
        <v>3.3</v>
      </c>
      <c r="D81" s="364">
        <v>7.1</v>
      </c>
      <c r="E81" s="364">
        <v>2.1</v>
      </c>
      <c r="F81" s="364">
        <v>5.5</v>
      </c>
      <c r="G81" s="364">
        <v>3.9</v>
      </c>
      <c r="H81" s="364" t="s">
        <v>304</v>
      </c>
      <c r="I81" s="364">
        <v>7.9</v>
      </c>
      <c r="J81" s="364">
        <v>16.8</v>
      </c>
      <c r="K81" s="364">
        <v>7.1</v>
      </c>
      <c r="L81" s="694">
        <v>6.7</v>
      </c>
    </row>
    <row r="82" spans="1:12" s="312" customFormat="1" ht="11.25">
      <c r="A82" s="284"/>
      <c r="B82" s="1022" t="s">
        <v>1646</v>
      </c>
      <c r="C82" s="379">
        <v>12.5</v>
      </c>
      <c r="D82" s="364">
        <v>10.3</v>
      </c>
      <c r="E82" s="364" t="s">
        <v>407</v>
      </c>
      <c r="F82" s="364">
        <v>8.1</v>
      </c>
      <c r="G82" s="364">
        <v>5</v>
      </c>
      <c r="H82" s="364">
        <v>14.7</v>
      </c>
      <c r="I82" s="364">
        <v>15.9</v>
      </c>
      <c r="J82" s="364">
        <v>17.8</v>
      </c>
      <c r="K82" s="364">
        <v>17.100000000000001</v>
      </c>
      <c r="L82" s="694">
        <v>7.8</v>
      </c>
    </row>
    <row r="83" spans="1:12" s="312" customFormat="1" ht="11.25">
      <c r="A83" s="284"/>
      <c r="B83" s="1022" t="s">
        <v>1647</v>
      </c>
      <c r="C83" s="379">
        <v>5</v>
      </c>
      <c r="D83" s="364">
        <v>13.7</v>
      </c>
      <c r="E83" s="364">
        <v>6.4</v>
      </c>
      <c r="F83" s="364">
        <v>7</v>
      </c>
      <c r="G83" s="364">
        <v>14.3</v>
      </c>
      <c r="H83" s="364" t="s">
        <v>321</v>
      </c>
      <c r="I83" s="364" t="s">
        <v>278</v>
      </c>
      <c r="J83" s="364">
        <v>0.4</v>
      </c>
      <c r="K83" s="364">
        <v>0.3</v>
      </c>
      <c r="L83" s="694">
        <v>5.5</v>
      </c>
    </row>
    <row r="84" spans="1:12" s="312" customFormat="1" ht="11.25">
      <c r="A84" s="284"/>
      <c r="B84" s="1022" t="s">
        <v>1648</v>
      </c>
      <c r="C84" s="379" t="s">
        <v>324</v>
      </c>
      <c r="D84" s="364">
        <v>2.6</v>
      </c>
      <c r="E84" s="364" t="s">
        <v>319</v>
      </c>
      <c r="F84" s="364" t="s">
        <v>241</v>
      </c>
      <c r="G84" s="364">
        <v>0.4</v>
      </c>
      <c r="H84" s="364" t="s">
        <v>1560</v>
      </c>
      <c r="I84" s="364" t="s">
        <v>1561</v>
      </c>
      <c r="J84" s="364" t="s">
        <v>792</v>
      </c>
      <c r="K84" s="364" t="s">
        <v>302</v>
      </c>
      <c r="L84" s="952" t="s">
        <v>440</v>
      </c>
    </row>
    <row r="85" spans="1:12" s="312" customFormat="1" ht="11.25">
      <c r="A85" s="284"/>
      <c r="B85" s="1021" t="s">
        <v>1649</v>
      </c>
      <c r="C85" s="379" t="s">
        <v>308</v>
      </c>
      <c r="D85" s="364">
        <v>10.4</v>
      </c>
      <c r="E85" s="364" t="s">
        <v>469</v>
      </c>
      <c r="F85" s="364" t="s">
        <v>255</v>
      </c>
      <c r="G85" s="364" t="s">
        <v>407</v>
      </c>
      <c r="H85" s="364" t="s">
        <v>376</v>
      </c>
      <c r="I85" s="364" t="s">
        <v>1460</v>
      </c>
      <c r="J85" s="364" t="s">
        <v>435</v>
      </c>
      <c r="K85" s="364" t="s">
        <v>400</v>
      </c>
      <c r="L85" s="694">
        <v>1.5</v>
      </c>
    </row>
    <row r="86" spans="1:12" s="312" customFormat="1" ht="11.25">
      <c r="A86" s="284"/>
      <c r="B86" s="1022"/>
      <c r="C86" s="379"/>
      <c r="D86" s="364"/>
      <c r="E86" s="364"/>
      <c r="F86" s="364"/>
      <c r="G86" s="364"/>
      <c r="H86" s="364"/>
      <c r="I86" s="364"/>
      <c r="J86" s="364"/>
      <c r="K86" s="364"/>
      <c r="L86" s="694"/>
    </row>
    <row r="87" spans="1:12" s="312" customFormat="1" ht="11.25">
      <c r="A87" s="284">
        <v>2021</v>
      </c>
      <c r="B87" s="1021" t="s">
        <v>1638</v>
      </c>
      <c r="C87" s="379">
        <v>2.4</v>
      </c>
      <c r="D87" s="364">
        <v>12.5</v>
      </c>
      <c r="E87" s="364" t="s">
        <v>485</v>
      </c>
      <c r="F87" s="364" t="s">
        <v>299</v>
      </c>
      <c r="G87" s="364" t="s">
        <v>258</v>
      </c>
      <c r="H87" s="364" t="s">
        <v>235</v>
      </c>
      <c r="I87" s="364" t="s">
        <v>245</v>
      </c>
      <c r="J87" s="364" t="s">
        <v>242</v>
      </c>
      <c r="K87" s="364" t="s">
        <v>234</v>
      </c>
      <c r="L87" s="694" t="s">
        <v>347</v>
      </c>
    </row>
    <row r="88" spans="1:12" s="312" customFormat="1" ht="11.25">
      <c r="A88" s="284"/>
      <c r="B88" s="1021" t="s">
        <v>1639</v>
      </c>
      <c r="C88" s="379">
        <v>10.9</v>
      </c>
      <c r="D88" s="364">
        <v>14.5</v>
      </c>
      <c r="E88" s="364" t="s">
        <v>442</v>
      </c>
      <c r="F88" s="364" t="s">
        <v>276</v>
      </c>
      <c r="G88" s="364" t="s">
        <v>316</v>
      </c>
      <c r="H88" s="364">
        <v>7.2</v>
      </c>
      <c r="I88" s="364">
        <v>10</v>
      </c>
      <c r="J88" s="364">
        <v>1.8</v>
      </c>
      <c r="K88" s="364" t="s">
        <v>271</v>
      </c>
      <c r="L88" s="694" t="s">
        <v>333</v>
      </c>
    </row>
    <row r="89" spans="1:12" s="312" customFormat="1" ht="11.25">
      <c r="A89" s="284"/>
      <c r="B89" s="1021" t="s">
        <v>1640</v>
      </c>
      <c r="C89" s="379">
        <v>13.8</v>
      </c>
      <c r="D89" s="364">
        <v>11.1</v>
      </c>
      <c r="E89" s="364" t="s">
        <v>328</v>
      </c>
      <c r="F89" s="364" t="s">
        <v>266</v>
      </c>
      <c r="G89" s="364" t="s">
        <v>443</v>
      </c>
      <c r="H89" s="364">
        <v>16.399999999999999</v>
      </c>
      <c r="I89" s="364">
        <v>17.600000000000001</v>
      </c>
      <c r="J89" s="364">
        <v>19.8</v>
      </c>
      <c r="K89" s="364">
        <v>7.6</v>
      </c>
      <c r="L89" s="694">
        <v>7.5</v>
      </c>
    </row>
    <row r="90" spans="1:12" s="312" customFormat="1" ht="11.25">
      <c r="A90" s="284"/>
      <c r="B90" s="1021" t="s">
        <v>1641</v>
      </c>
      <c r="C90" s="379">
        <v>17.3</v>
      </c>
      <c r="D90" s="364">
        <v>21.9</v>
      </c>
      <c r="E90" s="364">
        <v>16.899999999999999</v>
      </c>
      <c r="F90" s="364">
        <v>24.6</v>
      </c>
      <c r="G90" s="364">
        <v>9.1</v>
      </c>
      <c r="H90" s="364">
        <v>12.7</v>
      </c>
      <c r="I90" s="364">
        <v>23.1</v>
      </c>
      <c r="J90" s="364">
        <v>25.4</v>
      </c>
      <c r="K90" s="364">
        <v>11.3</v>
      </c>
      <c r="L90" s="694">
        <v>12.1</v>
      </c>
    </row>
    <row r="91" spans="1:12" s="312" customFormat="1" ht="11.25">
      <c r="A91" s="284"/>
      <c r="B91" s="1021" t="s">
        <v>1642</v>
      </c>
      <c r="C91" s="379">
        <v>10.199999999999999</v>
      </c>
      <c r="D91" s="364">
        <v>8.4</v>
      </c>
      <c r="E91" s="364">
        <v>5</v>
      </c>
      <c r="F91" s="364">
        <v>3.5</v>
      </c>
      <c r="G91" s="364">
        <v>4</v>
      </c>
      <c r="H91" s="364">
        <v>11.9</v>
      </c>
      <c r="I91" s="364">
        <v>12.9</v>
      </c>
      <c r="J91" s="364">
        <v>10.4</v>
      </c>
      <c r="K91" s="364">
        <v>0.3</v>
      </c>
      <c r="L91" s="694">
        <v>10.4</v>
      </c>
    </row>
    <row r="92" spans="1:12" s="312" customFormat="1" ht="11.25">
      <c r="A92" s="284"/>
      <c r="B92" s="1021" t="s">
        <v>1643</v>
      </c>
      <c r="C92" s="379">
        <v>11.7</v>
      </c>
      <c r="D92" s="364">
        <v>16.3</v>
      </c>
      <c r="E92" s="364">
        <v>4.0999999999999996</v>
      </c>
      <c r="F92" s="364">
        <v>9.1999999999999993</v>
      </c>
      <c r="G92" s="364" t="s">
        <v>334</v>
      </c>
      <c r="H92" s="364">
        <v>7</v>
      </c>
      <c r="I92" s="364">
        <v>5.6</v>
      </c>
      <c r="J92" s="364">
        <v>8.9</v>
      </c>
      <c r="K92" s="364">
        <v>3.2</v>
      </c>
      <c r="L92" s="694">
        <v>11.5</v>
      </c>
    </row>
    <row r="93" spans="1:12" s="312" customFormat="1" ht="11.25">
      <c r="A93" s="284"/>
      <c r="B93" s="1021" t="s">
        <v>1644</v>
      </c>
      <c r="C93" s="379">
        <v>12.3</v>
      </c>
      <c r="D93" s="364">
        <v>17.7</v>
      </c>
      <c r="E93" s="364">
        <v>6.6</v>
      </c>
      <c r="F93" s="364">
        <v>6.3</v>
      </c>
      <c r="G93" s="364">
        <v>2.9</v>
      </c>
      <c r="H93" s="364">
        <v>6.8</v>
      </c>
      <c r="I93" s="364">
        <v>7.8</v>
      </c>
      <c r="J93" s="364">
        <v>11.7</v>
      </c>
      <c r="K93" s="364">
        <v>3.4</v>
      </c>
      <c r="L93" s="694">
        <v>17.100000000000001</v>
      </c>
    </row>
    <row r="94" spans="1:12" s="312" customFormat="1" ht="11.25">
      <c r="A94" s="284"/>
      <c r="B94" s="1021" t="s">
        <v>1645</v>
      </c>
      <c r="C94" s="379">
        <v>12.1</v>
      </c>
      <c r="D94" s="364">
        <v>14.2</v>
      </c>
      <c r="E94" s="364">
        <v>12.9</v>
      </c>
      <c r="F94" s="364">
        <v>12.2</v>
      </c>
      <c r="G94" s="364">
        <v>0.1</v>
      </c>
      <c r="H94" s="364">
        <v>10</v>
      </c>
      <c r="I94" s="364">
        <v>16.100000000000001</v>
      </c>
      <c r="J94" s="364">
        <v>18.3</v>
      </c>
      <c r="K94" s="364">
        <v>4.4000000000000004</v>
      </c>
      <c r="L94" s="694">
        <v>13.2</v>
      </c>
    </row>
    <row r="95" spans="1:12" s="312" customFormat="1" ht="11.25">
      <c r="A95" s="284"/>
      <c r="B95" s="1022" t="s">
        <v>1646</v>
      </c>
      <c r="C95" s="381">
        <v>6.9</v>
      </c>
      <c r="D95" s="368">
        <v>10.4</v>
      </c>
      <c r="E95" s="368">
        <v>10.3</v>
      </c>
      <c r="F95" s="368">
        <v>10.9</v>
      </c>
      <c r="G95" s="368" t="s">
        <v>472</v>
      </c>
      <c r="H95" s="368">
        <v>3.3</v>
      </c>
      <c r="I95" s="368">
        <v>8.9</v>
      </c>
      <c r="J95" s="368">
        <v>8.6</v>
      </c>
      <c r="K95" s="368">
        <v>1.3</v>
      </c>
      <c r="L95" s="642">
        <v>4.3</v>
      </c>
    </row>
    <row r="96" spans="1:12" s="312" customFormat="1" ht="11.25">
      <c r="A96" s="284"/>
      <c r="B96" s="1022" t="s">
        <v>1647</v>
      </c>
      <c r="C96" s="1073" t="s">
        <v>249</v>
      </c>
      <c r="D96" s="368">
        <v>7.2</v>
      </c>
      <c r="E96" s="368">
        <v>2.8</v>
      </c>
      <c r="F96" s="368">
        <v>9.3000000000000007</v>
      </c>
      <c r="G96" s="368" t="s">
        <v>421</v>
      </c>
      <c r="H96" s="368" t="s">
        <v>309</v>
      </c>
      <c r="I96" s="368">
        <v>2.7</v>
      </c>
      <c r="J96" s="368" t="s">
        <v>407</v>
      </c>
      <c r="K96" s="368" t="s">
        <v>289</v>
      </c>
      <c r="L96" s="642">
        <v>1</v>
      </c>
    </row>
    <row r="97" spans="1:12" s="312" customFormat="1" ht="11.25">
      <c r="A97" s="284"/>
      <c r="B97" s="1022" t="s">
        <v>1648</v>
      </c>
      <c r="C97" s="381">
        <v>0.8</v>
      </c>
      <c r="D97" s="368">
        <v>7</v>
      </c>
      <c r="E97" s="368">
        <v>4.5999999999999996</v>
      </c>
      <c r="F97" s="368">
        <v>9.8000000000000007</v>
      </c>
      <c r="G97" s="368">
        <v>5</v>
      </c>
      <c r="H97" s="368" t="s">
        <v>245</v>
      </c>
      <c r="I97" s="368" t="s">
        <v>236</v>
      </c>
      <c r="J97" s="368" t="s">
        <v>326</v>
      </c>
      <c r="K97" s="368">
        <v>0.2</v>
      </c>
      <c r="L97" s="642" t="s">
        <v>269</v>
      </c>
    </row>
    <row r="98" spans="1:12" s="312" customFormat="1" ht="11.25">
      <c r="A98" s="284"/>
      <c r="B98" s="1021" t="s">
        <v>1649</v>
      </c>
      <c r="C98" s="379" t="s">
        <v>271</v>
      </c>
      <c r="D98" s="364">
        <v>12.2</v>
      </c>
      <c r="E98" s="364">
        <v>5.7</v>
      </c>
      <c r="F98" s="364">
        <v>9.3000000000000007</v>
      </c>
      <c r="G98" s="364">
        <v>3.8</v>
      </c>
      <c r="H98" s="364" t="s">
        <v>377</v>
      </c>
      <c r="I98" s="364" t="s">
        <v>466</v>
      </c>
      <c r="J98" s="364" t="s">
        <v>297</v>
      </c>
      <c r="K98" s="364" t="s">
        <v>263</v>
      </c>
      <c r="L98" s="694" t="s">
        <v>332</v>
      </c>
    </row>
    <row r="99" spans="1:12" s="312" customFormat="1" ht="11.25">
      <c r="A99" s="284"/>
      <c r="B99" s="1022"/>
      <c r="C99" s="379"/>
      <c r="D99" s="364"/>
      <c r="E99" s="364"/>
      <c r="F99" s="364"/>
      <c r="G99" s="364"/>
      <c r="H99" s="364"/>
      <c r="I99" s="364"/>
      <c r="J99" s="364"/>
      <c r="K99" s="364"/>
      <c r="L99" s="694"/>
    </row>
    <row r="100" spans="1:12" s="312" customFormat="1" ht="11.25">
      <c r="A100" s="284">
        <v>2022</v>
      </c>
      <c r="B100" s="1021" t="s">
        <v>1638</v>
      </c>
      <c r="C100" s="379">
        <v>2.6</v>
      </c>
      <c r="D100" s="364">
        <v>15.1</v>
      </c>
      <c r="E100" s="364" t="s">
        <v>288</v>
      </c>
      <c r="F100" s="364">
        <v>2.1</v>
      </c>
      <c r="G100" s="364" t="s">
        <v>310</v>
      </c>
      <c r="H100" s="364" t="s">
        <v>404</v>
      </c>
      <c r="I100" s="364" t="s">
        <v>298</v>
      </c>
      <c r="J100" s="364" t="s">
        <v>246</v>
      </c>
      <c r="K100" s="364" t="s">
        <v>1460</v>
      </c>
      <c r="L100" s="694" t="s">
        <v>266</v>
      </c>
    </row>
    <row r="101" spans="1:12" s="312" customFormat="1" ht="11.25">
      <c r="A101" s="284"/>
      <c r="B101" s="1021" t="s">
        <v>1639</v>
      </c>
      <c r="C101" s="379" t="s">
        <v>241</v>
      </c>
      <c r="D101" s="364">
        <v>5.5</v>
      </c>
      <c r="E101" s="364" t="s">
        <v>1628</v>
      </c>
      <c r="F101" s="364" t="s">
        <v>326</v>
      </c>
      <c r="G101" s="364" t="s">
        <v>1628</v>
      </c>
      <c r="H101" s="364" t="s">
        <v>237</v>
      </c>
      <c r="I101" s="364">
        <v>2.8</v>
      </c>
      <c r="J101" s="364">
        <v>6.6</v>
      </c>
      <c r="K101" s="364" t="s">
        <v>254</v>
      </c>
      <c r="L101" s="694" t="s">
        <v>282</v>
      </c>
    </row>
    <row r="102" spans="1:12" s="312" customFormat="1" ht="11.25">
      <c r="A102" s="284"/>
      <c r="B102" s="1021" t="s">
        <v>1640</v>
      </c>
      <c r="C102" s="379" t="s">
        <v>322</v>
      </c>
      <c r="D102" s="364">
        <v>2</v>
      </c>
      <c r="E102" s="364" t="s">
        <v>1582</v>
      </c>
      <c r="F102" s="364" t="s">
        <v>522</v>
      </c>
      <c r="G102" s="364" t="s">
        <v>258</v>
      </c>
      <c r="H102" s="364" t="s">
        <v>292</v>
      </c>
      <c r="I102" s="364" t="s">
        <v>355</v>
      </c>
      <c r="J102" s="364" t="s">
        <v>263</v>
      </c>
      <c r="K102" s="364" t="s">
        <v>340</v>
      </c>
      <c r="L102" s="694" t="s">
        <v>337</v>
      </c>
    </row>
    <row r="103" spans="1:12" s="312" customFormat="1" ht="11.25">
      <c r="A103" s="284"/>
      <c r="B103" s="1021" t="s">
        <v>1641</v>
      </c>
      <c r="C103" s="379">
        <v>1.7</v>
      </c>
      <c r="D103" s="364">
        <v>10.9</v>
      </c>
      <c r="E103" s="364">
        <v>1.2</v>
      </c>
      <c r="F103" s="364">
        <v>7.8</v>
      </c>
      <c r="G103" s="364" t="s">
        <v>300</v>
      </c>
      <c r="H103" s="364" t="s">
        <v>309</v>
      </c>
      <c r="I103" s="364" t="s">
        <v>409</v>
      </c>
      <c r="J103" s="364" t="s">
        <v>235</v>
      </c>
      <c r="K103" s="364" t="s">
        <v>404</v>
      </c>
      <c r="L103" s="694">
        <v>1.1000000000000001</v>
      </c>
    </row>
    <row r="104" spans="1:12" s="312" customFormat="1" ht="11.25">
      <c r="A104" s="284"/>
      <c r="B104" s="1021" t="s">
        <v>1642</v>
      </c>
      <c r="C104" s="379" t="s">
        <v>248</v>
      </c>
      <c r="D104" s="364">
        <v>5.4</v>
      </c>
      <c r="E104" s="364" t="s">
        <v>522</v>
      </c>
      <c r="F104" s="364">
        <v>0.7</v>
      </c>
      <c r="G104" s="364" t="s">
        <v>366</v>
      </c>
      <c r="H104" s="364" t="s">
        <v>232</v>
      </c>
      <c r="I104" s="364" t="s">
        <v>246</v>
      </c>
      <c r="J104" s="364" t="s">
        <v>280</v>
      </c>
      <c r="K104" s="364" t="s">
        <v>334</v>
      </c>
      <c r="L104" s="694">
        <v>1.1000000000000001</v>
      </c>
    </row>
    <row r="105" spans="1:12" s="312" customFormat="1" ht="11.25">
      <c r="A105" s="284"/>
      <c r="B105" s="1021" t="s">
        <v>1643</v>
      </c>
      <c r="C105" s="379" t="s">
        <v>242</v>
      </c>
      <c r="D105" s="364">
        <v>5.2</v>
      </c>
      <c r="E105" s="364" t="s">
        <v>275</v>
      </c>
      <c r="F105" s="364" t="s">
        <v>472</v>
      </c>
      <c r="G105" s="364" t="s">
        <v>257</v>
      </c>
      <c r="H105" s="364" t="s">
        <v>412</v>
      </c>
      <c r="I105" s="364" t="s">
        <v>522</v>
      </c>
      <c r="J105" s="364" t="s">
        <v>438</v>
      </c>
      <c r="K105" s="364" t="s">
        <v>284</v>
      </c>
      <c r="L105" s="694" t="s">
        <v>245</v>
      </c>
    </row>
    <row r="106" spans="1:12" s="312" customFormat="1" ht="11.25">
      <c r="A106" s="284"/>
      <c r="B106" s="1021" t="s">
        <v>1644</v>
      </c>
      <c r="C106" s="379" t="s">
        <v>320</v>
      </c>
      <c r="D106" s="364">
        <v>1.4</v>
      </c>
      <c r="E106" s="364" t="s">
        <v>362</v>
      </c>
      <c r="F106" s="364" t="s">
        <v>237</v>
      </c>
      <c r="G106" s="364" t="s">
        <v>341</v>
      </c>
      <c r="H106" s="364" t="s">
        <v>348</v>
      </c>
      <c r="I106" s="364" t="s">
        <v>522</v>
      </c>
      <c r="J106" s="364" t="s">
        <v>294</v>
      </c>
      <c r="K106" s="364" t="s">
        <v>351</v>
      </c>
      <c r="L106" s="694" t="s">
        <v>285</v>
      </c>
    </row>
    <row r="107" spans="1:12" s="312" customFormat="1" ht="11.25">
      <c r="A107" s="284"/>
      <c r="B107" s="1021" t="s">
        <v>1645</v>
      </c>
      <c r="C107" s="379" t="s">
        <v>251</v>
      </c>
      <c r="D107" s="364">
        <v>10.3</v>
      </c>
      <c r="E107" s="364" t="s">
        <v>364</v>
      </c>
      <c r="F107" s="364" t="s">
        <v>374</v>
      </c>
      <c r="G107" s="364" t="s">
        <v>349</v>
      </c>
      <c r="H107" s="364" t="s">
        <v>1573</v>
      </c>
      <c r="I107" s="364" t="s">
        <v>1577</v>
      </c>
      <c r="J107" s="364" t="s">
        <v>300</v>
      </c>
      <c r="K107" s="364" t="s">
        <v>447</v>
      </c>
      <c r="L107" s="694" t="s">
        <v>298</v>
      </c>
    </row>
    <row r="108" spans="1:12" s="312" customFormat="1" ht="11.25">
      <c r="A108" s="284"/>
      <c r="B108" s="1022" t="s">
        <v>1646</v>
      </c>
      <c r="C108" s="1601" t="s">
        <v>1571</v>
      </c>
      <c r="D108" s="1470" t="s">
        <v>315</v>
      </c>
      <c r="E108" s="1470" t="s">
        <v>2374</v>
      </c>
      <c r="F108" s="1470" t="s">
        <v>253</v>
      </c>
      <c r="G108" s="1470" t="s">
        <v>1562</v>
      </c>
      <c r="H108" s="1470" t="s">
        <v>415</v>
      </c>
      <c r="I108" s="1470" t="s">
        <v>1586</v>
      </c>
      <c r="J108" s="1470" t="s">
        <v>430</v>
      </c>
      <c r="K108" s="1470" t="s">
        <v>447</v>
      </c>
      <c r="L108" s="1245" t="s">
        <v>1560</v>
      </c>
    </row>
    <row r="109" spans="1:12" s="312" customFormat="1" ht="11.25">
      <c r="A109" s="284"/>
      <c r="B109" s="1022" t="s">
        <v>1647</v>
      </c>
      <c r="C109" s="1601" t="s">
        <v>400</v>
      </c>
      <c r="D109" s="1470">
        <v>1.1000000000000001</v>
      </c>
      <c r="E109" s="1470" t="s">
        <v>1576</v>
      </c>
      <c r="F109" s="1470" t="s">
        <v>375</v>
      </c>
      <c r="G109" s="1470" t="s">
        <v>471</v>
      </c>
      <c r="H109" s="1470" t="s">
        <v>428</v>
      </c>
      <c r="I109" s="1470" t="s">
        <v>418</v>
      </c>
      <c r="J109" s="1470" t="s">
        <v>369</v>
      </c>
      <c r="K109" s="1470" t="s">
        <v>339</v>
      </c>
      <c r="L109" s="1245" t="s">
        <v>373</v>
      </c>
    </row>
    <row r="110" spans="1:12" s="312" customFormat="1" ht="11.25">
      <c r="A110" s="284"/>
      <c r="B110" s="1022" t="s">
        <v>1648</v>
      </c>
      <c r="C110" s="1601" t="s">
        <v>317</v>
      </c>
      <c r="D110" s="1470">
        <v>3.1</v>
      </c>
      <c r="E110" s="1470" t="s">
        <v>381</v>
      </c>
      <c r="F110" s="1470" t="s">
        <v>419</v>
      </c>
      <c r="G110" s="1470" t="s">
        <v>409</v>
      </c>
      <c r="H110" s="1470" t="s">
        <v>1564</v>
      </c>
      <c r="I110" s="1470" t="s">
        <v>1580</v>
      </c>
      <c r="J110" s="1470" t="s">
        <v>1679</v>
      </c>
      <c r="K110" s="1470" t="s">
        <v>384</v>
      </c>
      <c r="L110" s="1245" t="s">
        <v>804</v>
      </c>
    </row>
    <row r="111" spans="1:12" s="64" customFormat="1" ht="24.95" customHeight="1">
      <c r="A111" s="2181" t="s">
        <v>1519</v>
      </c>
      <c r="B111" s="2181"/>
      <c r="C111" s="2181"/>
      <c r="D111" s="2181"/>
      <c r="E111" s="2181"/>
      <c r="F111" s="2181"/>
      <c r="G111" s="2181"/>
      <c r="H111" s="2181"/>
      <c r="I111" s="2181"/>
      <c r="J111" s="2181"/>
      <c r="K111" s="2181"/>
      <c r="L111" s="2181"/>
    </row>
    <row r="112" spans="1:12" s="19" customFormat="1" ht="15" customHeight="1">
      <c r="A112" s="2168" t="s">
        <v>1520</v>
      </c>
      <c r="B112" s="2168"/>
      <c r="C112" s="2168"/>
      <c r="D112" s="2168"/>
      <c r="E112" s="2168"/>
      <c r="F112" s="2168"/>
      <c r="G112" s="2168"/>
      <c r="H112" s="2168"/>
      <c r="I112" s="2168"/>
      <c r="J112" s="2168"/>
      <c r="K112" s="2168"/>
      <c r="L112" s="2168"/>
    </row>
    <row r="113" spans="1:12">
      <c r="A113" s="156"/>
      <c r="B113" s="156"/>
      <c r="C113" s="156"/>
      <c r="D113" s="156"/>
      <c r="E113" s="156"/>
      <c r="F113" s="156"/>
      <c r="G113" s="156"/>
      <c r="H113" s="156"/>
      <c r="I113" s="156"/>
      <c r="J113" s="156"/>
      <c r="K113" s="156"/>
      <c r="L113" s="156"/>
    </row>
    <row r="114" spans="1:12">
      <c r="A114" s="156"/>
      <c r="B114" s="156"/>
      <c r="C114" s="156"/>
      <c r="D114" s="156"/>
      <c r="E114" s="156"/>
      <c r="F114" s="156"/>
      <c r="G114" s="156"/>
      <c r="H114" s="156"/>
      <c r="I114" s="156"/>
      <c r="J114" s="156"/>
      <c r="K114" s="156"/>
      <c r="L114" s="156"/>
    </row>
    <row r="115" spans="1:12">
      <c r="A115" s="156"/>
      <c r="B115" s="156"/>
      <c r="C115" s="156"/>
      <c r="D115" s="156"/>
      <c r="E115" s="156"/>
      <c r="F115" s="156"/>
      <c r="G115" s="156"/>
      <c r="H115" s="156"/>
      <c r="I115" s="156"/>
      <c r="J115" s="156"/>
      <c r="K115" s="156"/>
      <c r="L115" s="156"/>
    </row>
    <row r="116" spans="1:12">
      <c r="A116" s="156"/>
      <c r="B116" s="156"/>
      <c r="C116" s="156"/>
      <c r="D116" s="156"/>
      <c r="E116" s="156"/>
      <c r="F116" s="156"/>
      <c r="G116" s="156"/>
      <c r="H116" s="156"/>
      <c r="I116" s="156"/>
      <c r="J116" s="156"/>
      <c r="K116" s="156"/>
      <c r="L116" s="156"/>
    </row>
    <row r="117" spans="1:12">
      <c r="A117" s="156"/>
      <c r="B117" s="156"/>
      <c r="C117" s="156"/>
      <c r="D117" s="156"/>
      <c r="E117" s="156"/>
      <c r="F117" s="156"/>
      <c r="G117" s="156"/>
      <c r="H117" s="156"/>
      <c r="I117" s="156"/>
      <c r="J117" s="156"/>
      <c r="K117" s="156"/>
      <c r="L117" s="156"/>
    </row>
    <row r="118" spans="1:12">
      <c r="A118" s="156"/>
      <c r="B118" s="156"/>
      <c r="C118" s="156"/>
      <c r="D118" s="156"/>
      <c r="E118" s="156"/>
      <c r="F118" s="156"/>
      <c r="G118" s="156"/>
      <c r="H118" s="156"/>
      <c r="I118" s="156"/>
      <c r="J118" s="156"/>
      <c r="K118" s="156"/>
      <c r="L118" s="156"/>
    </row>
    <row r="119" spans="1:12">
      <c r="A119" s="156"/>
      <c r="B119" s="156"/>
      <c r="C119" s="156"/>
      <c r="D119" s="156"/>
      <c r="E119" s="156"/>
      <c r="F119" s="156"/>
      <c r="G119" s="156"/>
      <c r="H119" s="156"/>
      <c r="I119" s="156"/>
      <c r="J119" s="156"/>
      <c r="K119" s="156"/>
      <c r="L119" s="156"/>
    </row>
    <row r="120" spans="1:12">
      <c r="A120" s="156"/>
      <c r="B120" s="156"/>
      <c r="C120" s="156"/>
      <c r="D120" s="156"/>
      <c r="E120" s="156"/>
      <c r="F120" s="156"/>
      <c r="G120" s="156"/>
      <c r="H120" s="156"/>
      <c r="I120" s="156"/>
      <c r="J120" s="156"/>
      <c r="K120" s="156"/>
      <c r="L120" s="156"/>
    </row>
    <row r="121" spans="1:12">
      <c r="A121" s="156"/>
      <c r="B121" s="156"/>
      <c r="C121" s="156"/>
      <c r="D121" s="156"/>
      <c r="E121" s="156"/>
      <c r="F121" s="156"/>
      <c r="G121" s="156"/>
      <c r="H121" s="156"/>
      <c r="I121" s="156"/>
      <c r="J121" s="156"/>
      <c r="K121" s="156"/>
      <c r="L121" s="156"/>
    </row>
  </sheetData>
  <mergeCells count="13">
    <mergeCell ref="A112:L112"/>
    <mergeCell ref="C5:L5"/>
    <mergeCell ref="A3:E3"/>
    <mergeCell ref="A4:E4"/>
    <mergeCell ref="K1:L1"/>
    <mergeCell ref="K2:L2"/>
    <mergeCell ref="A1:F1"/>
    <mergeCell ref="A2:F2"/>
    <mergeCell ref="C6:C7"/>
    <mergeCell ref="A5:B8"/>
    <mergeCell ref="D6:G6"/>
    <mergeCell ref="H6:L6"/>
    <mergeCell ref="A111:L111"/>
  </mergeCells>
  <hyperlinks>
    <hyperlink ref="K1:L1" location="'Spis tablic     List of tables'!A93" tooltip="Powrót do spisu tablic" display="Powrót do spisu tablic" xr:uid="{00000000-0004-0000-3400-000000000000}"/>
    <hyperlink ref="K2:L2" location="'Spis tablic     List of tables'!A93" tooltip="Return to list of tables" display="Return to list of tables" xr:uid="{00000000-0004-0000-3400-000001000000}"/>
    <hyperlink ref="K1:L2" location="'Spis tablic     List of tables'!A82" tooltip="Return to list of tables" display="Powrót do spisu tablic" xr:uid="{00000000-0004-0000-3400-000002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01 B102:B104 B105:B107 B108:B110"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20" ht="15" customHeight="1">
      <c r="A1" s="2172" t="s">
        <v>2058</v>
      </c>
      <c r="B1" s="2172"/>
      <c r="C1" s="2172"/>
      <c r="D1" s="2172"/>
      <c r="E1" s="2172"/>
      <c r="F1" s="2172"/>
      <c r="G1" s="154"/>
      <c r="H1" s="154"/>
      <c r="I1" s="154"/>
      <c r="J1" s="63"/>
      <c r="K1" s="1673" t="s">
        <v>5</v>
      </c>
      <c r="L1" s="1673"/>
      <c r="M1" s="63"/>
      <c r="N1" s="63"/>
      <c r="O1" s="63"/>
      <c r="P1" s="63"/>
      <c r="Q1" s="63"/>
      <c r="R1" s="63"/>
      <c r="S1" s="63"/>
      <c r="T1" s="63"/>
    </row>
    <row r="2" spans="1:20" ht="15" customHeight="1">
      <c r="A2" s="2173" t="s">
        <v>2059</v>
      </c>
      <c r="B2" s="2174"/>
      <c r="C2" s="2174"/>
      <c r="D2" s="2174"/>
      <c r="E2" s="2174"/>
      <c r="F2" s="2174"/>
      <c r="G2" s="155"/>
      <c r="H2" s="154"/>
      <c r="I2" s="154"/>
      <c r="J2" s="63"/>
      <c r="K2" s="1674" t="s">
        <v>137</v>
      </c>
      <c r="L2" s="1674"/>
      <c r="M2" s="63"/>
      <c r="N2" s="63"/>
      <c r="O2" s="63"/>
      <c r="P2" s="63"/>
      <c r="Q2" s="63"/>
      <c r="R2" s="63"/>
      <c r="S2" s="63"/>
      <c r="T2" s="63"/>
    </row>
    <row r="3" spans="1:20" s="304" customFormat="1" ht="20.100000000000001" customHeight="1">
      <c r="A3" s="2178" t="s">
        <v>1028</v>
      </c>
      <c r="B3" s="2169"/>
      <c r="C3" s="2169" t="s">
        <v>1235</v>
      </c>
      <c r="D3" s="2170"/>
      <c r="E3" s="2170"/>
      <c r="F3" s="2170"/>
      <c r="G3" s="2170"/>
      <c r="H3" s="2170"/>
      <c r="I3" s="2170"/>
      <c r="J3" s="2170"/>
      <c r="K3" s="2170"/>
      <c r="L3" s="2171"/>
    </row>
    <row r="4" spans="1:20" s="304" customFormat="1" ht="15" customHeight="1">
      <c r="A4" s="2179"/>
      <c r="B4" s="2169"/>
      <c r="C4" s="2177" t="s">
        <v>1226</v>
      </c>
      <c r="D4" s="2180" t="s">
        <v>1236</v>
      </c>
      <c r="E4" s="2182"/>
      <c r="F4" s="2182"/>
      <c r="G4" s="2179"/>
      <c r="H4" s="2180" t="s">
        <v>1228</v>
      </c>
      <c r="I4" s="2182"/>
      <c r="J4" s="2182"/>
      <c r="K4" s="2182"/>
      <c r="L4" s="2182"/>
    </row>
    <row r="5" spans="1:20" s="304" customFormat="1" ht="99.95" customHeight="1">
      <c r="A5" s="2179"/>
      <c r="B5" s="2169"/>
      <c r="C5" s="2170"/>
      <c r="D5" s="686" t="s">
        <v>1229</v>
      </c>
      <c r="E5" s="686" t="s">
        <v>1237</v>
      </c>
      <c r="F5" s="686" t="s">
        <v>1233</v>
      </c>
      <c r="G5" s="686" t="s">
        <v>1232</v>
      </c>
      <c r="H5" s="686" t="s">
        <v>1229</v>
      </c>
      <c r="I5" s="686" t="s">
        <v>1237</v>
      </c>
      <c r="J5" s="686" t="s">
        <v>1233</v>
      </c>
      <c r="K5" s="686" t="s">
        <v>1232</v>
      </c>
      <c r="L5" s="687" t="s">
        <v>1234</v>
      </c>
    </row>
    <row r="6" spans="1:20" s="304" customFormat="1" ht="15" customHeight="1">
      <c r="A6" s="2179"/>
      <c r="B6" s="2169"/>
      <c r="C6" s="688">
        <v>11</v>
      </c>
      <c r="D6" s="688">
        <v>12</v>
      </c>
      <c r="E6" s="688">
        <v>13</v>
      </c>
      <c r="F6" s="688">
        <v>14</v>
      </c>
      <c r="G6" s="688">
        <v>15</v>
      </c>
      <c r="H6" s="688">
        <v>16</v>
      </c>
      <c r="I6" s="688">
        <v>17</v>
      </c>
      <c r="J6" s="688">
        <v>18</v>
      </c>
      <c r="K6" s="688">
        <v>19</v>
      </c>
      <c r="L6" s="689">
        <v>20</v>
      </c>
    </row>
    <row r="7" spans="1:20" s="304" customFormat="1" ht="20.100000000000001" customHeight="1">
      <c r="A7" s="290">
        <v>2015</v>
      </c>
      <c r="B7" s="1023" t="s">
        <v>1638</v>
      </c>
      <c r="C7" s="696" t="s">
        <v>472</v>
      </c>
      <c r="D7" s="696" t="s">
        <v>299</v>
      </c>
      <c r="E7" s="696" t="s">
        <v>396</v>
      </c>
      <c r="F7" s="696" t="s">
        <v>433</v>
      </c>
      <c r="G7" s="696">
        <v>0.6</v>
      </c>
      <c r="H7" s="696">
        <v>6.6</v>
      </c>
      <c r="I7" s="696">
        <v>17.7</v>
      </c>
      <c r="J7" s="696" t="s">
        <v>333</v>
      </c>
      <c r="K7" s="696" t="s">
        <v>280</v>
      </c>
      <c r="L7" s="409" t="s">
        <v>390</v>
      </c>
    </row>
    <row r="8" spans="1:20" s="304" customFormat="1" ht="11.25">
      <c r="A8" s="290"/>
      <c r="B8" s="1021" t="s">
        <v>1639</v>
      </c>
      <c r="C8" s="408">
        <v>5.0999999999999996</v>
      </c>
      <c r="D8" s="408" t="s">
        <v>434</v>
      </c>
      <c r="E8" s="408" t="s">
        <v>274</v>
      </c>
      <c r="F8" s="408" t="s">
        <v>385</v>
      </c>
      <c r="G8" s="408" t="s">
        <v>474</v>
      </c>
      <c r="H8" s="408">
        <v>14.3</v>
      </c>
      <c r="I8" s="408">
        <v>38.1</v>
      </c>
      <c r="J8" s="408">
        <v>32.6</v>
      </c>
      <c r="K8" s="408">
        <v>5.2</v>
      </c>
      <c r="L8" s="409">
        <v>14.3</v>
      </c>
      <c r="M8" s="312"/>
    </row>
    <row r="9" spans="1:20" s="304" customFormat="1" ht="11.25">
      <c r="A9" s="290"/>
      <c r="B9" s="1021" t="s">
        <v>1640</v>
      </c>
      <c r="C9" s="408">
        <v>25.8</v>
      </c>
      <c r="D9" s="408">
        <v>8</v>
      </c>
      <c r="E9" s="408" t="s">
        <v>278</v>
      </c>
      <c r="F9" s="408" t="s">
        <v>380</v>
      </c>
      <c r="G9" s="408" t="s">
        <v>357</v>
      </c>
      <c r="H9" s="408">
        <v>43.5</v>
      </c>
      <c r="I9" s="408">
        <v>46.2</v>
      </c>
      <c r="J9" s="408">
        <v>44.5</v>
      </c>
      <c r="K9" s="408">
        <v>17.8</v>
      </c>
      <c r="L9" s="409">
        <v>19.600000000000001</v>
      </c>
      <c r="M9" s="312"/>
    </row>
    <row r="10" spans="1:20" s="304" customFormat="1" ht="11.25">
      <c r="A10" s="290"/>
      <c r="B10" s="1021" t="s">
        <v>1641</v>
      </c>
      <c r="C10" s="408">
        <v>16.3</v>
      </c>
      <c r="D10" s="408">
        <v>7</v>
      </c>
      <c r="E10" s="408">
        <v>15</v>
      </c>
      <c r="F10" s="408">
        <v>12.2</v>
      </c>
      <c r="G10" s="408" t="s">
        <v>322</v>
      </c>
      <c r="H10" s="408">
        <v>25.5</v>
      </c>
      <c r="I10" s="408">
        <v>25.6</v>
      </c>
      <c r="J10" s="408">
        <v>12.3</v>
      </c>
      <c r="K10" s="408">
        <v>21.6</v>
      </c>
      <c r="L10" s="409">
        <v>19.3</v>
      </c>
      <c r="M10" s="312"/>
    </row>
    <row r="11" spans="1:20" s="304" customFormat="1" ht="11.25">
      <c r="A11" s="290"/>
      <c r="B11" s="1021" t="s">
        <v>1642</v>
      </c>
      <c r="C11" s="408">
        <v>12</v>
      </c>
      <c r="D11" s="408" t="s">
        <v>335</v>
      </c>
      <c r="E11" s="408">
        <v>36.200000000000003</v>
      </c>
      <c r="F11" s="408">
        <v>22.6</v>
      </c>
      <c r="G11" s="408">
        <v>3.7</v>
      </c>
      <c r="H11" s="408">
        <v>29</v>
      </c>
      <c r="I11" s="408">
        <v>37.4</v>
      </c>
      <c r="J11" s="408">
        <v>45.8</v>
      </c>
      <c r="K11" s="408">
        <v>26.7</v>
      </c>
      <c r="L11" s="409">
        <v>14.4</v>
      </c>
      <c r="M11" s="312"/>
    </row>
    <row r="12" spans="1:20" s="304" customFormat="1" ht="11.25">
      <c r="A12" s="290"/>
      <c r="B12" s="1021" t="s">
        <v>1643</v>
      </c>
      <c r="C12" s="408">
        <v>21.5</v>
      </c>
      <c r="D12" s="408">
        <v>12.3</v>
      </c>
      <c r="E12" s="408">
        <v>10.7</v>
      </c>
      <c r="F12" s="408">
        <v>22.2</v>
      </c>
      <c r="G12" s="408">
        <v>12</v>
      </c>
      <c r="H12" s="408">
        <v>30.6</v>
      </c>
      <c r="I12" s="408">
        <v>30.8</v>
      </c>
      <c r="J12" s="408">
        <v>28</v>
      </c>
      <c r="K12" s="408">
        <v>20.6</v>
      </c>
      <c r="L12" s="409">
        <v>17.8</v>
      </c>
      <c r="M12" s="312"/>
    </row>
    <row r="13" spans="1:20" s="304" customFormat="1" ht="11.25">
      <c r="A13" s="290"/>
      <c r="B13" s="1021" t="s">
        <v>1644</v>
      </c>
      <c r="C13" s="408">
        <v>17.5</v>
      </c>
      <c r="D13" s="408">
        <v>9.6999999999999993</v>
      </c>
      <c r="E13" s="408">
        <v>41.5</v>
      </c>
      <c r="F13" s="408">
        <v>40.6</v>
      </c>
      <c r="G13" s="408">
        <v>9.3000000000000007</v>
      </c>
      <c r="H13" s="408">
        <v>25.3</v>
      </c>
      <c r="I13" s="408">
        <v>22.8</v>
      </c>
      <c r="J13" s="408">
        <v>21.2</v>
      </c>
      <c r="K13" s="408">
        <v>18</v>
      </c>
      <c r="L13" s="409">
        <v>14.6</v>
      </c>
      <c r="M13" s="312"/>
    </row>
    <row r="14" spans="1:20" s="304" customFormat="1" ht="11.25">
      <c r="A14" s="290"/>
      <c r="B14" s="1021" t="s">
        <v>1645</v>
      </c>
      <c r="C14" s="408">
        <v>12.8</v>
      </c>
      <c r="D14" s="408">
        <v>1.4</v>
      </c>
      <c r="E14" s="408">
        <v>29.8</v>
      </c>
      <c r="F14" s="408">
        <v>34.700000000000003</v>
      </c>
      <c r="G14" s="408">
        <v>16.2</v>
      </c>
      <c r="H14" s="408">
        <v>24.1</v>
      </c>
      <c r="I14" s="408">
        <v>21.1</v>
      </c>
      <c r="J14" s="408">
        <v>19.600000000000001</v>
      </c>
      <c r="K14" s="408">
        <v>16.8</v>
      </c>
      <c r="L14" s="409">
        <v>8.1999999999999993</v>
      </c>
      <c r="M14" s="312"/>
    </row>
    <row r="15" spans="1:20" s="304" customFormat="1" ht="11.25">
      <c r="A15" s="290"/>
      <c r="B15" s="1021" t="s">
        <v>1646</v>
      </c>
      <c r="C15" s="408">
        <v>9.4</v>
      </c>
      <c r="D15" s="408">
        <v>2.6</v>
      </c>
      <c r="E15" s="408">
        <v>27.4</v>
      </c>
      <c r="F15" s="408">
        <v>23.5</v>
      </c>
      <c r="G15" s="408">
        <v>13.2</v>
      </c>
      <c r="H15" s="408">
        <v>16.100000000000001</v>
      </c>
      <c r="I15" s="408">
        <v>10.1</v>
      </c>
      <c r="J15" s="408">
        <v>12.7</v>
      </c>
      <c r="K15" s="408">
        <v>11.6</v>
      </c>
      <c r="L15" s="409" t="s">
        <v>238</v>
      </c>
      <c r="M15" s="312"/>
    </row>
    <row r="16" spans="1:20" s="304" customFormat="1" ht="11.25">
      <c r="A16" s="290"/>
      <c r="B16" s="1021" t="s">
        <v>1647</v>
      </c>
      <c r="C16" s="408">
        <v>4.7</v>
      </c>
      <c r="D16" s="408">
        <v>4</v>
      </c>
      <c r="E16" s="408">
        <v>28.5</v>
      </c>
      <c r="F16" s="408">
        <v>25.1</v>
      </c>
      <c r="G16" s="408">
        <v>12.5</v>
      </c>
      <c r="H16" s="408">
        <v>5.4</v>
      </c>
      <c r="I16" s="408">
        <v>18.3</v>
      </c>
      <c r="J16" s="408" t="s">
        <v>246</v>
      </c>
      <c r="K16" s="697">
        <v>8.9</v>
      </c>
      <c r="L16" s="409" t="s">
        <v>245</v>
      </c>
      <c r="M16" s="312"/>
    </row>
    <row r="17" spans="1:13" s="304" customFormat="1" ht="11.25">
      <c r="A17" s="290"/>
      <c r="B17" s="1021" t="s">
        <v>1648</v>
      </c>
      <c r="C17" s="408">
        <v>11.3</v>
      </c>
      <c r="D17" s="408">
        <v>19.7</v>
      </c>
      <c r="E17" s="408">
        <v>38.700000000000003</v>
      </c>
      <c r="F17" s="408">
        <v>17.600000000000001</v>
      </c>
      <c r="G17" s="408">
        <v>16</v>
      </c>
      <c r="H17" s="408">
        <v>2.9</v>
      </c>
      <c r="I17" s="408">
        <v>25.7</v>
      </c>
      <c r="J17" s="408" t="s">
        <v>329</v>
      </c>
      <c r="K17" s="408">
        <v>12.9</v>
      </c>
      <c r="L17" s="409" t="s">
        <v>401</v>
      </c>
      <c r="M17" s="312"/>
    </row>
    <row r="18" spans="1:13" s="304" customFormat="1" ht="11.25">
      <c r="A18" s="290"/>
      <c r="B18" s="1021" t="s">
        <v>1649</v>
      </c>
      <c r="C18" s="408" t="s">
        <v>301</v>
      </c>
      <c r="D18" s="408" t="s">
        <v>272</v>
      </c>
      <c r="E18" s="408">
        <v>1.4</v>
      </c>
      <c r="F18" s="408" t="s">
        <v>330</v>
      </c>
      <c r="G18" s="408" t="s">
        <v>345</v>
      </c>
      <c r="H18" s="408" t="s">
        <v>252</v>
      </c>
      <c r="I18" s="408" t="s">
        <v>239</v>
      </c>
      <c r="J18" s="408" t="s">
        <v>485</v>
      </c>
      <c r="K18" s="408" t="s">
        <v>457</v>
      </c>
      <c r="L18" s="409" t="s">
        <v>457</v>
      </c>
      <c r="M18" s="312"/>
    </row>
    <row r="19" spans="1:13" s="304" customFormat="1" ht="11.25">
      <c r="A19" s="290"/>
      <c r="B19" s="290"/>
      <c r="C19" s="408"/>
      <c r="D19" s="408"/>
      <c r="E19" s="408"/>
      <c r="F19" s="408"/>
      <c r="G19" s="408"/>
      <c r="H19" s="408"/>
      <c r="I19" s="408"/>
      <c r="J19" s="408"/>
      <c r="K19" s="408"/>
      <c r="L19" s="409"/>
      <c r="M19" s="312"/>
    </row>
    <row r="20" spans="1:13" s="304" customFormat="1" ht="11.25">
      <c r="A20" s="290">
        <v>2016</v>
      </c>
      <c r="B20" s="1034" t="s">
        <v>1638</v>
      </c>
      <c r="C20" s="408" t="s">
        <v>307</v>
      </c>
      <c r="D20" s="408">
        <v>15.1</v>
      </c>
      <c r="E20" s="408">
        <v>13.2</v>
      </c>
      <c r="F20" s="408" t="s">
        <v>453</v>
      </c>
      <c r="G20" s="408">
        <v>4.2</v>
      </c>
      <c r="H20" s="408" t="s">
        <v>410</v>
      </c>
      <c r="I20" s="408" t="s">
        <v>474</v>
      </c>
      <c r="J20" s="408" t="s">
        <v>359</v>
      </c>
      <c r="K20" s="408" t="s">
        <v>292</v>
      </c>
      <c r="L20" s="409" t="s">
        <v>389</v>
      </c>
      <c r="M20" s="312"/>
    </row>
    <row r="21" spans="1:13" s="304" customFormat="1" ht="11.25">
      <c r="A21" s="290"/>
      <c r="B21" s="1021" t="s">
        <v>1639</v>
      </c>
      <c r="C21" s="408">
        <v>4.5</v>
      </c>
      <c r="D21" s="408" t="s">
        <v>247</v>
      </c>
      <c r="E21" s="408" t="s">
        <v>269</v>
      </c>
      <c r="F21" s="408" t="s">
        <v>287</v>
      </c>
      <c r="G21" s="408" t="s">
        <v>447</v>
      </c>
      <c r="H21" s="408">
        <v>9.4</v>
      </c>
      <c r="I21" s="408">
        <v>24.3</v>
      </c>
      <c r="J21" s="408">
        <v>18.7</v>
      </c>
      <c r="K21" s="408" t="s">
        <v>283</v>
      </c>
      <c r="L21" s="409" t="s">
        <v>254</v>
      </c>
      <c r="M21" s="312"/>
    </row>
    <row r="22" spans="1:13" s="304" customFormat="1" ht="11.25">
      <c r="A22" s="290"/>
      <c r="B22" s="1021" t="s">
        <v>1640</v>
      </c>
      <c r="C22" s="408">
        <v>8.4</v>
      </c>
      <c r="D22" s="408" t="s">
        <v>466</v>
      </c>
      <c r="E22" s="408">
        <v>8.1999999999999993</v>
      </c>
      <c r="F22" s="408">
        <v>6.6</v>
      </c>
      <c r="G22" s="408" t="s">
        <v>288</v>
      </c>
      <c r="H22" s="408">
        <v>23.2</v>
      </c>
      <c r="I22" s="408">
        <v>33.6</v>
      </c>
      <c r="J22" s="408">
        <v>35.1</v>
      </c>
      <c r="K22" s="408">
        <v>20.399999999999999</v>
      </c>
      <c r="L22" s="409">
        <v>25.1</v>
      </c>
      <c r="M22" s="312"/>
    </row>
    <row r="23" spans="1:13" s="304" customFormat="1" ht="11.25">
      <c r="A23" s="290"/>
      <c r="B23" s="1021" t="s">
        <v>1641</v>
      </c>
      <c r="C23" s="408">
        <v>15.5</v>
      </c>
      <c r="D23" s="408">
        <v>0.1</v>
      </c>
      <c r="E23" s="408">
        <v>24.3</v>
      </c>
      <c r="F23" s="408">
        <v>8.1999999999999993</v>
      </c>
      <c r="G23" s="408">
        <v>0.7</v>
      </c>
      <c r="H23" s="408">
        <v>30.9</v>
      </c>
      <c r="I23" s="408">
        <v>35.700000000000003</v>
      </c>
      <c r="J23" s="408">
        <v>33.700000000000003</v>
      </c>
      <c r="K23" s="408">
        <v>18</v>
      </c>
      <c r="L23" s="409">
        <v>21.3</v>
      </c>
      <c r="M23" s="312"/>
    </row>
    <row r="24" spans="1:13" s="304" customFormat="1" ht="11.25">
      <c r="A24" s="290"/>
      <c r="B24" s="1021" t="s">
        <v>1642</v>
      </c>
      <c r="C24" s="408">
        <v>14.6</v>
      </c>
      <c r="D24" s="408">
        <v>0.5</v>
      </c>
      <c r="E24" s="408">
        <v>23.5</v>
      </c>
      <c r="F24" s="408">
        <v>21.6</v>
      </c>
      <c r="G24" s="408">
        <v>1.7</v>
      </c>
      <c r="H24" s="408">
        <v>28.7</v>
      </c>
      <c r="I24" s="408">
        <v>43</v>
      </c>
      <c r="J24" s="408">
        <v>29.2</v>
      </c>
      <c r="K24" s="408">
        <v>23.9</v>
      </c>
      <c r="L24" s="409">
        <v>22.6</v>
      </c>
      <c r="M24" s="312"/>
    </row>
    <row r="25" spans="1:13" s="304" customFormat="1" ht="11.25">
      <c r="A25" s="290"/>
      <c r="B25" s="1021" t="s">
        <v>1643</v>
      </c>
      <c r="C25" s="408">
        <v>18.5</v>
      </c>
      <c r="D25" s="408">
        <v>8.6999999999999993</v>
      </c>
      <c r="E25" s="408">
        <v>37.700000000000003</v>
      </c>
      <c r="F25" s="408">
        <v>20.100000000000001</v>
      </c>
      <c r="G25" s="408">
        <v>9</v>
      </c>
      <c r="H25" s="408">
        <v>28.3</v>
      </c>
      <c r="I25" s="408">
        <v>40.6</v>
      </c>
      <c r="J25" s="408">
        <v>46.2</v>
      </c>
      <c r="K25" s="408">
        <v>25.6</v>
      </c>
      <c r="L25" s="409">
        <v>16.399999999999999</v>
      </c>
      <c r="M25" s="312"/>
    </row>
    <row r="26" spans="1:13" s="304" customFormat="1" ht="11.25">
      <c r="A26" s="290"/>
      <c r="B26" s="1021" t="s">
        <v>1644</v>
      </c>
      <c r="C26" s="408">
        <v>7.7</v>
      </c>
      <c r="D26" s="408" t="s">
        <v>288</v>
      </c>
      <c r="E26" s="408">
        <v>21.8</v>
      </c>
      <c r="F26" s="408">
        <v>31.5</v>
      </c>
      <c r="G26" s="408">
        <v>4.0999999999999996</v>
      </c>
      <c r="H26" s="408">
        <v>19.899999999999999</v>
      </c>
      <c r="I26" s="408">
        <v>36.200000000000003</v>
      </c>
      <c r="J26" s="408">
        <v>24.6</v>
      </c>
      <c r="K26" s="408">
        <v>16</v>
      </c>
      <c r="L26" s="409">
        <v>8.8000000000000007</v>
      </c>
      <c r="M26" s="312"/>
    </row>
    <row r="27" spans="1:13" s="304" customFormat="1" ht="11.25">
      <c r="A27" s="290"/>
      <c r="B27" s="1021" t="s">
        <v>1645</v>
      </c>
      <c r="C27" s="408">
        <v>8.1</v>
      </c>
      <c r="D27" s="408" t="s">
        <v>251</v>
      </c>
      <c r="E27" s="408">
        <v>32.4</v>
      </c>
      <c r="F27" s="408">
        <v>21.4</v>
      </c>
      <c r="G27" s="408">
        <v>6.4</v>
      </c>
      <c r="H27" s="408">
        <v>19.8</v>
      </c>
      <c r="I27" s="408">
        <v>25.2</v>
      </c>
      <c r="J27" s="408">
        <v>24.6</v>
      </c>
      <c r="K27" s="408">
        <v>15.8</v>
      </c>
      <c r="L27" s="409">
        <v>8.6</v>
      </c>
      <c r="M27" s="312"/>
    </row>
    <row r="28" spans="1:13" s="304" customFormat="1" ht="11.25">
      <c r="A28" s="290"/>
      <c r="B28" s="1021" t="s">
        <v>1646</v>
      </c>
      <c r="C28" s="408">
        <v>3.6</v>
      </c>
      <c r="D28" s="408" t="s">
        <v>467</v>
      </c>
      <c r="E28" s="408">
        <v>19.5</v>
      </c>
      <c r="F28" s="408">
        <v>4.7</v>
      </c>
      <c r="G28" s="408" t="s">
        <v>337</v>
      </c>
      <c r="H28" s="408">
        <v>9.3000000000000007</v>
      </c>
      <c r="I28" s="408" t="s">
        <v>300</v>
      </c>
      <c r="J28" s="408">
        <v>6.5</v>
      </c>
      <c r="K28" s="408">
        <v>0.2</v>
      </c>
      <c r="L28" s="409" t="s">
        <v>440</v>
      </c>
      <c r="M28" s="312"/>
    </row>
    <row r="29" spans="1:13" s="304" customFormat="1" ht="11.25">
      <c r="A29" s="290"/>
      <c r="B29" s="1021" t="s">
        <v>1647</v>
      </c>
      <c r="C29" s="568">
        <v>1.2</v>
      </c>
      <c r="D29" s="568">
        <v>9.1</v>
      </c>
      <c r="E29" s="568">
        <v>5.3</v>
      </c>
      <c r="F29" s="568">
        <v>4.2</v>
      </c>
      <c r="G29" s="568" t="s">
        <v>324</v>
      </c>
      <c r="H29" s="568" t="s">
        <v>293</v>
      </c>
      <c r="I29" s="568">
        <v>10.7</v>
      </c>
      <c r="J29" s="568" t="s">
        <v>234</v>
      </c>
      <c r="K29" s="568" t="s">
        <v>334</v>
      </c>
      <c r="L29" s="693" t="s">
        <v>283</v>
      </c>
      <c r="M29" s="312"/>
    </row>
    <row r="30" spans="1:13" s="304" customFormat="1" ht="11.25">
      <c r="A30" s="290"/>
      <c r="B30" s="1021" t="s">
        <v>1648</v>
      </c>
      <c r="C30" s="568">
        <v>22.2</v>
      </c>
      <c r="D30" s="568">
        <v>34.1</v>
      </c>
      <c r="E30" s="568">
        <v>11.9</v>
      </c>
      <c r="F30" s="568">
        <v>8.5</v>
      </c>
      <c r="G30" s="568" t="s">
        <v>242</v>
      </c>
      <c r="H30" s="568">
        <v>10.3</v>
      </c>
      <c r="I30" s="568">
        <v>0.2</v>
      </c>
      <c r="J30" s="568" t="s">
        <v>314</v>
      </c>
      <c r="K30" s="568" t="s">
        <v>329</v>
      </c>
      <c r="L30" s="693">
        <v>6.5</v>
      </c>
      <c r="M30" s="312"/>
    </row>
    <row r="31" spans="1:13" s="304" customFormat="1" ht="11.25">
      <c r="A31" s="290"/>
      <c r="B31" s="1021" t="s">
        <v>1649</v>
      </c>
      <c r="C31" s="568" t="s">
        <v>297</v>
      </c>
      <c r="D31" s="568" t="s">
        <v>334</v>
      </c>
      <c r="E31" s="568" t="s">
        <v>272</v>
      </c>
      <c r="F31" s="568" t="s">
        <v>462</v>
      </c>
      <c r="G31" s="568" t="s">
        <v>243</v>
      </c>
      <c r="H31" s="568" t="s">
        <v>248</v>
      </c>
      <c r="I31" s="568" t="s">
        <v>295</v>
      </c>
      <c r="J31" s="568" t="s">
        <v>505</v>
      </c>
      <c r="K31" s="568" t="s">
        <v>409</v>
      </c>
      <c r="L31" s="693" t="s">
        <v>438</v>
      </c>
      <c r="M31" s="312"/>
    </row>
    <row r="32" spans="1:13" s="304" customFormat="1" ht="11.25">
      <c r="A32" s="290"/>
      <c r="B32" s="290"/>
      <c r="C32" s="568"/>
      <c r="D32" s="568"/>
      <c r="E32" s="568"/>
      <c r="F32" s="568"/>
      <c r="G32" s="568"/>
      <c r="H32" s="568"/>
      <c r="I32" s="568"/>
      <c r="J32" s="568"/>
      <c r="K32" s="568"/>
      <c r="L32" s="693"/>
      <c r="M32" s="312"/>
    </row>
    <row r="33" spans="1:13" s="304" customFormat="1" ht="11.25">
      <c r="A33" s="290">
        <v>2017</v>
      </c>
      <c r="B33" s="1034" t="s">
        <v>1638</v>
      </c>
      <c r="C33" s="408">
        <v>16.7</v>
      </c>
      <c r="D33" s="408">
        <v>22.3</v>
      </c>
      <c r="E33" s="408">
        <v>21.9</v>
      </c>
      <c r="F33" s="408">
        <v>2.1</v>
      </c>
      <c r="G33" s="408" t="s">
        <v>328</v>
      </c>
      <c r="H33" s="408">
        <v>11.1</v>
      </c>
      <c r="I33" s="408">
        <v>30.1</v>
      </c>
      <c r="J33" s="408">
        <v>5</v>
      </c>
      <c r="K33" s="408" t="s">
        <v>319</v>
      </c>
      <c r="L33" s="527">
        <v>9</v>
      </c>
      <c r="M33" s="312"/>
    </row>
    <row r="34" spans="1:13" s="304" customFormat="1" ht="11.25">
      <c r="A34" s="290"/>
      <c r="B34" s="1021" t="s">
        <v>1639</v>
      </c>
      <c r="C34" s="408">
        <v>8.3000000000000007</v>
      </c>
      <c r="D34" s="408">
        <v>14.7</v>
      </c>
      <c r="E34" s="408">
        <v>6.1</v>
      </c>
      <c r="F34" s="408" t="s">
        <v>425</v>
      </c>
      <c r="G34" s="408" t="s">
        <v>405</v>
      </c>
      <c r="H34" s="408">
        <v>1.9</v>
      </c>
      <c r="I34" s="408">
        <v>41.6</v>
      </c>
      <c r="J34" s="408">
        <v>4.5999999999999996</v>
      </c>
      <c r="K34" s="408" t="s">
        <v>280</v>
      </c>
      <c r="L34" s="527">
        <v>19.600000000000001</v>
      </c>
      <c r="M34" s="312"/>
    </row>
    <row r="35" spans="1:13" s="304" customFormat="1" ht="11.25">
      <c r="A35" s="290"/>
      <c r="B35" s="1021" t="s">
        <v>1640</v>
      </c>
      <c r="C35" s="408">
        <v>2.4</v>
      </c>
      <c r="D35" s="408" t="s">
        <v>434</v>
      </c>
      <c r="E35" s="408">
        <v>11.1</v>
      </c>
      <c r="F35" s="408" t="s">
        <v>330</v>
      </c>
      <c r="G35" s="408" t="s">
        <v>437</v>
      </c>
      <c r="H35" s="408">
        <v>8.9</v>
      </c>
      <c r="I35" s="408">
        <v>21.7</v>
      </c>
      <c r="J35" s="408">
        <v>22.1</v>
      </c>
      <c r="K35" s="408" t="s">
        <v>434</v>
      </c>
      <c r="L35" s="409">
        <v>16.399999999999999</v>
      </c>
      <c r="M35" s="312"/>
    </row>
    <row r="36" spans="1:13" s="304" customFormat="1" ht="11.25">
      <c r="A36" s="290"/>
      <c r="B36" s="1021" t="s">
        <v>1641</v>
      </c>
      <c r="C36" s="408">
        <v>7.5</v>
      </c>
      <c r="D36" s="408">
        <v>0.3</v>
      </c>
      <c r="E36" s="408">
        <v>22.7</v>
      </c>
      <c r="F36" s="408">
        <v>7.5</v>
      </c>
      <c r="G36" s="408" t="s">
        <v>305</v>
      </c>
      <c r="H36" s="408">
        <v>14.7</v>
      </c>
      <c r="I36" s="408">
        <v>50.7</v>
      </c>
      <c r="J36" s="408">
        <v>49.7</v>
      </c>
      <c r="K36" s="408">
        <v>4.3</v>
      </c>
      <c r="L36" s="409">
        <v>30.2</v>
      </c>
      <c r="M36" s="312"/>
    </row>
    <row r="37" spans="1:13" s="304" customFormat="1" ht="11.25">
      <c r="A37" s="290"/>
      <c r="B37" s="1021" t="s">
        <v>1642</v>
      </c>
      <c r="C37" s="408">
        <v>12.6</v>
      </c>
      <c r="D37" s="408">
        <v>13.4</v>
      </c>
      <c r="E37" s="408">
        <v>17.7</v>
      </c>
      <c r="F37" s="408">
        <v>23.9</v>
      </c>
      <c r="G37" s="408" t="s">
        <v>259</v>
      </c>
      <c r="H37" s="408">
        <v>11.8</v>
      </c>
      <c r="I37" s="408">
        <v>43.2</v>
      </c>
      <c r="J37" s="408">
        <v>44.2</v>
      </c>
      <c r="K37" s="408" t="s">
        <v>277</v>
      </c>
      <c r="L37" s="409">
        <v>17.5</v>
      </c>
      <c r="M37" s="312"/>
    </row>
    <row r="38" spans="1:13" s="304" customFormat="1" ht="11.25">
      <c r="A38" s="290"/>
      <c r="B38" s="1021" t="s">
        <v>1643</v>
      </c>
      <c r="C38" s="408">
        <v>8.9</v>
      </c>
      <c r="D38" s="408">
        <v>0.8</v>
      </c>
      <c r="E38" s="408">
        <v>25.4</v>
      </c>
      <c r="F38" s="408">
        <v>25.4</v>
      </c>
      <c r="G38" s="408" t="s">
        <v>298</v>
      </c>
      <c r="H38" s="408">
        <v>16.899999999999999</v>
      </c>
      <c r="I38" s="408">
        <v>44.4</v>
      </c>
      <c r="J38" s="408">
        <v>47.9</v>
      </c>
      <c r="K38" s="408">
        <v>5.3</v>
      </c>
      <c r="L38" s="527">
        <v>27.3</v>
      </c>
      <c r="M38" s="312"/>
    </row>
    <row r="39" spans="1:13" s="304" customFormat="1" ht="11.25">
      <c r="A39" s="290"/>
      <c r="B39" s="1021" t="s">
        <v>1644</v>
      </c>
      <c r="C39" s="408">
        <v>15.9</v>
      </c>
      <c r="D39" s="408">
        <v>3</v>
      </c>
      <c r="E39" s="408">
        <v>26.6</v>
      </c>
      <c r="F39" s="408">
        <v>26.7</v>
      </c>
      <c r="G39" s="408">
        <v>7.1</v>
      </c>
      <c r="H39" s="408">
        <v>28.8</v>
      </c>
      <c r="I39" s="408">
        <v>45.6</v>
      </c>
      <c r="J39" s="408">
        <v>46.7</v>
      </c>
      <c r="K39" s="408">
        <v>25</v>
      </c>
      <c r="L39" s="527">
        <v>28.2</v>
      </c>
      <c r="M39" s="312"/>
    </row>
    <row r="40" spans="1:13" s="304" customFormat="1" ht="11.25">
      <c r="A40" s="290"/>
      <c r="B40" s="1021" t="s">
        <v>1645</v>
      </c>
      <c r="C40" s="408">
        <v>11.2</v>
      </c>
      <c r="D40" s="408">
        <v>0.4</v>
      </c>
      <c r="E40" s="408">
        <v>21.4</v>
      </c>
      <c r="F40" s="408">
        <v>22.5</v>
      </c>
      <c r="G40" s="408" t="s">
        <v>286</v>
      </c>
      <c r="H40" s="408">
        <v>22</v>
      </c>
      <c r="I40" s="408">
        <v>15.8</v>
      </c>
      <c r="J40" s="408">
        <v>29.8</v>
      </c>
      <c r="K40" s="408" t="s">
        <v>453</v>
      </c>
      <c r="L40" s="527">
        <v>15.9</v>
      </c>
      <c r="M40" s="312"/>
    </row>
    <row r="41" spans="1:13" s="304" customFormat="1" ht="11.25">
      <c r="A41" s="290"/>
      <c r="B41" s="1021" t="s">
        <v>1646</v>
      </c>
      <c r="C41" s="408">
        <v>16</v>
      </c>
      <c r="D41" s="408">
        <v>8.6</v>
      </c>
      <c r="E41" s="408">
        <v>22.3</v>
      </c>
      <c r="F41" s="408">
        <v>24.2</v>
      </c>
      <c r="G41" s="408" t="s">
        <v>279</v>
      </c>
      <c r="H41" s="408">
        <v>23.4</v>
      </c>
      <c r="I41" s="408">
        <v>16.5</v>
      </c>
      <c r="J41" s="408">
        <v>15.7</v>
      </c>
      <c r="K41" s="408" t="s">
        <v>315</v>
      </c>
      <c r="L41" s="409">
        <v>11.3</v>
      </c>
      <c r="M41" s="312"/>
    </row>
    <row r="42" spans="1:13" s="304" customFormat="1" ht="11.25">
      <c r="A42" s="290"/>
      <c r="B42" s="1021" t="s">
        <v>1647</v>
      </c>
      <c r="C42" s="408">
        <v>26.9</v>
      </c>
      <c r="D42" s="408">
        <v>25.2</v>
      </c>
      <c r="E42" s="408">
        <v>26.3</v>
      </c>
      <c r="F42" s="408">
        <v>48</v>
      </c>
      <c r="G42" s="408">
        <v>10.3</v>
      </c>
      <c r="H42" s="408">
        <v>28.5</v>
      </c>
      <c r="I42" s="408">
        <v>39.4</v>
      </c>
      <c r="J42" s="408">
        <v>1</v>
      </c>
      <c r="K42" s="408">
        <v>8.1999999999999993</v>
      </c>
      <c r="L42" s="409">
        <v>15.5</v>
      </c>
      <c r="M42" s="312"/>
    </row>
    <row r="43" spans="1:13" s="304" customFormat="1" ht="11.25">
      <c r="A43" s="290"/>
      <c r="B43" s="1021" t="s">
        <v>1648</v>
      </c>
      <c r="C43" s="408">
        <v>9.1</v>
      </c>
      <c r="D43" s="408">
        <v>8.3000000000000007</v>
      </c>
      <c r="E43" s="408">
        <v>12.3</v>
      </c>
      <c r="F43" s="408">
        <v>12.5</v>
      </c>
      <c r="G43" s="408">
        <v>2.5</v>
      </c>
      <c r="H43" s="408">
        <v>9.8000000000000007</v>
      </c>
      <c r="I43" s="408">
        <v>12</v>
      </c>
      <c r="J43" s="408">
        <v>12.5</v>
      </c>
      <c r="K43" s="408" t="s">
        <v>335</v>
      </c>
      <c r="L43" s="527" t="s">
        <v>407</v>
      </c>
      <c r="M43" s="312"/>
    </row>
    <row r="44" spans="1:13" s="304" customFormat="1" ht="11.25">
      <c r="A44" s="290"/>
      <c r="B44" s="1021" t="s">
        <v>1649</v>
      </c>
      <c r="C44" s="408">
        <v>0.3</v>
      </c>
      <c r="D44" s="408">
        <v>8.9</v>
      </c>
      <c r="E44" s="408">
        <v>4.3</v>
      </c>
      <c r="F44" s="408">
        <v>8.1999999999999993</v>
      </c>
      <c r="G44" s="408" t="s">
        <v>319</v>
      </c>
      <c r="H44" s="408" t="s">
        <v>243</v>
      </c>
      <c r="I44" s="408">
        <v>7.8</v>
      </c>
      <c r="J44" s="408" t="s">
        <v>324</v>
      </c>
      <c r="K44" s="408" t="s">
        <v>395</v>
      </c>
      <c r="L44" s="527" t="s">
        <v>412</v>
      </c>
      <c r="M44" s="312"/>
    </row>
    <row r="45" spans="1:13" s="304" customFormat="1" ht="11.25">
      <c r="A45" s="290"/>
      <c r="B45" s="290"/>
      <c r="C45" s="408"/>
      <c r="D45" s="408"/>
      <c r="E45" s="408"/>
      <c r="F45" s="408"/>
      <c r="G45" s="408"/>
      <c r="H45" s="408"/>
      <c r="I45" s="408"/>
      <c r="J45" s="408"/>
      <c r="K45" s="408"/>
      <c r="L45" s="527"/>
      <c r="M45" s="312"/>
    </row>
    <row r="46" spans="1:13" s="304" customFormat="1" ht="11.25">
      <c r="A46" s="290">
        <v>2018</v>
      </c>
      <c r="B46" s="1034" t="s">
        <v>1638</v>
      </c>
      <c r="C46" s="408">
        <v>16.3</v>
      </c>
      <c r="D46" s="408">
        <v>33.1</v>
      </c>
      <c r="E46" s="408">
        <v>18</v>
      </c>
      <c r="F46" s="408" t="s">
        <v>340</v>
      </c>
      <c r="G46" s="408" t="s">
        <v>425</v>
      </c>
      <c r="H46" s="408" t="s">
        <v>315</v>
      </c>
      <c r="I46" s="408">
        <v>39.6</v>
      </c>
      <c r="J46" s="408">
        <v>18.7</v>
      </c>
      <c r="K46" s="408" t="s">
        <v>334</v>
      </c>
      <c r="L46" s="527">
        <v>23</v>
      </c>
      <c r="M46" s="312"/>
    </row>
    <row r="47" spans="1:13" s="304" customFormat="1" ht="11.25">
      <c r="A47" s="290"/>
      <c r="B47" s="1021" t="s">
        <v>1639</v>
      </c>
      <c r="C47" s="408">
        <v>28.5</v>
      </c>
      <c r="D47" s="408">
        <v>28.4</v>
      </c>
      <c r="E47" s="408">
        <v>41.7</v>
      </c>
      <c r="F47" s="408" t="s">
        <v>454</v>
      </c>
      <c r="G47" s="408" t="s">
        <v>297</v>
      </c>
      <c r="H47" s="408">
        <v>28.5</v>
      </c>
      <c r="I47" s="408">
        <v>50.1</v>
      </c>
      <c r="J47" s="408">
        <v>30.3</v>
      </c>
      <c r="K47" s="408">
        <v>5</v>
      </c>
      <c r="L47" s="527">
        <v>28.6</v>
      </c>
      <c r="M47" s="312"/>
    </row>
    <row r="48" spans="1:13" s="304" customFormat="1" ht="11.25">
      <c r="A48" s="290"/>
      <c r="B48" s="1021" t="s">
        <v>1640</v>
      </c>
      <c r="C48" s="408">
        <v>29.5</v>
      </c>
      <c r="D48" s="408">
        <v>26</v>
      </c>
      <c r="E48" s="408">
        <v>43</v>
      </c>
      <c r="F48" s="408">
        <v>1.9</v>
      </c>
      <c r="G48" s="408" t="s">
        <v>327</v>
      </c>
      <c r="H48" s="408">
        <v>32.9</v>
      </c>
      <c r="I48" s="408">
        <v>55.2</v>
      </c>
      <c r="J48" s="408">
        <v>34.6</v>
      </c>
      <c r="K48" s="408">
        <v>6</v>
      </c>
      <c r="L48" s="527">
        <v>29.4</v>
      </c>
      <c r="M48" s="312"/>
    </row>
    <row r="49" spans="1:13" s="304" customFormat="1" ht="11.25">
      <c r="A49" s="290"/>
      <c r="B49" s="1021" t="s">
        <v>1641</v>
      </c>
      <c r="C49" s="408">
        <v>31.5</v>
      </c>
      <c r="D49" s="408">
        <v>26.5</v>
      </c>
      <c r="E49" s="408">
        <v>38</v>
      </c>
      <c r="F49" s="408">
        <v>13.1</v>
      </c>
      <c r="G49" s="408">
        <v>3.7</v>
      </c>
      <c r="H49" s="408">
        <v>36.5</v>
      </c>
      <c r="I49" s="408">
        <v>59.1</v>
      </c>
      <c r="J49" s="408">
        <v>60.4</v>
      </c>
      <c r="K49" s="408">
        <v>10</v>
      </c>
      <c r="L49" s="527">
        <v>37.799999999999997</v>
      </c>
      <c r="M49" s="312"/>
    </row>
    <row r="50" spans="1:13" s="304" customFormat="1" ht="11.25">
      <c r="A50" s="290"/>
      <c r="B50" s="1021" t="s">
        <v>1642</v>
      </c>
      <c r="C50" s="408">
        <v>29.2</v>
      </c>
      <c r="D50" s="408">
        <v>24.6</v>
      </c>
      <c r="E50" s="408">
        <v>57.5</v>
      </c>
      <c r="F50" s="408">
        <v>19.3</v>
      </c>
      <c r="G50" s="408" t="s">
        <v>312</v>
      </c>
      <c r="H50" s="408">
        <v>33.799999999999997</v>
      </c>
      <c r="I50" s="408">
        <v>55.2</v>
      </c>
      <c r="J50" s="408">
        <v>54.9</v>
      </c>
      <c r="K50" s="408">
        <v>10.7</v>
      </c>
      <c r="L50" s="527">
        <v>29.8</v>
      </c>
      <c r="M50" s="312"/>
    </row>
    <row r="51" spans="1:13" s="304" customFormat="1" ht="11.25">
      <c r="A51" s="290"/>
      <c r="B51" s="1021" t="s">
        <v>1643</v>
      </c>
      <c r="C51" s="408">
        <v>30.7</v>
      </c>
      <c r="D51" s="408">
        <v>25</v>
      </c>
      <c r="E51" s="408">
        <v>38.1</v>
      </c>
      <c r="F51" s="408">
        <v>14.5</v>
      </c>
      <c r="G51" s="408">
        <v>4.4000000000000004</v>
      </c>
      <c r="H51" s="408">
        <v>36.299999999999997</v>
      </c>
      <c r="I51" s="408">
        <v>55.4</v>
      </c>
      <c r="J51" s="408">
        <v>40.1</v>
      </c>
      <c r="K51" s="408">
        <v>12.8</v>
      </c>
      <c r="L51" s="527">
        <v>29.6</v>
      </c>
      <c r="M51" s="312"/>
    </row>
    <row r="52" spans="1:13" s="304" customFormat="1" ht="11.25">
      <c r="A52" s="290"/>
      <c r="B52" s="1021" t="s">
        <v>1644</v>
      </c>
      <c r="C52" s="408">
        <v>29.4</v>
      </c>
      <c r="D52" s="408">
        <v>26.1</v>
      </c>
      <c r="E52" s="408">
        <v>55.3</v>
      </c>
      <c r="F52" s="408">
        <v>15.3</v>
      </c>
      <c r="G52" s="408">
        <v>10.3</v>
      </c>
      <c r="H52" s="408">
        <v>32.6</v>
      </c>
      <c r="I52" s="408">
        <v>56.7</v>
      </c>
      <c r="J52" s="408">
        <v>15.3</v>
      </c>
      <c r="K52" s="408">
        <v>30.8</v>
      </c>
      <c r="L52" s="527">
        <v>31.1</v>
      </c>
      <c r="M52" s="312"/>
    </row>
    <row r="53" spans="1:13" s="304" customFormat="1" ht="11.25">
      <c r="A53" s="290"/>
      <c r="B53" s="1021" t="s">
        <v>1645</v>
      </c>
      <c r="C53" s="408">
        <v>29</v>
      </c>
      <c r="D53" s="408">
        <v>26.6</v>
      </c>
      <c r="E53" s="408">
        <v>34.700000000000003</v>
      </c>
      <c r="F53" s="408">
        <v>15</v>
      </c>
      <c r="G53" s="408">
        <v>7.5</v>
      </c>
      <c r="H53" s="408">
        <v>31.4</v>
      </c>
      <c r="I53" s="408">
        <v>33.799999999999997</v>
      </c>
      <c r="J53" s="408">
        <v>10.7</v>
      </c>
      <c r="K53" s="408">
        <v>30.9</v>
      </c>
      <c r="L53" s="527">
        <v>28.6</v>
      </c>
      <c r="M53" s="312"/>
    </row>
    <row r="54" spans="1:13" s="304" customFormat="1" ht="11.25">
      <c r="A54" s="290"/>
      <c r="B54" s="1021" t="s">
        <v>1646</v>
      </c>
      <c r="C54" s="408">
        <v>28.2</v>
      </c>
      <c r="D54" s="408">
        <v>28</v>
      </c>
      <c r="E54" s="408">
        <v>53.4</v>
      </c>
      <c r="F54" s="408">
        <v>30.9</v>
      </c>
      <c r="G54" s="408" t="s">
        <v>281</v>
      </c>
      <c r="H54" s="408">
        <v>28.3</v>
      </c>
      <c r="I54" s="408">
        <v>27.3</v>
      </c>
      <c r="J54" s="408">
        <v>7.2</v>
      </c>
      <c r="K54" s="408">
        <v>28.7</v>
      </c>
      <c r="L54" s="527">
        <v>26.9</v>
      </c>
      <c r="M54" s="312"/>
    </row>
    <row r="55" spans="1:13" s="304" customFormat="1" ht="11.25">
      <c r="A55" s="290"/>
      <c r="B55" s="1021" t="s">
        <v>1647</v>
      </c>
      <c r="C55" s="408">
        <v>24.2</v>
      </c>
      <c r="D55" s="408">
        <v>25.1</v>
      </c>
      <c r="E55" s="408">
        <v>51.7</v>
      </c>
      <c r="F55" s="408">
        <v>8.6999999999999993</v>
      </c>
      <c r="G55" s="408">
        <v>8.8000000000000007</v>
      </c>
      <c r="H55" s="408">
        <v>23.2</v>
      </c>
      <c r="I55" s="408">
        <v>21.6</v>
      </c>
      <c r="J55" s="408">
        <v>1.9</v>
      </c>
      <c r="K55" s="408">
        <v>25.7</v>
      </c>
      <c r="L55" s="527">
        <v>3.1</v>
      </c>
      <c r="M55" s="312"/>
    </row>
    <row r="56" spans="1:13" s="304" customFormat="1" ht="11.25">
      <c r="A56" s="290"/>
      <c r="B56" s="1021" t="s">
        <v>1648</v>
      </c>
      <c r="C56" s="408">
        <v>24.6</v>
      </c>
      <c r="D56" s="408">
        <v>24.8</v>
      </c>
      <c r="E56" s="408">
        <v>47.3</v>
      </c>
      <c r="F56" s="408">
        <v>6.8</v>
      </c>
      <c r="G56" s="408">
        <v>5.6</v>
      </c>
      <c r="H56" s="408">
        <v>24.3</v>
      </c>
      <c r="I56" s="408">
        <v>19.899999999999999</v>
      </c>
      <c r="J56" s="408" t="s">
        <v>233</v>
      </c>
      <c r="K56" s="408">
        <v>1</v>
      </c>
      <c r="L56" s="527">
        <v>20.6</v>
      </c>
      <c r="M56" s="312"/>
    </row>
    <row r="57" spans="1:13" s="304" customFormat="1" ht="11.25">
      <c r="A57" s="290"/>
      <c r="B57" s="1021" t="s">
        <v>1649</v>
      </c>
      <c r="C57" s="408">
        <v>22.5</v>
      </c>
      <c r="D57" s="408">
        <v>27.2</v>
      </c>
      <c r="E57" s="408">
        <v>39.9</v>
      </c>
      <c r="F57" s="408">
        <v>0</v>
      </c>
      <c r="G57" s="408">
        <v>7</v>
      </c>
      <c r="H57" s="408">
        <v>17.7</v>
      </c>
      <c r="I57" s="408">
        <v>16.2</v>
      </c>
      <c r="J57" s="408" t="s">
        <v>289</v>
      </c>
      <c r="K57" s="408" t="s">
        <v>368</v>
      </c>
      <c r="L57" s="527" t="s">
        <v>266</v>
      </c>
      <c r="M57" s="312"/>
    </row>
    <row r="58" spans="1:13" s="304" customFormat="1" ht="11.25">
      <c r="A58" s="290"/>
      <c r="B58" s="290"/>
      <c r="C58" s="408"/>
      <c r="D58" s="408"/>
      <c r="E58" s="408"/>
      <c r="F58" s="408"/>
      <c r="G58" s="408"/>
      <c r="H58" s="408"/>
      <c r="I58" s="408"/>
      <c r="J58" s="408"/>
      <c r="K58" s="408"/>
      <c r="L58" s="527"/>
      <c r="M58" s="312"/>
    </row>
    <row r="59" spans="1:13" s="304" customFormat="1" ht="11.25">
      <c r="A59" s="290">
        <v>2019</v>
      </c>
      <c r="B59" s="1034" t="s">
        <v>1638</v>
      </c>
      <c r="C59" s="408">
        <v>22.5</v>
      </c>
      <c r="D59" s="408">
        <v>29.1</v>
      </c>
      <c r="E59" s="408">
        <v>11.6</v>
      </c>
      <c r="F59" s="408" t="s">
        <v>318</v>
      </c>
      <c r="G59" s="408" t="s">
        <v>249</v>
      </c>
      <c r="H59" s="408">
        <v>15.8</v>
      </c>
      <c r="I59" s="408">
        <v>14.3</v>
      </c>
      <c r="J59" s="408" t="s">
        <v>367</v>
      </c>
      <c r="K59" s="408" t="s">
        <v>326</v>
      </c>
      <c r="L59" s="527">
        <v>2.2999999999999998</v>
      </c>
      <c r="M59" s="312"/>
    </row>
    <row r="60" spans="1:13" s="304" customFormat="1" ht="11.25">
      <c r="A60" s="284"/>
      <c r="B60" s="1021" t="s">
        <v>1639</v>
      </c>
      <c r="C60" s="408">
        <v>22.9</v>
      </c>
      <c r="D60" s="408">
        <v>29.9</v>
      </c>
      <c r="E60" s="408">
        <v>29.4</v>
      </c>
      <c r="F60" s="408" t="s">
        <v>289</v>
      </c>
      <c r="G60" s="408" t="s">
        <v>276</v>
      </c>
      <c r="H60" s="408">
        <v>15.9</v>
      </c>
      <c r="I60" s="408">
        <v>41.1</v>
      </c>
      <c r="J60" s="408">
        <v>7.2</v>
      </c>
      <c r="K60" s="408">
        <v>1.2</v>
      </c>
      <c r="L60" s="527">
        <v>2.7</v>
      </c>
      <c r="M60" s="312"/>
    </row>
    <row r="61" spans="1:13" s="304" customFormat="1" ht="11.25">
      <c r="A61" s="284"/>
      <c r="B61" s="1021" t="s">
        <v>1640</v>
      </c>
      <c r="C61" s="408">
        <v>28</v>
      </c>
      <c r="D61" s="408">
        <v>23.4</v>
      </c>
      <c r="E61" s="408">
        <v>16</v>
      </c>
      <c r="F61" s="408">
        <v>10.9</v>
      </c>
      <c r="G61" s="408" t="s">
        <v>320</v>
      </c>
      <c r="H61" s="408">
        <v>32.5</v>
      </c>
      <c r="I61" s="408">
        <v>34.799999999999997</v>
      </c>
      <c r="J61" s="408">
        <v>15.5</v>
      </c>
      <c r="K61" s="408">
        <v>9</v>
      </c>
      <c r="L61" s="527">
        <v>12.7</v>
      </c>
      <c r="M61" s="312"/>
    </row>
    <row r="62" spans="1:13" s="304" customFormat="1" ht="11.25">
      <c r="A62" s="284"/>
      <c r="B62" s="1021" t="s">
        <v>1641</v>
      </c>
      <c r="C62" s="408">
        <v>32.1</v>
      </c>
      <c r="D62" s="408">
        <v>27.8</v>
      </c>
      <c r="E62" s="408">
        <v>37.9</v>
      </c>
      <c r="F62" s="408">
        <v>18.7</v>
      </c>
      <c r="G62" s="408">
        <v>0.2</v>
      </c>
      <c r="H62" s="408">
        <v>36.4</v>
      </c>
      <c r="I62" s="408">
        <v>36.4</v>
      </c>
      <c r="J62" s="408">
        <v>31.9</v>
      </c>
      <c r="K62" s="408">
        <v>9.1</v>
      </c>
      <c r="L62" s="527">
        <v>12.9</v>
      </c>
      <c r="M62" s="312"/>
    </row>
    <row r="63" spans="1:13" s="304" customFormat="1" ht="11.25">
      <c r="A63" s="284"/>
      <c r="B63" s="1021" t="s">
        <v>1642</v>
      </c>
      <c r="C63" s="408">
        <v>26.4</v>
      </c>
      <c r="D63" s="408">
        <v>23.4</v>
      </c>
      <c r="E63" s="408">
        <v>41.2</v>
      </c>
      <c r="F63" s="408">
        <v>24.1</v>
      </c>
      <c r="G63" s="408">
        <v>0.2</v>
      </c>
      <c r="H63" s="408">
        <v>29.3</v>
      </c>
      <c r="I63" s="408">
        <v>42.5</v>
      </c>
      <c r="J63" s="408">
        <v>14.9</v>
      </c>
      <c r="K63" s="408">
        <v>6.6</v>
      </c>
      <c r="L63" s="527">
        <v>7.9</v>
      </c>
      <c r="M63" s="312"/>
    </row>
    <row r="64" spans="1:13" s="304" customFormat="1" ht="11.25">
      <c r="A64" s="284"/>
      <c r="B64" s="1021" t="s">
        <v>1643</v>
      </c>
      <c r="C64" s="410">
        <v>26.9</v>
      </c>
      <c r="D64" s="410">
        <v>32</v>
      </c>
      <c r="E64" s="410">
        <v>32.5</v>
      </c>
      <c r="F64" s="410">
        <v>1.2</v>
      </c>
      <c r="G64" s="410" t="s">
        <v>467</v>
      </c>
      <c r="H64" s="410">
        <v>21.8</v>
      </c>
      <c r="I64" s="410">
        <v>35.700000000000003</v>
      </c>
      <c r="J64" s="410">
        <v>2.7</v>
      </c>
      <c r="K64" s="410">
        <v>3.5</v>
      </c>
      <c r="L64" s="528">
        <v>9.5</v>
      </c>
      <c r="M64" s="312"/>
    </row>
    <row r="65" spans="1:13" s="304" customFormat="1" ht="11.25">
      <c r="A65" s="284"/>
      <c r="B65" s="1021" t="s">
        <v>1644</v>
      </c>
      <c r="C65" s="408">
        <v>23.4</v>
      </c>
      <c r="D65" s="408">
        <v>25.9</v>
      </c>
      <c r="E65" s="408">
        <v>35.5</v>
      </c>
      <c r="F65" s="408">
        <v>2.7</v>
      </c>
      <c r="G65" s="408" t="s">
        <v>247</v>
      </c>
      <c r="H65" s="408">
        <v>20.9</v>
      </c>
      <c r="I65" s="408">
        <v>37.299999999999997</v>
      </c>
      <c r="J65" s="408">
        <v>6.4</v>
      </c>
      <c r="K65" s="408">
        <v>3.7</v>
      </c>
      <c r="L65" s="527">
        <v>3.9</v>
      </c>
      <c r="M65" s="312"/>
    </row>
    <row r="66" spans="1:13" s="304" customFormat="1" ht="11.25">
      <c r="A66" s="284"/>
      <c r="B66" s="1021" t="s">
        <v>1645</v>
      </c>
      <c r="C66" s="408">
        <v>24.1</v>
      </c>
      <c r="D66" s="408">
        <v>26.9</v>
      </c>
      <c r="E66" s="408">
        <v>36.5</v>
      </c>
      <c r="F66" s="408">
        <v>4.9000000000000004</v>
      </c>
      <c r="G66" s="408" t="s">
        <v>333</v>
      </c>
      <c r="H66" s="408">
        <v>21.2</v>
      </c>
      <c r="I66" s="408">
        <v>40.200000000000003</v>
      </c>
      <c r="J66" s="408">
        <v>9.3000000000000007</v>
      </c>
      <c r="K66" s="408">
        <v>0.2</v>
      </c>
      <c r="L66" s="527">
        <v>2.2000000000000002</v>
      </c>
      <c r="M66" s="312"/>
    </row>
    <row r="67" spans="1:13" s="304" customFormat="1" ht="11.25">
      <c r="A67" s="284"/>
      <c r="B67" s="1021" t="s">
        <v>1646</v>
      </c>
      <c r="C67" s="410">
        <v>23.7</v>
      </c>
      <c r="D67" s="410">
        <v>31.3</v>
      </c>
      <c r="E67" s="410">
        <v>19.100000000000001</v>
      </c>
      <c r="F67" s="410" t="s">
        <v>297</v>
      </c>
      <c r="G67" s="410" t="s">
        <v>346</v>
      </c>
      <c r="H67" s="410">
        <v>16.100000000000001</v>
      </c>
      <c r="I67" s="410">
        <v>30.5</v>
      </c>
      <c r="J67" s="410" t="s">
        <v>316</v>
      </c>
      <c r="K67" s="410" t="s">
        <v>306</v>
      </c>
      <c r="L67" s="528" t="s">
        <v>307</v>
      </c>
      <c r="M67" s="312"/>
    </row>
    <row r="68" spans="1:13" s="304" customFormat="1" ht="11.25">
      <c r="A68" s="284"/>
      <c r="B68" s="1021" t="s">
        <v>1647</v>
      </c>
      <c r="C68" s="410">
        <v>23.3</v>
      </c>
      <c r="D68" s="410">
        <v>29.3</v>
      </c>
      <c r="E68" s="410">
        <v>32</v>
      </c>
      <c r="F68" s="410">
        <v>4.0999999999999996</v>
      </c>
      <c r="G68" s="410">
        <v>0.9</v>
      </c>
      <c r="H68" s="410">
        <v>17.3</v>
      </c>
      <c r="I68" s="410">
        <v>18.8</v>
      </c>
      <c r="J68" s="410">
        <v>16.5</v>
      </c>
      <c r="K68" s="410" t="s">
        <v>308</v>
      </c>
      <c r="L68" s="528" t="s">
        <v>316</v>
      </c>
      <c r="M68" s="312"/>
    </row>
    <row r="69" spans="1:13" s="304" customFormat="1" ht="11.25">
      <c r="A69" s="284"/>
      <c r="B69" s="1021" t="s">
        <v>1648</v>
      </c>
      <c r="C69" s="410">
        <v>22.2</v>
      </c>
      <c r="D69" s="410">
        <v>29.2</v>
      </c>
      <c r="E69" s="410">
        <v>31.8</v>
      </c>
      <c r="F69" s="410" t="s">
        <v>368</v>
      </c>
      <c r="G69" s="410" t="s">
        <v>467</v>
      </c>
      <c r="H69" s="410">
        <v>15.1</v>
      </c>
      <c r="I69" s="410">
        <v>31.5</v>
      </c>
      <c r="J69" s="410" t="s">
        <v>790</v>
      </c>
      <c r="K69" s="410" t="s">
        <v>236</v>
      </c>
      <c r="L69" s="528">
        <v>0.2</v>
      </c>
      <c r="M69" s="312"/>
    </row>
    <row r="70" spans="1:13" s="304" customFormat="1" ht="11.25">
      <c r="A70" s="284"/>
      <c r="B70" s="1021" t="s">
        <v>1649</v>
      </c>
      <c r="C70" s="379">
        <v>21.4</v>
      </c>
      <c r="D70" s="364">
        <v>30</v>
      </c>
      <c r="E70" s="364">
        <v>16.8</v>
      </c>
      <c r="F70" s="364">
        <v>0.2</v>
      </c>
      <c r="G70" s="364" t="s">
        <v>328</v>
      </c>
      <c r="H70" s="364">
        <v>12.7</v>
      </c>
      <c r="I70" s="364">
        <v>8</v>
      </c>
      <c r="J70" s="364" t="s">
        <v>409</v>
      </c>
      <c r="K70" s="364" t="s">
        <v>310</v>
      </c>
      <c r="L70" s="694" t="s">
        <v>803</v>
      </c>
      <c r="M70" s="312"/>
    </row>
    <row r="71" spans="1:13" s="304" customFormat="1" ht="11.25">
      <c r="A71" s="284"/>
      <c r="B71" s="290"/>
      <c r="C71" s="379"/>
      <c r="D71" s="364"/>
      <c r="E71" s="364"/>
      <c r="F71" s="364"/>
      <c r="G71" s="364"/>
      <c r="H71" s="364"/>
      <c r="I71" s="364"/>
      <c r="J71" s="364"/>
      <c r="K71" s="364"/>
      <c r="L71" s="694"/>
      <c r="M71" s="312"/>
    </row>
    <row r="72" spans="1:13" s="304" customFormat="1" ht="11.25">
      <c r="A72" s="284">
        <v>2020</v>
      </c>
      <c r="B72" s="1034" t="s">
        <v>1638</v>
      </c>
      <c r="C72" s="379">
        <v>17.3</v>
      </c>
      <c r="D72" s="364">
        <v>22.8</v>
      </c>
      <c r="E72" s="364" t="s">
        <v>467</v>
      </c>
      <c r="F72" s="364" t="s">
        <v>272</v>
      </c>
      <c r="G72" s="364">
        <v>17.100000000000001</v>
      </c>
      <c r="H72" s="364">
        <v>11.7</v>
      </c>
      <c r="I72" s="364">
        <v>23.2</v>
      </c>
      <c r="J72" s="364" t="s">
        <v>440</v>
      </c>
      <c r="K72" s="364" t="s">
        <v>246</v>
      </c>
      <c r="L72" s="694">
        <v>2.8</v>
      </c>
      <c r="M72" s="312"/>
    </row>
    <row r="73" spans="1:13" s="304" customFormat="1" ht="11.25">
      <c r="A73" s="284"/>
      <c r="B73" s="1021" t="s">
        <v>1639</v>
      </c>
      <c r="C73" s="379">
        <v>17.7</v>
      </c>
      <c r="D73" s="364">
        <v>21.2</v>
      </c>
      <c r="E73" s="364">
        <v>22.7</v>
      </c>
      <c r="F73" s="364" t="s">
        <v>369</v>
      </c>
      <c r="G73" s="364" t="s">
        <v>413</v>
      </c>
      <c r="H73" s="364">
        <v>14.1</v>
      </c>
      <c r="I73" s="364">
        <v>13.5</v>
      </c>
      <c r="J73" s="364">
        <v>10.199999999999999</v>
      </c>
      <c r="K73" s="364" t="s">
        <v>255</v>
      </c>
      <c r="L73" s="694">
        <v>1.5</v>
      </c>
      <c r="M73" s="312"/>
    </row>
    <row r="74" spans="1:13" s="304" customFormat="1" ht="11.25">
      <c r="A74" s="284"/>
      <c r="B74" s="1021" t="s">
        <v>1640</v>
      </c>
      <c r="C74" s="379">
        <v>9.9</v>
      </c>
      <c r="D74" s="364">
        <v>18.899999999999999</v>
      </c>
      <c r="E74" s="364">
        <v>9.5</v>
      </c>
      <c r="F74" s="364">
        <v>2.8</v>
      </c>
      <c r="G74" s="364" t="s">
        <v>323</v>
      </c>
      <c r="H74" s="364">
        <v>0.9</v>
      </c>
      <c r="I74" s="364">
        <v>29.3</v>
      </c>
      <c r="J74" s="364">
        <v>17.5</v>
      </c>
      <c r="K74" s="364" t="s">
        <v>337</v>
      </c>
      <c r="L74" s="694">
        <v>5.0999999999999996</v>
      </c>
      <c r="M74" s="312"/>
    </row>
    <row r="75" spans="1:13" s="304" customFormat="1" ht="11.25">
      <c r="A75" s="284"/>
      <c r="B75" s="1021" t="s">
        <v>1641</v>
      </c>
      <c r="C75" s="379" t="s">
        <v>441</v>
      </c>
      <c r="D75" s="364">
        <v>6.8</v>
      </c>
      <c r="E75" s="364" t="s">
        <v>487</v>
      </c>
      <c r="F75" s="364" t="s">
        <v>1452</v>
      </c>
      <c r="G75" s="364" t="s">
        <v>463</v>
      </c>
      <c r="H75" s="364" t="s">
        <v>1453</v>
      </c>
      <c r="I75" s="364" t="s">
        <v>1454</v>
      </c>
      <c r="J75" s="364" t="s">
        <v>1455</v>
      </c>
      <c r="K75" s="364" t="s">
        <v>1456</v>
      </c>
      <c r="L75" s="694" t="s">
        <v>1457</v>
      </c>
      <c r="M75" s="312"/>
    </row>
    <row r="76" spans="1:13" s="304" customFormat="1" ht="11.25">
      <c r="A76" s="284"/>
      <c r="B76" s="1021" t="s">
        <v>1642</v>
      </c>
      <c r="C76" s="379" t="s">
        <v>1475</v>
      </c>
      <c r="D76" s="364" t="s">
        <v>232</v>
      </c>
      <c r="E76" s="364" t="s">
        <v>455</v>
      </c>
      <c r="F76" s="364" t="s">
        <v>1476</v>
      </c>
      <c r="G76" s="364" t="s">
        <v>1465</v>
      </c>
      <c r="H76" s="364" t="s">
        <v>1477</v>
      </c>
      <c r="I76" s="364" t="s">
        <v>1478</v>
      </c>
      <c r="J76" s="364" t="s">
        <v>1479</v>
      </c>
      <c r="K76" s="364" t="s">
        <v>1480</v>
      </c>
      <c r="L76" s="694" t="s">
        <v>1481</v>
      </c>
      <c r="M76" s="312"/>
    </row>
    <row r="77" spans="1:13" s="304" customFormat="1" ht="11.25">
      <c r="A77" s="284"/>
      <c r="B77" s="1021" t="s">
        <v>1643</v>
      </c>
      <c r="C77" s="379" t="s">
        <v>253</v>
      </c>
      <c r="D77" s="364" t="s">
        <v>266</v>
      </c>
      <c r="E77" s="364" t="s">
        <v>425</v>
      </c>
      <c r="F77" s="364" t="s">
        <v>1563</v>
      </c>
      <c r="G77" s="364" t="s">
        <v>1495</v>
      </c>
      <c r="H77" s="364" t="s">
        <v>1564</v>
      </c>
      <c r="I77" s="364" t="s">
        <v>331</v>
      </c>
      <c r="J77" s="364" t="s">
        <v>1567</v>
      </c>
      <c r="K77" s="364" t="s">
        <v>1570</v>
      </c>
      <c r="L77" s="694" t="s">
        <v>349</v>
      </c>
      <c r="M77" s="312"/>
    </row>
    <row r="78" spans="1:13" s="304" customFormat="1" ht="11.25">
      <c r="A78" s="284"/>
      <c r="B78" s="1021" t="s">
        <v>1644</v>
      </c>
      <c r="C78" s="379" t="s">
        <v>1562</v>
      </c>
      <c r="D78" s="364" t="s">
        <v>318</v>
      </c>
      <c r="E78" s="364">
        <v>7.7</v>
      </c>
      <c r="F78" s="364" t="s">
        <v>274</v>
      </c>
      <c r="G78" s="364" t="s">
        <v>404</v>
      </c>
      <c r="H78" s="364" t="s">
        <v>678</v>
      </c>
      <c r="I78" s="364">
        <v>6.8</v>
      </c>
      <c r="J78" s="364" t="s">
        <v>1460</v>
      </c>
      <c r="K78" s="364" t="s">
        <v>257</v>
      </c>
      <c r="L78" s="694">
        <v>0.7</v>
      </c>
      <c r="M78" s="312"/>
    </row>
    <row r="79" spans="1:13" s="304" customFormat="1" ht="11.25">
      <c r="A79" s="284"/>
      <c r="B79" s="1021" t="s">
        <v>1645</v>
      </c>
      <c r="C79" s="379" t="s">
        <v>330</v>
      </c>
      <c r="D79" s="364">
        <v>1.1000000000000001</v>
      </c>
      <c r="E79" s="364" t="s">
        <v>422</v>
      </c>
      <c r="F79" s="364" t="s">
        <v>250</v>
      </c>
      <c r="G79" s="364" t="s">
        <v>232</v>
      </c>
      <c r="H79" s="364" t="s">
        <v>367</v>
      </c>
      <c r="I79" s="364" t="s">
        <v>409</v>
      </c>
      <c r="J79" s="364" t="s">
        <v>433</v>
      </c>
      <c r="K79" s="364" t="s">
        <v>435</v>
      </c>
      <c r="L79" s="694" t="s">
        <v>467</v>
      </c>
      <c r="M79" s="312"/>
    </row>
    <row r="80" spans="1:13" s="304" customFormat="1" ht="11.25">
      <c r="A80" s="284"/>
      <c r="B80" s="1021" t="s">
        <v>1646</v>
      </c>
      <c r="C80" s="379" t="s">
        <v>342</v>
      </c>
      <c r="D80" s="364" t="s">
        <v>434</v>
      </c>
      <c r="E80" s="364">
        <v>4</v>
      </c>
      <c r="F80" s="364" t="s">
        <v>301</v>
      </c>
      <c r="G80" s="364" t="s">
        <v>434</v>
      </c>
      <c r="H80" s="364" t="s">
        <v>1565</v>
      </c>
      <c r="I80" s="364">
        <v>3.8</v>
      </c>
      <c r="J80" s="364" t="s">
        <v>422</v>
      </c>
      <c r="K80" s="364" t="s">
        <v>1571</v>
      </c>
      <c r="L80" s="694" t="s">
        <v>321</v>
      </c>
      <c r="M80" s="312"/>
    </row>
    <row r="81" spans="1:13" s="304" customFormat="1" ht="11.25">
      <c r="A81" s="284"/>
      <c r="B81" s="1021" t="s">
        <v>1647</v>
      </c>
      <c r="C81" s="379" t="s">
        <v>368</v>
      </c>
      <c r="D81" s="364">
        <v>12.1</v>
      </c>
      <c r="E81" s="364">
        <v>3.6</v>
      </c>
      <c r="F81" s="364" t="s">
        <v>309</v>
      </c>
      <c r="G81" s="364" t="s">
        <v>300</v>
      </c>
      <c r="H81" s="364" t="s">
        <v>435</v>
      </c>
      <c r="I81" s="364" t="s">
        <v>326</v>
      </c>
      <c r="J81" s="364" t="s">
        <v>389</v>
      </c>
      <c r="K81" s="364" t="s">
        <v>313</v>
      </c>
      <c r="L81" s="694" t="s">
        <v>326</v>
      </c>
      <c r="M81" s="312"/>
    </row>
    <row r="82" spans="1:13" s="304" customFormat="1" ht="11.25">
      <c r="A82" s="284"/>
      <c r="B82" s="1021" t="s">
        <v>1648</v>
      </c>
      <c r="C82" s="379" t="s">
        <v>236</v>
      </c>
      <c r="D82" s="364">
        <v>18.5</v>
      </c>
      <c r="E82" s="364">
        <v>10.3</v>
      </c>
      <c r="F82" s="364" t="s">
        <v>243</v>
      </c>
      <c r="G82" s="364" t="s">
        <v>392</v>
      </c>
      <c r="H82" s="364" t="s">
        <v>424</v>
      </c>
      <c r="I82" s="364" t="s">
        <v>242</v>
      </c>
      <c r="J82" s="364" t="s">
        <v>1568</v>
      </c>
      <c r="K82" s="364" t="s">
        <v>273</v>
      </c>
      <c r="L82" s="694" t="s">
        <v>1572</v>
      </c>
      <c r="M82" s="312"/>
    </row>
    <row r="83" spans="1:13" s="304" customFormat="1" ht="11.25">
      <c r="A83" s="284"/>
      <c r="B83" s="1021" t="s">
        <v>1649</v>
      </c>
      <c r="C83" s="379" t="s">
        <v>407</v>
      </c>
      <c r="D83" s="364">
        <v>13.3</v>
      </c>
      <c r="E83" s="364" t="s">
        <v>254</v>
      </c>
      <c r="F83" s="364" t="s">
        <v>261</v>
      </c>
      <c r="G83" s="364" t="s">
        <v>440</v>
      </c>
      <c r="H83" s="364" t="s">
        <v>1566</v>
      </c>
      <c r="I83" s="364" t="s">
        <v>333</v>
      </c>
      <c r="J83" s="364" t="s">
        <v>1569</v>
      </c>
      <c r="K83" s="364" t="s">
        <v>375</v>
      </c>
      <c r="L83" s="694" t="s">
        <v>330</v>
      </c>
      <c r="M83" s="312"/>
    </row>
    <row r="84" spans="1:13" s="304" customFormat="1" ht="11.25">
      <c r="A84" s="284"/>
      <c r="B84" s="290"/>
      <c r="C84" s="379"/>
      <c r="D84" s="364"/>
      <c r="E84" s="364"/>
      <c r="F84" s="364"/>
      <c r="G84" s="364"/>
      <c r="H84" s="364"/>
      <c r="I84" s="364"/>
      <c r="J84" s="364"/>
      <c r="K84" s="364"/>
      <c r="L84" s="694"/>
      <c r="M84" s="312"/>
    </row>
    <row r="85" spans="1:13" s="304" customFormat="1" ht="11.25">
      <c r="A85" s="284">
        <v>2021</v>
      </c>
      <c r="B85" s="1034" t="s">
        <v>1638</v>
      </c>
      <c r="C85" s="379">
        <v>0</v>
      </c>
      <c r="D85" s="364">
        <v>13.4</v>
      </c>
      <c r="E85" s="364" t="s">
        <v>343</v>
      </c>
      <c r="F85" s="364" t="s">
        <v>430</v>
      </c>
      <c r="G85" s="364" t="s">
        <v>285</v>
      </c>
      <c r="H85" s="364" t="s">
        <v>256</v>
      </c>
      <c r="I85" s="364">
        <v>1.4</v>
      </c>
      <c r="J85" s="364" t="s">
        <v>428</v>
      </c>
      <c r="K85" s="364" t="s">
        <v>260</v>
      </c>
      <c r="L85" s="694" t="s">
        <v>334</v>
      </c>
      <c r="M85" s="312"/>
    </row>
    <row r="86" spans="1:13" s="304" customFormat="1" ht="11.25">
      <c r="A86" s="284"/>
      <c r="B86" s="1021" t="s">
        <v>1639</v>
      </c>
      <c r="C86" s="379">
        <v>0.3</v>
      </c>
      <c r="D86" s="364">
        <v>11.6</v>
      </c>
      <c r="E86" s="364" t="s">
        <v>475</v>
      </c>
      <c r="F86" s="364" t="s">
        <v>1479</v>
      </c>
      <c r="G86" s="364" t="s">
        <v>302</v>
      </c>
      <c r="H86" s="364" t="s">
        <v>310</v>
      </c>
      <c r="I86" s="364">
        <v>8.3000000000000007</v>
      </c>
      <c r="J86" s="364" t="s">
        <v>268</v>
      </c>
      <c r="K86" s="364" t="s">
        <v>388</v>
      </c>
      <c r="L86" s="694" t="s">
        <v>346</v>
      </c>
      <c r="M86" s="312"/>
    </row>
    <row r="87" spans="1:13" s="304" customFormat="1" ht="11.25">
      <c r="A87" s="284"/>
      <c r="B87" s="1021" t="s">
        <v>1640</v>
      </c>
      <c r="C87" s="379">
        <v>3.7</v>
      </c>
      <c r="D87" s="364">
        <v>6.3</v>
      </c>
      <c r="E87" s="364">
        <v>2.1</v>
      </c>
      <c r="F87" s="364" t="s">
        <v>442</v>
      </c>
      <c r="G87" s="364" t="s">
        <v>362</v>
      </c>
      <c r="H87" s="364">
        <v>1.1000000000000001</v>
      </c>
      <c r="I87" s="364">
        <v>12.9</v>
      </c>
      <c r="J87" s="364">
        <v>13.3</v>
      </c>
      <c r="K87" s="364" t="s">
        <v>337</v>
      </c>
      <c r="L87" s="694">
        <v>0.9</v>
      </c>
      <c r="M87" s="312"/>
    </row>
    <row r="88" spans="1:13" s="304" customFormat="1" ht="11.25">
      <c r="A88" s="284"/>
      <c r="B88" s="1021" t="s">
        <v>1641</v>
      </c>
      <c r="C88" s="379">
        <v>6.8</v>
      </c>
      <c r="D88" s="364">
        <v>8.6</v>
      </c>
      <c r="E88" s="364" t="s">
        <v>247</v>
      </c>
      <c r="F88" s="364" t="s">
        <v>244</v>
      </c>
      <c r="G88" s="364" t="s">
        <v>317</v>
      </c>
      <c r="H88" s="364">
        <v>4.9000000000000004</v>
      </c>
      <c r="I88" s="364">
        <v>17.3</v>
      </c>
      <c r="J88" s="364">
        <v>22.1</v>
      </c>
      <c r="K88" s="364">
        <v>4.4000000000000004</v>
      </c>
      <c r="L88" s="694">
        <v>6.4</v>
      </c>
      <c r="M88" s="312"/>
    </row>
    <row r="89" spans="1:13" s="304" customFormat="1" ht="11.25">
      <c r="A89" s="284"/>
      <c r="B89" s="1021" t="s">
        <v>1642</v>
      </c>
      <c r="C89" s="379">
        <v>8.1</v>
      </c>
      <c r="D89" s="364">
        <v>12.2</v>
      </c>
      <c r="E89" s="364">
        <v>15.3</v>
      </c>
      <c r="F89" s="364">
        <v>4.3</v>
      </c>
      <c r="G89" s="364" t="s">
        <v>269</v>
      </c>
      <c r="H89" s="364">
        <v>4</v>
      </c>
      <c r="I89" s="364">
        <v>18.399999999999999</v>
      </c>
      <c r="J89" s="364">
        <v>6.6</v>
      </c>
      <c r="K89" s="364">
        <v>3.6</v>
      </c>
      <c r="L89" s="694">
        <v>4.3</v>
      </c>
      <c r="M89" s="312"/>
    </row>
    <row r="90" spans="1:13" s="304" customFormat="1" ht="11.25">
      <c r="A90" s="284"/>
      <c r="B90" s="1021" t="s">
        <v>1643</v>
      </c>
      <c r="C90" s="379">
        <v>9.3000000000000007</v>
      </c>
      <c r="D90" s="364">
        <v>12.6</v>
      </c>
      <c r="E90" s="364">
        <v>18.399999999999999</v>
      </c>
      <c r="F90" s="364">
        <v>4.3</v>
      </c>
      <c r="G90" s="364" t="s">
        <v>297</v>
      </c>
      <c r="H90" s="364">
        <v>5.9</v>
      </c>
      <c r="I90" s="364">
        <v>20.8</v>
      </c>
      <c r="J90" s="364">
        <v>9.8000000000000007</v>
      </c>
      <c r="K90" s="364">
        <v>4.5</v>
      </c>
      <c r="L90" s="694">
        <v>2.4</v>
      </c>
      <c r="M90" s="312"/>
    </row>
    <row r="91" spans="1:13" s="304" customFormat="1" ht="11.25">
      <c r="A91" s="284"/>
      <c r="B91" s="1021" t="s">
        <v>1644</v>
      </c>
      <c r="C91" s="379">
        <v>9.6</v>
      </c>
      <c r="D91" s="364">
        <v>13.2</v>
      </c>
      <c r="E91" s="364">
        <v>16.3</v>
      </c>
      <c r="F91" s="364">
        <v>4.0999999999999996</v>
      </c>
      <c r="G91" s="364" t="s">
        <v>306</v>
      </c>
      <c r="H91" s="364">
        <v>6</v>
      </c>
      <c r="I91" s="364">
        <v>1.8</v>
      </c>
      <c r="J91" s="364">
        <v>3.5</v>
      </c>
      <c r="K91" s="364">
        <v>2.2999999999999998</v>
      </c>
      <c r="L91" s="694">
        <v>2.2000000000000002</v>
      </c>
      <c r="M91" s="312"/>
    </row>
    <row r="92" spans="1:13" s="304" customFormat="1" ht="11.25">
      <c r="A92" s="284"/>
      <c r="B92" s="1021" t="s">
        <v>1645</v>
      </c>
      <c r="C92" s="379">
        <v>2.2000000000000002</v>
      </c>
      <c r="D92" s="364">
        <v>5.2</v>
      </c>
      <c r="E92" s="364">
        <v>12.9</v>
      </c>
      <c r="F92" s="364">
        <v>14.9</v>
      </c>
      <c r="G92" s="364" t="s">
        <v>279</v>
      </c>
      <c r="H92" s="364" t="s">
        <v>291</v>
      </c>
      <c r="I92" s="364">
        <v>12</v>
      </c>
      <c r="J92" s="364">
        <v>1.5</v>
      </c>
      <c r="K92" s="364">
        <v>0.3</v>
      </c>
      <c r="L92" s="694" t="s">
        <v>236</v>
      </c>
      <c r="M92" s="312"/>
    </row>
    <row r="93" spans="1:13" s="304" customFormat="1" ht="11.25">
      <c r="A93" s="284"/>
      <c r="B93" s="1021" t="s">
        <v>1646</v>
      </c>
      <c r="C93" s="381" t="s">
        <v>282</v>
      </c>
      <c r="D93" s="368">
        <v>5.3</v>
      </c>
      <c r="E93" s="368" t="s">
        <v>318</v>
      </c>
      <c r="F93" s="368" t="s">
        <v>316</v>
      </c>
      <c r="G93" s="368" t="s">
        <v>328</v>
      </c>
      <c r="H93" s="368" t="s">
        <v>401</v>
      </c>
      <c r="I93" s="368">
        <v>4.8</v>
      </c>
      <c r="J93" s="368" t="s">
        <v>328</v>
      </c>
      <c r="K93" s="368" t="s">
        <v>345</v>
      </c>
      <c r="L93" s="642" t="s">
        <v>244</v>
      </c>
      <c r="M93" s="312"/>
    </row>
    <row r="94" spans="1:13" s="304" customFormat="1" ht="11.25">
      <c r="A94" s="284"/>
      <c r="B94" s="1021" t="s">
        <v>1647</v>
      </c>
      <c r="C94" s="381">
        <v>4.8</v>
      </c>
      <c r="D94" s="368">
        <v>16.399999999999999</v>
      </c>
      <c r="E94" s="368" t="s">
        <v>420</v>
      </c>
      <c r="F94" s="368" t="s">
        <v>467</v>
      </c>
      <c r="G94" s="368" t="s">
        <v>277</v>
      </c>
      <c r="H94" s="368" t="s">
        <v>293</v>
      </c>
      <c r="I94" s="368">
        <v>0.4</v>
      </c>
      <c r="J94" s="368" t="s">
        <v>330</v>
      </c>
      <c r="K94" s="368" t="s">
        <v>235</v>
      </c>
      <c r="L94" s="642" t="s">
        <v>669</v>
      </c>
      <c r="M94" s="312"/>
    </row>
    <row r="95" spans="1:13" s="304" customFormat="1" ht="11.25">
      <c r="A95" s="284"/>
      <c r="B95" s="1021" t="s">
        <v>1648</v>
      </c>
      <c r="C95" s="1073" t="s">
        <v>472</v>
      </c>
      <c r="D95" s="368">
        <v>13</v>
      </c>
      <c r="E95" s="368" t="s">
        <v>278</v>
      </c>
      <c r="F95" s="368" t="s">
        <v>392</v>
      </c>
      <c r="G95" s="368" t="s">
        <v>255</v>
      </c>
      <c r="H95" s="368" t="s">
        <v>435</v>
      </c>
      <c r="I95" s="368" t="s">
        <v>333</v>
      </c>
      <c r="J95" s="368" t="s">
        <v>418</v>
      </c>
      <c r="K95" s="368" t="s">
        <v>260</v>
      </c>
      <c r="L95" s="642" t="s">
        <v>259</v>
      </c>
      <c r="M95" s="312"/>
    </row>
    <row r="96" spans="1:13" s="304" customFormat="1" ht="11.25">
      <c r="A96" s="284"/>
      <c r="B96" s="1021" t="s">
        <v>1649</v>
      </c>
      <c r="C96" s="379" t="s">
        <v>247</v>
      </c>
      <c r="D96" s="364" t="s">
        <v>279</v>
      </c>
      <c r="E96" s="364">
        <v>1.2</v>
      </c>
      <c r="F96" s="364" t="s">
        <v>1572</v>
      </c>
      <c r="G96" s="364">
        <v>5.0999999999999996</v>
      </c>
      <c r="H96" s="364" t="s">
        <v>315</v>
      </c>
      <c r="I96" s="364">
        <v>12</v>
      </c>
      <c r="J96" s="364" t="s">
        <v>1674</v>
      </c>
      <c r="K96" s="364" t="s">
        <v>362</v>
      </c>
      <c r="L96" s="694">
        <v>1.1000000000000001</v>
      </c>
      <c r="M96" s="312"/>
    </row>
    <row r="97" spans="1:13" s="304" customFormat="1" ht="11.25">
      <c r="A97" s="284"/>
      <c r="B97" s="290"/>
      <c r="C97" s="379"/>
      <c r="D97" s="364"/>
      <c r="E97" s="364"/>
      <c r="F97" s="364"/>
      <c r="G97" s="364"/>
      <c r="H97" s="364"/>
      <c r="I97" s="364"/>
      <c r="J97" s="364"/>
      <c r="K97" s="364"/>
      <c r="L97" s="694"/>
      <c r="M97" s="312"/>
    </row>
    <row r="98" spans="1:13" s="304" customFormat="1" ht="11.25">
      <c r="A98" s="284">
        <v>2022</v>
      </c>
      <c r="B98" s="1034" t="s">
        <v>1638</v>
      </c>
      <c r="C98" s="379" t="s">
        <v>307</v>
      </c>
      <c r="D98" s="364">
        <v>9.8000000000000007</v>
      </c>
      <c r="E98" s="364" t="s">
        <v>467</v>
      </c>
      <c r="F98" s="364" t="s">
        <v>405</v>
      </c>
      <c r="G98" s="364" t="s">
        <v>400</v>
      </c>
      <c r="H98" s="364" t="s">
        <v>422</v>
      </c>
      <c r="I98" s="364" t="s">
        <v>254</v>
      </c>
      <c r="J98" s="364" t="s">
        <v>431</v>
      </c>
      <c r="K98" s="364" t="s">
        <v>1605</v>
      </c>
      <c r="L98" s="694" t="s">
        <v>259</v>
      </c>
      <c r="M98" s="312"/>
    </row>
    <row r="99" spans="1:13" s="304" customFormat="1" ht="11.25">
      <c r="A99" s="284"/>
      <c r="B99" s="1021" t="s">
        <v>1639</v>
      </c>
      <c r="C99" s="379">
        <v>3</v>
      </c>
      <c r="D99" s="364">
        <v>7.8</v>
      </c>
      <c r="E99" s="364">
        <v>7.7</v>
      </c>
      <c r="F99" s="364" t="s">
        <v>245</v>
      </c>
      <c r="G99" s="364" t="s">
        <v>300</v>
      </c>
      <c r="H99" s="364" t="s">
        <v>233</v>
      </c>
      <c r="I99" s="364" t="s">
        <v>466</v>
      </c>
      <c r="J99" s="364">
        <v>1</v>
      </c>
      <c r="K99" s="364" t="s">
        <v>412</v>
      </c>
      <c r="L99" s="694" t="s">
        <v>313</v>
      </c>
      <c r="M99" s="312"/>
    </row>
    <row r="100" spans="1:13" s="304" customFormat="1" ht="11.25">
      <c r="A100" s="284"/>
      <c r="B100" s="1021" t="s">
        <v>1640</v>
      </c>
      <c r="C100" s="379" t="s">
        <v>322</v>
      </c>
      <c r="D100" s="364">
        <v>6.6</v>
      </c>
      <c r="E100" s="364" t="s">
        <v>248</v>
      </c>
      <c r="F100" s="364" t="s">
        <v>431</v>
      </c>
      <c r="G100" s="364" t="s">
        <v>310</v>
      </c>
      <c r="H100" s="364" t="s">
        <v>432</v>
      </c>
      <c r="I100" s="364" t="s">
        <v>267</v>
      </c>
      <c r="J100" s="364" t="s">
        <v>309</v>
      </c>
      <c r="K100" s="364" t="s">
        <v>312</v>
      </c>
      <c r="L100" s="694">
        <v>7.2</v>
      </c>
      <c r="M100" s="312"/>
    </row>
    <row r="101" spans="1:13" s="304" customFormat="1" ht="11.25">
      <c r="A101" s="284"/>
      <c r="B101" s="1021" t="s">
        <v>1641</v>
      </c>
      <c r="C101" s="379" t="s">
        <v>265</v>
      </c>
      <c r="D101" s="364">
        <v>1.5</v>
      </c>
      <c r="E101" s="364">
        <v>1.4</v>
      </c>
      <c r="F101" s="364" t="s">
        <v>1675</v>
      </c>
      <c r="G101" s="364" t="s">
        <v>274</v>
      </c>
      <c r="H101" s="364" t="s">
        <v>395</v>
      </c>
      <c r="I101" s="364" t="s">
        <v>258</v>
      </c>
      <c r="J101" s="364">
        <v>0.2</v>
      </c>
      <c r="K101" s="364" t="s">
        <v>350</v>
      </c>
      <c r="L101" s="694" t="s">
        <v>334</v>
      </c>
      <c r="M101" s="312"/>
    </row>
    <row r="102" spans="1:13" s="304" customFormat="1" ht="11.25">
      <c r="A102" s="284"/>
      <c r="B102" s="1021" t="s">
        <v>1642</v>
      </c>
      <c r="C102" s="379" t="s">
        <v>365</v>
      </c>
      <c r="D102" s="364">
        <v>8</v>
      </c>
      <c r="E102" s="364">
        <v>10</v>
      </c>
      <c r="F102" s="364" t="s">
        <v>335</v>
      </c>
      <c r="G102" s="364" t="s">
        <v>329</v>
      </c>
      <c r="H102" s="364" t="s">
        <v>303</v>
      </c>
      <c r="I102" s="364" t="s">
        <v>346</v>
      </c>
      <c r="J102" s="364" t="s">
        <v>453</v>
      </c>
      <c r="K102" s="364" t="s">
        <v>261</v>
      </c>
      <c r="L102" s="694" t="s">
        <v>297</v>
      </c>
      <c r="M102" s="312"/>
    </row>
    <row r="103" spans="1:13" s="304" customFormat="1" ht="11.25">
      <c r="A103" s="284"/>
      <c r="B103" s="1021" t="s">
        <v>1643</v>
      </c>
      <c r="C103" s="379">
        <v>6.6</v>
      </c>
      <c r="D103" s="364">
        <v>4.5</v>
      </c>
      <c r="E103" s="364">
        <v>8.9</v>
      </c>
      <c r="F103" s="364" t="s">
        <v>268</v>
      </c>
      <c r="G103" s="364" t="s">
        <v>394</v>
      </c>
      <c r="H103" s="364">
        <v>8.6999999999999993</v>
      </c>
      <c r="I103" s="364">
        <v>8.4</v>
      </c>
      <c r="J103" s="364" t="s">
        <v>318</v>
      </c>
      <c r="K103" s="364" t="s">
        <v>1618</v>
      </c>
      <c r="L103" s="694" t="s">
        <v>334</v>
      </c>
      <c r="M103" s="312"/>
    </row>
    <row r="104" spans="1:13" s="304" customFormat="1" ht="11.25">
      <c r="A104" s="284"/>
      <c r="B104" s="1021" t="s">
        <v>1644</v>
      </c>
      <c r="C104" s="379" t="s">
        <v>241</v>
      </c>
      <c r="D104" s="364">
        <v>5.7</v>
      </c>
      <c r="E104" s="364" t="s">
        <v>435</v>
      </c>
      <c r="F104" s="364" t="s">
        <v>335</v>
      </c>
      <c r="G104" s="364" t="s">
        <v>449</v>
      </c>
      <c r="H104" s="364" t="s">
        <v>324</v>
      </c>
      <c r="I104" s="364">
        <v>1.9</v>
      </c>
      <c r="J104" s="364">
        <v>2.6</v>
      </c>
      <c r="K104" s="364" t="s">
        <v>265</v>
      </c>
      <c r="L104" s="694" t="s">
        <v>348</v>
      </c>
      <c r="M104" s="312"/>
    </row>
    <row r="105" spans="1:13" s="304" customFormat="1" ht="11.25">
      <c r="A105" s="284"/>
      <c r="B105" s="1021" t="s">
        <v>1645</v>
      </c>
      <c r="C105" s="379" t="s">
        <v>291</v>
      </c>
      <c r="D105" s="364">
        <v>9.6999999999999993</v>
      </c>
      <c r="E105" s="364" t="s">
        <v>260</v>
      </c>
      <c r="F105" s="364">
        <v>3.7</v>
      </c>
      <c r="G105" s="364" t="s">
        <v>295</v>
      </c>
      <c r="H105" s="364" t="s">
        <v>317</v>
      </c>
      <c r="I105" s="364" t="s">
        <v>331</v>
      </c>
      <c r="J105" s="364" t="s">
        <v>438</v>
      </c>
      <c r="K105" s="364" t="s">
        <v>357</v>
      </c>
      <c r="L105" s="694" t="s">
        <v>1585</v>
      </c>
      <c r="M105" s="312"/>
    </row>
    <row r="106" spans="1:13" s="304" customFormat="1" ht="11.25">
      <c r="A106" s="284"/>
      <c r="B106" s="1021" t="s">
        <v>1646</v>
      </c>
      <c r="C106" s="1291" t="s">
        <v>251</v>
      </c>
      <c r="D106" s="1291">
        <v>9.9</v>
      </c>
      <c r="E106" s="1291" t="s">
        <v>270</v>
      </c>
      <c r="F106" s="1291" t="s">
        <v>453</v>
      </c>
      <c r="G106" s="1291" t="s">
        <v>273</v>
      </c>
      <c r="H106" s="1291" t="s">
        <v>287</v>
      </c>
      <c r="I106" s="1291" t="s">
        <v>431</v>
      </c>
      <c r="J106" s="1291" t="s">
        <v>1560</v>
      </c>
      <c r="K106" s="1291" t="s">
        <v>296</v>
      </c>
      <c r="L106" s="1646" t="s">
        <v>343</v>
      </c>
      <c r="M106" s="312"/>
    </row>
    <row r="107" spans="1:13" s="304" customFormat="1" ht="11.25">
      <c r="A107" s="284"/>
      <c r="B107" s="1021" t="s">
        <v>1647</v>
      </c>
      <c r="C107" s="1291" t="s">
        <v>286</v>
      </c>
      <c r="D107" s="1291">
        <v>6.4</v>
      </c>
      <c r="E107" s="1291">
        <v>9</v>
      </c>
      <c r="F107" s="1291" t="s">
        <v>391</v>
      </c>
      <c r="G107" s="1291" t="s">
        <v>1585</v>
      </c>
      <c r="H107" s="1291" t="s">
        <v>447</v>
      </c>
      <c r="I107" s="1291" t="s">
        <v>240</v>
      </c>
      <c r="J107" s="1291" t="s">
        <v>1680</v>
      </c>
      <c r="K107" s="1291" t="s">
        <v>431</v>
      </c>
      <c r="L107" s="1646" t="s">
        <v>1572</v>
      </c>
      <c r="M107" s="312"/>
    </row>
    <row r="108" spans="1:13" s="304" customFormat="1" ht="11.25">
      <c r="A108" s="284"/>
      <c r="B108" s="1021" t="s">
        <v>1648</v>
      </c>
      <c r="C108" s="1291" t="s">
        <v>425</v>
      </c>
      <c r="D108" s="1291">
        <v>7.8</v>
      </c>
      <c r="E108" s="1291" t="s">
        <v>283</v>
      </c>
      <c r="F108" s="1291" t="s">
        <v>2375</v>
      </c>
      <c r="G108" s="1291" t="s">
        <v>2376</v>
      </c>
      <c r="H108" s="1291" t="s">
        <v>455</v>
      </c>
      <c r="I108" s="1291" t="s">
        <v>433</v>
      </c>
      <c r="J108" s="1291" t="s">
        <v>678</v>
      </c>
      <c r="K108" s="1291" t="s">
        <v>510</v>
      </c>
      <c r="L108" s="1646" t="s">
        <v>367</v>
      </c>
      <c r="M108" s="312"/>
    </row>
    <row r="109" spans="1:13" s="63" customFormat="1" ht="24.95" customHeight="1">
      <c r="A109" s="1685" t="s">
        <v>1521</v>
      </c>
      <c r="B109" s="1685"/>
      <c r="C109" s="1685"/>
      <c r="D109" s="1685"/>
      <c r="E109" s="1685"/>
      <c r="F109" s="1685"/>
      <c r="G109" s="1685"/>
      <c r="H109" s="1685"/>
      <c r="I109" s="1685"/>
      <c r="J109" s="1685"/>
      <c r="K109" s="1685"/>
      <c r="L109" s="1685"/>
    </row>
    <row r="110" spans="1:13" s="63" customFormat="1" ht="15" customHeight="1">
      <c r="A110" s="1850" t="s">
        <v>1520</v>
      </c>
      <c r="B110" s="1850"/>
      <c r="C110" s="1850"/>
      <c r="D110" s="1850"/>
      <c r="E110" s="1850"/>
      <c r="F110" s="1850"/>
      <c r="G110" s="1850"/>
      <c r="H110" s="1850"/>
      <c r="I110" s="1850"/>
      <c r="J110" s="1850"/>
      <c r="K110" s="1850"/>
      <c r="L110" s="1850"/>
    </row>
  </sheetData>
  <mergeCells count="11">
    <mergeCell ref="A1:F1"/>
    <mergeCell ref="A2:F2"/>
    <mergeCell ref="K1:L1"/>
    <mergeCell ref="K2:L2"/>
    <mergeCell ref="H4:L4"/>
    <mergeCell ref="A109:L109"/>
    <mergeCell ref="A110:L110"/>
    <mergeCell ref="C3:L3"/>
    <mergeCell ref="C4:C5"/>
    <mergeCell ref="A3:B6"/>
    <mergeCell ref="D4:G4"/>
  </mergeCells>
  <hyperlinks>
    <hyperlink ref="K1:L1" location="'Spis tablic     List of tables'!A93" tooltip="Powrót do spisu tablic" display="Powrót do spisu tablic" xr:uid="{00000000-0004-0000-3500-000000000000}"/>
    <hyperlink ref="K2:L2" location="'Spis tablic     List of tables'!A93" tooltip="Return to list of tables" display="Return to list of tables" xr:uid="{00000000-0004-0000-3500-000001000000}"/>
    <hyperlink ref="K1:L2" location="'Spis tablic     List of tables'!A82" tooltip="Return to list of tables" display="Powrót do spisu tablic" xr:uid="{00000000-0004-0000-3500-000002000000}"/>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99 B100:B102 B103:B105 B106:B108"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1" width="9.625" style="17" customWidth="1"/>
    <col min="12" max="16384" width="9" style="17"/>
  </cols>
  <sheetData>
    <row r="1" spans="1:20" ht="15" customHeight="1">
      <c r="A1" s="2172" t="s">
        <v>2058</v>
      </c>
      <c r="B1" s="2172"/>
      <c r="C1" s="2172"/>
      <c r="D1" s="2172"/>
      <c r="E1" s="2172"/>
      <c r="F1" s="2172"/>
      <c r="G1" s="154"/>
      <c r="H1" s="154"/>
      <c r="I1" s="154"/>
      <c r="J1" s="1673" t="s">
        <v>5</v>
      </c>
      <c r="K1" s="1673"/>
      <c r="L1" s="255"/>
      <c r="M1" s="63"/>
      <c r="N1" s="63"/>
      <c r="O1" s="63"/>
      <c r="P1" s="63"/>
      <c r="Q1" s="63"/>
      <c r="R1" s="63"/>
      <c r="S1" s="63"/>
      <c r="T1" s="63"/>
    </row>
    <row r="2" spans="1:20" ht="15" customHeight="1">
      <c r="A2" s="2173" t="s">
        <v>2059</v>
      </c>
      <c r="B2" s="2174"/>
      <c r="C2" s="2174"/>
      <c r="D2" s="2174"/>
      <c r="E2" s="2174"/>
      <c r="F2" s="2174"/>
      <c r="G2" s="155"/>
      <c r="H2" s="154"/>
      <c r="I2" s="154"/>
      <c r="J2" s="1674" t="s">
        <v>137</v>
      </c>
      <c r="K2" s="1674"/>
      <c r="L2" s="255"/>
      <c r="M2" s="63"/>
      <c r="N2" s="63"/>
      <c r="O2" s="63"/>
      <c r="P2" s="63"/>
      <c r="Q2" s="63"/>
      <c r="R2" s="63"/>
      <c r="S2" s="63"/>
      <c r="T2" s="63"/>
    </row>
    <row r="3" spans="1:20" s="304" customFormat="1" ht="20.100000000000001" customHeight="1">
      <c r="A3" s="2178" t="s">
        <v>1028</v>
      </c>
      <c r="B3" s="2169"/>
      <c r="C3" s="2169" t="s">
        <v>1238</v>
      </c>
      <c r="D3" s="2170"/>
      <c r="E3" s="2170"/>
      <c r="F3" s="2170"/>
      <c r="G3" s="2170"/>
      <c r="H3" s="2170"/>
      <c r="I3" s="2170"/>
      <c r="J3" s="2170"/>
      <c r="K3" s="2171"/>
    </row>
    <row r="4" spans="1:20" s="304" customFormat="1" ht="15" customHeight="1">
      <c r="A4" s="2179"/>
      <c r="B4" s="2169"/>
      <c r="C4" s="2177" t="s">
        <v>1226</v>
      </c>
      <c r="D4" s="2169" t="s">
        <v>1236</v>
      </c>
      <c r="E4" s="2169"/>
      <c r="F4" s="2169"/>
      <c r="G4" s="2169" t="s">
        <v>1228</v>
      </c>
      <c r="H4" s="2169"/>
      <c r="I4" s="2169"/>
      <c r="J4" s="2169"/>
      <c r="K4" s="2180"/>
    </row>
    <row r="5" spans="1:20" s="304" customFormat="1" ht="99.95" customHeight="1">
      <c r="A5" s="2179"/>
      <c r="B5" s="2169"/>
      <c r="C5" s="2170"/>
      <c r="D5" s="686" t="s">
        <v>1229</v>
      </c>
      <c r="E5" s="686" t="s">
        <v>1239</v>
      </c>
      <c r="F5" s="686" t="s">
        <v>1232</v>
      </c>
      <c r="G5" s="686" t="s">
        <v>1229</v>
      </c>
      <c r="H5" s="686" t="s">
        <v>1240</v>
      </c>
      <c r="I5" s="686" t="s">
        <v>1239</v>
      </c>
      <c r="J5" s="686" t="s">
        <v>1232</v>
      </c>
      <c r="K5" s="687" t="s">
        <v>1234</v>
      </c>
    </row>
    <row r="6" spans="1:20" s="304" customFormat="1" ht="15" customHeight="1">
      <c r="A6" s="2179"/>
      <c r="B6" s="2169"/>
      <c r="C6" s="688">
        <v>21</v>
      </c>
      <c r="D6" s="688">
        <v>22</v>
      </c>
      <c r="E6" s="688">
        <v>23</v>
      </c>
      <c r="F6" s="688">
        <v>24</v>
      </c>
      <c r="G6" s="688">
        <v>25</v>
      </c>
      <c r="H6" s="688">
        <v>26</v>
      </c>
      <c r="I6" s="688">
        <v>27</v>
      </c>
      <c r="J6" s="688">
        <v>28</v>
      </c>
      <c r="K6" s="689">
        <v>29</v>
      </c>
    </row>
    <row r="7" spans="1:20" s="304" customFormat="1" ht="20.100000000000001" customHeight="1">
      <c r="A7" s="290">
        <v>2015</v>
      </c>
      <c r="B7" s="1034" t="s">
        <v>1638</v>
      </c>
      <c r="C7" s="696" t="s">
        <v>240</v>
      </c>
      <c r="D7" s="696" t="s">
        <v>257</v>
      </c>
      <c r="E7" s="696" t="s">
        <v>275</v>
      </c>
      <c r="F7" s="696" t="s">
        <v>357</v>
      </c>
      <c r="G7" s="696" t="s">
        <v>393</v>
      </c>
      <c r="H7" s="696" t="s">
        <v>344</v>
      </c>
      <c r="I7" s="696" t="s">
        <v>399</v>
      </c>
      <c r="J7" s="696" t="s">
        <v>473</v>
      </c>
      <c r="K7" s="409" t="s">
        <v>254</v>
      </c>
      <c r="L7" s="312"/>
    </row>
    <row r="8" spans="1:20" s="304" customFormat="1" ht="11.25">
      <c r="A8" s="290"/>
      <c r="B8" s="1021" t="s">
        <v>1639</v>
      </c>
      <c r="C8" s="408" t="s">
        <v>341</v>
      </c>
      <c r="D8" s="408" t="s">
        <v>240</v>
      </c>
      <c r="E8" s="408" t="s">
        <v>475</v>
      </c>
      <c r="F8" s="408" t="s">
        <v>426</v>
      </c>
      <c r="G8" s="408" t="s">
        <v>284</v>
      </c>
      <c r="H8" s="408" t="s">
        <v>343</v>
      </c>
      <c r="I8" s="408" t="s">
        <v>421</v>
      </c>
      <c r="J8" s="408" t="s">
        <v>290</v>
      </c>
      <c r="K8" s="409" t="s">
        <v>316</v>
      </c>
      <c r="L8" s="312"/>
    </row>
    <row r="9" spans="1:20" s="304" customFormat="1" ht="11.25">
      <c r="A9" s="290"/>
      <c r="B9" s="1021" t="s">
        <v>1640</v>
      </c>
      <c r="C9" s="408" t="s">
        <v>266</v>
      </c>
      <c r="D9" s="408" t="s">
        <v>392</v>
      </c>
      <c r="E9" s="408" t="s">
        <v>352</v>
      </c>
      <c r="F9" s="408" t="s">
        <v>449</v>
      </c>
      <c r="G9" s="408" t="s">
        <v>279</v>
      </c>
      <c r="H9" s="408">
        <v>5.3</v>
      </c>
      <c r="I9" s="408">
        <v>1.8</v>
      </c>
      <c r="J9" s="408" t="s">
        <v>366</v>
      </c>
      <c r="K9" s="409">
        <v>0.7</v>
      </c>
      <c r="L9" s="312"/>
    </row>
    <row r="10" spans="1:20" s="304" customFormat="1" ht="11.25">
      <c r="A10" s="290"/>
      <c r="B10" s="1021" t="s">
        <v>1641</v>
      </c>
      <c r="C10" s="408">
        <v>0.1</v>
      </c>
      <c r="D10" s="408" t="s">
        <v>251</v>
      </c>
      <c r="E10" s="408">
        <v>3.7</v>
      </c>
      <c r="F10" s="514" t="s">
        <v>444</v>
      </c>
      <c r="G10" s="408">
        <v>3.8</v>
      </c>
      <c r="H10" s="408">
        <v>5.3</v>
      </c>
      <c r="I10" s="408">
        <v>5</v>
      </c>
      <c r="J10" s="408" t="s">
        <v>238</v>
      </c>
      <c r="K10" s="409" t="s">
        <v>327</v>
      </c>
      <c r="L10" s="312"/>
    </row>
    <row r="11" spans="1:20" s="304" customFormat="1" ht="11.25">
      <c r="A11" s="290"/>
      <c r="B11" s="1021" t="s">
        <v>1642</v>
      </c>
      <c r="C11" s="408" t="s">
        <v>453</v>
      </c>
      <c r="D11" s="408" t="s">
        <v>289</v>
      </c>
      <c r="E11" s="408" t="s">
        <v>392</v>
      </c>
      <c r="F11" s="408" t="s">
        <v>423</v>
      </c>
      <c r="G11" s="408">
        <v>1.9</v>
      </c>
      <c r="H11" s="408">
        <v>4.4000000000000004</v>
      </c>
      <c r="I11" s="408">
        <v>7.6</v>
      </c>
      <c r="J11" s="408" t="s">
        <v>333</v>
      </c>
      <c r="K11" s="409" t="s">
        <v>453</v>
      </c>
      <c r="L11" s="312"/>
    </row>
    <row r="12" spans="1:20" s="304" customFormat="1" ht="11.25">
      <c r="A12" s="290"/>
      <c r="B12" s="1021" t="s">
        <v>1643</v>
      </c>
      <c r="C12" s="408" t="s">
        <v>282</v>
      </c>
      <c r="D12" s="408" t="s">
        <v>245</v>
      </c>
      <c r="E12" s="408" t="s">
        <v>244</v>
      </c>
      <c r="F12" s="408" t="s">
        <v>388</v>
      </c>
      <c r="G12" s="408">
        <v>2.6</v>
      </c>
      <c r="H12" s="408">
        <v>2.2000000000000002</v>
      </c>
      <c r="I12" s="408">
        <v>7.1</v>
      </c>
      <c r="J12" s="408" t="s">
        <v>246</v>
      </c>
      <c r="K12" s="409">
        <v>0.6</v>
      </c>
      <c r="L12" s="312"/>
    </row>
    <row r="13" spans="1:20" s="304" customFormat="1" ht="11.25">
      <c r="A13" s="290"/>
      <c r="B13" s="1021" t="s">
        <v>1644</v>
      </c>
      <c r="C13" s="408" t="s">
        <v>241</v>
      </c>
      <c r="D13" s="408" t="s">
        <v>250</v>
      </c>
      <c r="E13" s="408">
        <v>4.5</v>
      </c>
      <c r="F13" s="408" t="s">
        <v>440</v>
      </c>
      <c r="G13" s="408">
        <v>3.6</v>
      </c>
      <c r="H13" s="408">
        <v>6.7</v>
      </c>
      <c r="I13" s="408">
        <v>10.4</v>
      </c>
      <c r="J13" s="408" t="s">
        <v>241</v>
      </c>
      <c r="K13" s="409" t="s">
        <v>248</v>
      </c>
      <c r="L13" s="312"/>
    </row>
    <row r="14" spans="1:20" s="304" customFormat="1" ht="11.25">
      <c r="A14" s="290"/>
      <c r="B14" s="1021" t="s">
        <v>1645</v>
      </c>
      <c r="C14" s="408">
        <v>0.9</v>
      </c>
      <c r="D14" s="408" t="s">
        <v>346</v>
      </c>
      <c r="E14" s="408">
        <v>8.6999999999999993</v>
      </c>
      <c r="F14" s="408" t="s">
        <v>234</v>
      </c>
      <c r="G14" s="408">
        <v>3</v>
      </c>
      <c r="H14" s="408">
        <v>2.9</v>
      </c>
      <c r="I14" s="408">
        <v>1.8</v>
      </c>
      <c r="J14" s="408" t="s">
        <v>233</v>
      </c>
      <c r="K14" s="409" t="s">
        <v>277</v>
      </c>
      <c r="L14" s="312"/>
    </row>
    <row r="15" spans="1:20" s="304" customFormat="1" ht="11.25">
      <c r="A15" s="290"/>
      <c r="B15" s="1021" t="s">
        <v>1646</v>
      </c>
      <c r="C15" s="408" t="s">
        <v>277</v>
      </c>
      <c r="D15" s="408">
        <v>1.3</v>
      </c>
      <c r="E15" s="408" t="s">
        <v>279</v>
      </c>
      <c r="F15" s="408" t="s">
        <v>342</v>
      </c>
      <c r="G15" s="408" t="s">
        <v>332</v>
      </c>
      <c r="H15" s="408" t="s">
        <v>259</v>
      </c>
      <c r="I15" s="408" t="s">
        <v>235</v>
      </c>
      <c r="J15" s="408" t="s">
        <v>310</v>
      </c>
      <c r="K15" s="409" t="s">
        <v>267</v>
      </c>
      <c r="L15" s="312"/>
    </row>
    <row r="16" spans="1:20" s="304" customFormat="1" ht="11.25">
      <c r="A16" s="290"/>
      <c r="B16" s="1021" t="s">
        <v>1647</v>
      </c>
      <c r="C16" s="408" t="s">
        <v>408</v>
      </c>
      <c r="D16" s="408" t="s">
        <v>239</v>
      </c>
      <c r="E16" s="408" t="s">
        <v>317</v>
      </c>
      <c r="F16" s="408" t="s">
        <v>240</v>
      </c>
      <c r="G16" s="408" t="s">
        <v>439</v>
      </c>
      <c r="H16" s="408" t="s">
        <v>439</v>
      </c>
      <c r="I16" s="408" t="s">
        <v>409</v>
      </c>
      <c r="J16" s="408" t="s">
        <v>431</v>
      </c>
      <c r="K16" s="698" t="s">
        <v>236</v>
      </c>
      <c r="L16" s="312"/>
    </row>
    <row r="17" spans="1:12" s="304" customFormat="1" ht="11.25">
      <c r="A17" s="290"/>
      <c r="B17" s="1021" t="s">
        <v>1648</v>
      </c>
      <c r="C17" s="408" t="s">
        <v>298</v>
      </c>
      <c r="D17" s="408" t="s">
        <v>237</v>
      </c>
      <c r="E17" s="408" t="s">
        <v>394</v>
      </c>
      <c r="F17" s="408" t="s">
        <v>469</v>
      </c>
      <c r="G17" s="408" t="s">
        <v>275</v>
      </c>
      <c r="H17" s="408" t="s">
        <v>309</v>
      </c>
      <c r="I17" s="408" t="s">
        <v>467</v>
      </c>
      <c r="J17" s="408" t="s">
        <v>259</v>
      </c>
      <c r="K17" s="409" t="s">
        <v>233</v>
      </c>
      <c r="L17" s="312"/>
    </row>
    <row r="18" spans="1:12" s="304" customFormat="1" ht="11.25">
      <c r="A18" s="290"/>
      <c r="B18" s="1021" t="s">
        <v>1649</v>
      </c>
      <c r="C18" s="408" t="s">
        <v>240</v>
      </c>
      <c r="D18" s="408" t="s">
        <v>408</v>
      </c>
      <c r="E18" s="408" t="s">
        <v>436</v>
      </c>
      <c r="F18" s="408" t="s">
        <v>290</v>
      </c>
      <c r="G18" s="408" t="s">
        <v>396</v>
      </c>
      <c r="H18" s="408" t="s">
        <v>256</v>
      </c>
      <c r="I18" s="408" t="s">
        <v>317</v>
      </c>
      <c r="J18" s="408" t="s">
        <v>270</v>
      </c>
      <c r="K18" s="409" t="s">
        <v>324</v>
      </c>
      <c r="L18" s="312"/>
    </row>
    <row r="19" spans="1:12" s="304" customFormat="1" ht="11.25">
      <c r="A19" s="290"/>
      <c r="B19" s="290"/>
      <c r="C19" s="408"/>
      <c r="D19" s="408"/>
      <c r="E19" s="408"/>
      <c r="F19" s="408"/>
      <c r="G19" s="408"/>
      <c r="H19" s="408"/>
      <c r="I19" s="408"/>
      <c r="J19" s="408"/>
      <c r="K19" s="409"/>
      <c r="L19" s="312"/>
    </row>
    <row r="20" spans="1:12" s="304" customFormat="1" ht="11.25">
      <c r="A20" s="290">
        <v>2016</v>
      </c>
      <c r="B20" s="1034" t="s">
        <v>1638</v>
      </c>
      <c r="C20" s="408" t="s">
        <v>234</v>
      </c>
      <c r="D20" s="408">
        <v>8.9</v>
      </c>
      <c r="E20" s="408" t="s">
        <v>291</v>
      </c>
      <c r="F20" s="408" t="s">
        <v>284</v>
      </c>
      <c r="G20" s="408" t="s">
        <v>419</v>
      </c>
      <c r="H20" s="408" t="s">
        <v>398</v>
      </c>
      <c r="I20" s="408" t="s">
        <v>432</v>
      </c>
      <c r="J20" s="408" t="s">
        <v>371</v>
      </c>
      <c r="K20" s="409" t="s">
        <v>242</v>
      </c>
      <c r="L20" s="312"/>
    </row>
    <row r="21" spans="1:12" s="304" customFormat="1" ht="11.25">
      <c r="A21" s="290"/>
      <c r="B21" s="1021" t="s">
        <v>1639</v>
      </c>
      <c r="C21" s="408" t="s">
        <v>254</v>
      </c>
      <c r="D21" s="408">
        <v>7.8</v>
      </c>
      <c r="E21" s="408" t="s">
        <v>310</v>
      </c>
      <c r="F21" s="408" t="s">
        <v>449</v>
      </c>
      <c r="G21" s="408" t="s">
        <v>433</v>
      </c>
      <c r="H21" s="408" t="s">
        <v>319</v>
      </c>
      <c r="I21" s="408" t="s">
        <v>245</v>
      </c>
      <c r="J21" s="408" t="s">
        <v>442</v>
      </c>
      <c r="K21" s="409" t="s">
        <v>266</v>
      </c>
      <c r="L21" s="312"/>
    </row>
    <row r="22" spans="1:12" s="304" customFormat="1" ht="11.25">
      <c r="A22" s="290"/>
      <c r="B22" s="1021" t="s">
        <v>1640</v>
      </c>
      <c r="C22" s="408" t="s">
        <v>316</v>
      </c>
      <c r="D22" s="408" t="s">
        <v>365</v>
      </c>
      <c r="E22" s="408" t="s">
        <v>281</v>
      </c>
      <c r="F22" s="408" t="s">
        <v>343</v>
      </c>
      <c r="G22" s="408" t="s">
        <v>233</v>
      </c>
      <c r="H22" s="408">
        <v>4.5999999999999996</v>
      </c>
      <c r="I22" s="408">
        <v>10.5</v>
      </c>
      <c r="J22" s="408" t="s">
        <v>337</v>
      </c>
      <c r="K22" s="409">
        <v>2.8</v>
      </c>
      <c r="L22" s="312"/>
    </row>
    <row r="23" spans="1:12" s="304" customFormat="1" ht="11.25">
      <c r="A23" s="290"/>
      <c r="B23" s="1021" t="s">
        <v>1641</v>
      </c>
      <c r="C23" s="408">
        <v>2.4</v>
      </c>
      <c r="D23" s="408" t="s">
        <v>318</v>
      </c>
      <c r="E23" s="408" t="s">
        <v>261</v>
      </c>
      <c r="F23" s="408" t="s">
        <v>253</v>
      </c>
      <c r="G23" s="408">
        <v>8.1</v>
      </c>
      <c r="H23" s="408">
        <v>9.1999999999999993</v>
      </c>
      <c r="I23" s="408">
        <v>8.1999999999999993</v>
      </c>
      <c r="J23" s="408">
        <v>2.8</v>
      </c>
      <c r="K23" s="409">
        <v>4.0999999999999996</v>
      </c>
      <c r="L23" s="312"/>
    </row>
    <row r="24" spans="1:12" s="304" customFormat="1" ht="11.25">
      <c r="A24" s="290"/>
      <c r="B24" s="1021" t="s">
        <v>1642</v>
      </c>
      <c r="C24" s="408">
        <v>3.9</v>
      </c>
      <c r="D24" s="408">
        <v>6.8</v>
      </c>
      <c r="E24" s="408">
        <v>5.0999999999999996</v>
      </c>
      <c r="F24" s="408" t="s">
        <v>392</v>
      </c>
      <c r="G24" s="408">
        <v>1</v>
      </c>
      <c r="H24" s="408" t="s">
        <v>249</v>
      </c>
      <c r="I24" s="408">
        <v>0.2</v>
      </c>
      <c r="J24" s="408">
        <v>2.7</v>
      </c>
      <c r="K24" s="409">
        <v>2.9</v>
      </c>
      <c r="L24" s="312"/>
    </row>
    <row r="25" spans="1:12" s="304" customFormat="1" ht="11.25">
      <c r="A25" s="290"/>
      <c r="B25" s="1021" t="s">
        <v>1643</v>
      </c>
      <c r="C25" s="408">
        <v>4.5</v>
      </c>
      <c r="D25" s="408">
        <v>4.5999999999999996</v>
      </c>
      <c r="E25" s="408">
        <v>10.199999999999999</v>
      </c>
      <c r="F25" s="408" t="s">
        <v>365</v>
      </c>
      <c r="G25" s="408">
        <v>4.4000000000000004</v>
      </c>
      <c r="H25" s="408">
        <v>0.4</v>
      </c>
      <c r="I25" s="408" t="s">
        <v>346</v>
      </c>
      <c r="J25" s="408">
        <v>2.8</v>
      </c>
      <c r="K25" s="409">
        <v>2.2999999999999998</v>
      </c>
      <c r="L25" s="312"/>
    </row>
    <row r="26" spans="1:12" s="304" customFormat="1" ht="11.25">
      <c r="A26" s="290"/>
      <c r="B26" s="1021" t="s">
        <v>1644</v>
      </c>
      <c r="C26" s="408">
        <v>3.7</v>
      </c>
      <c r="D26" s="408">
        <v>2.8</v>
      </c>
      <c r="E26" s="408">
        <v>5.6</v>
      </c>
      <c r="F26" s="408" t="s">
        <v>277</v>
      </c>
      <c r="G26" s="408">
        <v>4.5</v>
      </c>
      <c r="H26" s="408">
        <v>4.7</v>
      </c>
      <c r="I26" s="408">
        <v>12.2</v>
      </c>
      <c r="J26" s="408" t="s">
        <v>315</v>
      </c>
      <c r="K26" s="409">
        <v>5.3</v>
      </c>
      <c r="L26" s="312"/>
    </row>
    <row r="27" spans="1:12" s="304" customFormat="1" ht="11.25">
      <c r="A27" s="290"/>
      <c r="B27" s="1021" t="s">
        <v>1645</v>
      </c>
      <c r="C27" s="408" t="s">
        <v>248</v>
      </c>
      <c r="D27" s="408">
        <v>0.8</v>
      </c>
      <c r="E27" s="408">
        <v>1.5</v>
      </c>
      <c r="F27" s="408" t="s">
        <v>242</v>
      </c>
      <c r="G27" s="408" t="s">
        <v>335</v>
      </c>
      <c r="H27" s="408" t="s">
        <v>323</v>
      </c>
      <c r="I27" s="408">
        <v>1.2</v>
      </c>
      <c r="J27" s="408" t="s">
        <v>268</v>
      </c>
      <c r="K27" s="409" t="s">
        <v>323</v>
      </c>
      <c r="L27" s="312"/>
    </row>
    <row r="28" spans="1:12" s="304" customFormat="1" ht="11.25">
      <c r="A28" s="290"/>
      <c r="B28" s="1021" t="s">
        <v>1646</v>
      </c>
      <c r="C28" s="408" t="s">
        <v>244</v>
      </c>
      <c r="D28" s="408">
        <v>4.0999999999999996</v>
      </c>
      <c r="E28" s="408">
        <v>1.3</v>
      </c>
      <c r="F28" s="408" t="s">
        <v>289</v>
      </c>
      <c r="G28" s="408" t="s">
        <v>401</v>
      </c>
      <c r="H28" s="408" t="s">
        <v>443</v>
      </c>
      <c r="I28" s="408" t="s">
        <v>279</v>
      </c>
      <c r="J28" s="408" t="s">
        <v>232</v>
      </c>
      <c r="K28" s="409" t="s">
        <v>330</v>
      </c>
      <c r="L28" s="312"/>
    </row>
    <row r="29" spans="1:12" s="304" customFormat="1" ht="11.25">
      <c r="A29" s="290"/>
      <c r="B29" s="1021" t="s">
        <v>1647</v>
      </c>
      <c r="C29" s="568" t="s">
        <v>323</v>
      </c>
      <c r="D29" s="568" t="s">
        <v>282</v>
      </c>
      <c r="E29" s="568">
        <v>1.4</v>
      </c>
      <c r="F29" s="568" t="s">
        <v>342</v>
      </c>
      <c r="G29" s="568" t="s">
        <v>311</v>
      </c>
      <c r="H29" s="568" t="s">
        <v>266</v>
      </c>
      <c r="I29" s="568" t="s">
        <v>304</v>
      </c>
      <c r="J29" s="568" t="s">
        <v>413</v>
      </c>
      <c r="K29" s="693" t="s">
        <v>250</v>
      </c>
      <c r="L29" s="312"/>
    </row>
    <row r="30" spans="1:12" s="304" customFormat="1" ht="11.25">
      <c r="A30" s="290"/>
      <c r="B30" s="1021" t="s">
        <v>1648</v>
      </c>
      <c r="C30" s="568" t="s">
        <v>308</v>
      </c>
      <c r="D30" s="568">
        <v>0.6</v>
      </c>
      <c r="E30" s="410">
        <v>0</v>
      </c>
      <c r="F30" s="568" t="s">
        <v>259</v>
      </c>
      <c r="G30" s="568" t="s">
        <v>438</v>
      </c>
      <c r="H30" s="568">
        <v>2.2000000000000002</v>
      </c>
      <c r="I30" s="568" t="s">
        <v>346</v>
      </c>
      <c r="J30" s="568" t="s">
        <v>305</v>
      </c>
      <c r="K30" s="693" t="s">
        <v>329</v>
      </c>
      <c r="L30" s="312"/>
    </row>
    <row r="31" spans="1:12" s="304" customFormat="1" ht="11.25">
      <c r="A31" s="290"/>
      <c r="B31" s="1021" t="s">
        <v>1649</v>
      </c>
      <c r="C31" s="568" t="s">
        <v>335</v>
      </c>
      <c r="D31" s="568" t="s">
        <v>307</v>
      </c>
      <c r="E31" s="568">
        <v>2.6</v>
      </c>
      <c r="F31" s="568" t="s">
        <v>408</v>
      </c>
      <c r="G31" s="568" t="s">
        <v>232</v>
      </c>
      <c r="H31" s="568" t="s">
        <v>366</v>
      </c>
      <c r="I31" s="568" t="s">
        <v>366</v>
      </c>
      <c r="J31" s="568" t="s">
        <v>235</v>
      </c>
      <c r="K31" s="693" t="s">
        <v>316</v>
      </c>
      <c r="L31" s="312"/>
    </row>
    <row r="32" spans="1:12" s="304" customFormat="1" ht="11.25">
      <c r="A32" s="290"/>
      <c r="B32" s="290"/>
      <c r="C32" s="408"/>
      <c r="D32" s="408"/>
      <c r="E32" s="408"/>
      <c r="F32" s="408"/>
      <c r="G32" s="408"/>
      <c r="H32" s="408"/>
      <c r="I32" s="408"/>
      <c r="J32" s="408"/>
      <c r="K32" s="527"/>
      <c r="L32" s="312"/>
    </row>
    <row r="33" spans="1:12" s="304" customFormat="1" ht="11.25">
      <c r="A33" s="290">
        <v>2017</v>
      </c>
      <c r="B33" s="1034" t="s">
        <v>1638</v>
      </c>
      <c r="C33" s="408" t="s">
        <v>472</v>
      </c>
      <c r="D33" s="408">
        <v>4.4000000000000004</v>
      </c>
      <c r="E33" s="408">
        <v>13.8</v>
      </c>
      <c r="F33" s="408" t="s">
        <v>308</v>
      </c>
      <c r="G33" s="408" t="s">
        <v>332</v>
      </c>
      <c r="H33" s="408" t="s">
        <v>311</v>
      </c>
      <c r="I33" s="408" t="s">
        <v>332</v>
      </c>
      <c r="J33" s="408" t="s">
        <v>283</v>
      </c>
      <c r="K33" s="527" t="s">
        <v>315</v>
      </c>
      <c r="L33" s="312"/>
    </row>
    <row r="34" spans="1:12" s="304" customFormat="1" ht="11.25">
      <c r="A34" s="290"/>
      <c r="B34" s="1021" t="s">
        <v>1639</v>
      </c>
      <c r="C34" s="408">
        <v>0.2</v>
      </c>
      <c r="D34" s="408">
        <v>0.2</v>
      </c>
      <c r="E34" s="408" t="s">
        <v>238</v>
      </c>
      <c r="F34" s="408" t="s">
        <v>348</v>
      </c>
      <c r="G34" s="408">
        <v>0.2</v>
      </c>
      <c r="H34" s="408">
        <v>1.4</v>
      </c>
      <c r="I34" s="408">
        <v>0.4</v>
      </c>
      <c r="J34" s="408" t="s">
        <v>242</v>
      </c>
      <c r="K34" s="527" t="s">
        <v>323</v>
      </c>
      <c r="L34" s="312"/>
    </row>
    <row r="35" spans="1:12" s="304" customFormat="1" ht="11.25">
      <c r="A35" s="290"/>
      <c r="B35" s="1021" t="s">
        <v>1640</v>
      </c>
      <c r="C35" s="408">
        <v>3</v>
      </c>
      <c r="D35" s="408" t="s">
        <v>327</v>
      </c>
      <c r="E35" s="408" t="s">
        <v>467</v>
      </c>
      <c r="F35" s="408" t="s">
        <v>275</v>
      </c>
      <c r="G35" s="408">
        <v>8.6</v>
      </c>
      <c r="H35" s="408">
        <v>17.3</v>
      </c>
      <c r="I35" s="408">
        <v>17.2</v>
      </c>
      <c r="J35" s="408">
        <v>6.6</v>
      </c>
      <c r="K35" s="409" t="s">
        <v>266</v>
      </c>
      <c r="L35" s="312"/>
    </row>
    <row r="36" spans="1:12" s="304" customFormat="1" ht="11.25">
      <c r="A36" s="290"/>
      <c r="B36" s="1021" t="s">
        <v>1641</v>
      </c>
      <c r="C36" s="408">
        <v>7.3</v>
      </c>
      <c r="D36" s="408">
        <v>2.8</v>
      </c>
      <c r="E36" s="408">
        <v>13.9</v>
      </c>
      <c r="F36" s="408">
        <v>0.7</v>
      </c>
      <c r="G36" s="408">
        <v>11.7</v>
      </c>
      <c r="H36" s="408">
        <v>20.3</v>
      </c>
      <c r="I36" s="408">
        <v>25.9</v>
      </c>
      <c r="J36" s="408">
        <v>15.3</v>
      </c>
      <c r="K36" s="409">
        <v>6.4</v>
      </c>
      <c r="L36" s="312"/>
    </row>
    <row r="37" spans="1:12" s="304" customFormat="1" ht="11.25">
      <c r="A37" s="290"/>
      <c r="B37" s="1021" t="s">
        <v>1642</v>
      </c>
      <c r="C37" s="408">
        <v>7.5</v>
      </c>
      <c r="D37" s="408">
        <v>6.7</v>
      </c>
      <c r="E37" s="408">
        <v>15.1</v>
      </c>
      <c r="F37" s="408">
        <v>4.4000000000000004</v>
      </c>
      <c r="G37" s="408">
        <v>8.3000000000000007</v>
      </c>
      <c r="H37" s="408">
        <v>17.899999999999999</v>
      </c>
      <c r="I37" s="408">
        <v>16.2</v>
      </c>
      <c r="J37" s="408">
        <v>4.8</v>
      </c>
      <c r="K37" s="409">
        <v>3</v>
      </c>
      <c r="L37" s="312"/>
    </row>
    <row r="38" spans="1:12" s="304" customFormat="1" ht="11.25">
      <c r="A38" s="290"/>
      <c r="B38" s="1021" t="s">
        <v>1643</v>
      </c>
      <c r="C38" s="408">
        <v>6.7</v>
      </c>
      <c r="D38" s="408">
        <v>2.1</v>
      </c>
      <c r="E38" s="408">
        <v>9.4</v>
      </c>
      <c r="F38" s="408" t="s">
        <v>346</v>
      </c>
      <c r="G38" s="408">
        <v>11.2</v>
      </c>
      <c r="H38" s="408">
        <v>7.4</v>
      </c>
      <c r="I38" s="408">
        <v>13.1</v>
      </c>
      <c r="J38" s="408">
        <v>9.1999999999999993</v>
      </c>
      <c r="K38" s="527">
        <v>8.5</v>
      </c>
      <c r="L38" s="312"/>
    </row>
    <row r="39" spans="1:12" s="304" customFormat="1" ht="11.25">
      <c r="A39" s="290"/>
      <c r="B39" s="1021" t="s">
        <v>1644</v>
      </c>
      <c r="C39" s="408">
        <v>8</v>
      </c>
      <c r="D39" s="408">
        <v>7.7</v>
      </c>
      <c r="E39" s="408">
        <v>16.100000000000001</v>
      </c>
      <c r="F39" s="408">
        <v>1</v>
      </c>
      <c r="G39" s="408">
        <v>8.1999999999999993</v>
      </c>
      <c r="H39" s="408">
        <v>12.8</v>
      </c>
      <c r="I39" s="408">
        <v>12.9</v>
      </c>
      <c r="J39" s="408">
        <v>2.6</v>
      </c>
      <c r="K39" s="527">
        <v>2</v>
      </c>
      <c r="L39" s="312"/>
    </row>
    <row r="40" spans="1:12" s="304" customFormat="1" ht="11.25">
      <c r="A40" s="290"/>
      <c r="B40" s="1021" t="s">
        <v>1645</v>
      </c>
      <c r="C40" s="408">
        <v>7.7</v>
      </c>
      <c r="D40" s="408">
        <v>5.8</v>
      </c>
      <c r="E40" s="408">
        <v>7.7</v>
      </c>
      <c r="F40" s="408">
        <v>2.1</v>
      </c>
      <c r="G40" s="408">
        <v>9.6</v>
      </c>
      <c r="H40" s="408">
        <v>13.8</v>
      </c>
      <c r="I40" s="408">
        <v>15.3</v>
      </c>
      <c r="J40" s="408">
        <v>5.7</v>
      </c>
      <c r="K40" s="527" t="s">
        <v>1673</v>
      </c>
      <c r="L40" s="312"/>
    </row>
    <row r="41" spans="1:12" s="304" customFormat="1" ht="11.25">
      <c r="A41" s="290"/>
      <c r="B41" s="1021" t="s">
        <v>1646</v>
      </c>
      <c r="C41" s="408">
        <v>3.9</v>
      </c>
      <c r="D41" s="408">
        <v>8.1</v>
      </c>
      <c r="E41" s="408">
        <v>10.7</v>
      </c>
      <c r="F41" s="408">
        <v>4.5</v>
      </c>
      <c r="G41" s="408" t="s">
        <v>247</v>
      </c>
      <c r="H41" s="408">
        <v>4</v>
      </c>
      <c r="I41" s="408">
        <v>3.4</v>
      </c>
      <c r="J41" s="408" t="s">
        <v>316</v>
      </c>
      <c r="K41" s="409" t="s">
        <v>297</v>
      </c>
      <c r="L41" s="312"/>
    </row>
    <row r="42" spans="1:12" s="304" customFormat="1" ht="11.25">
      <c r="A42" s="290"/>
      <c r="B42" s="1021" t="s">
        <v>1647</v>
      </c>
      <c r="C42" s="408">
        <v>1.7</v>
      </c>
      <c r="D42" s="408">
        <v>5</v>
      </c>
      <c r="E42" s="408">
        <v>2.8</v>
      </c>
      <c r="F42" s="408" t="s">
        <v>368</v>
      </c>
      <c r="G42" s="408" t="s">
        <v>347</v>
      </c>
      <c r="H42" s="408">
        <v>6.3</v>
      </c>
      <c r="I42" s="408">
        <v>3.7</v>
      </c>
      <c r="J42" s="408" t="s">
        <v>308</v>
      </c>
      <c r="K42" s="409" t="s">
        <v>247</v>
      </c>
      <c r="L42" s="312"/>
    </row>
    <row r="43" spans="1:12" s="304" customFormat="1" ht="11.25">
      <c r="A43" s="290"/>
      <c r="B43" s="1021" t="s">
        <v>1648</v>
      </c>
      <c r="C43" s="408">
        <v>1.5</v>
      </c>
      <c r="D43" s="408">
        <v>2.7</v>
      </c>
      <c r="E43" s="408" t="s">
        <v>250</v>
      </c>
      <c r="F43" s="408" t="s">
        <v>453</v>
      </c>
      <c r="G43" s="408">
        <v>0.2</v>
      </c>
      <c r="H43" s="408">
        <v>8.9</v>
      </c>
      <c r="I43" s="408">
        <v>9.6999999999999993</v>
      </c>
      <c r="J43" s="408" t="s">
        <v>279</v>
      </c>
      <c r="K43" s="527">
        <v>4.3</v>
      </c>
      <c r="L43" s="312"/>
    </row>
    <row r="44" spans="1:12" s="304" customFormat="1" ht="11.25">
      <c r="A44" s="290"/>
      <c r="B44" s="1021" t="s">
        <v>1649</v>
      </c>
      <c r="C44" s="408">
        <v>2.5</v>
      </c>
      <c r="D44" s="408">
        <v>1.9</v>
      </c>
      <c r="E44" s="408">
        <v>7.5</v>
      </c>
      <c r="F44" s="408" t="s">
        <v>392</v>
      </c>
      <c r="G44" s="408">
        <v>3</v>
      </c>
      <c r="H44" s="408">
        <v>8</v>
      </c>
      <c r="I44" s="408">
        <v>7.8</v>
      </c>
      <c r="J44" s="408" t="s">
        <v>250</v>
      </c>
      <c r="K44" s="527" t="s">
        <v>325</v>
      </c>
      <c r="L44" s="312"/>
    </row>
    <row r="45" spans="1:12" s="304" customFormat="1" ht="11.25">
      <c r="A45" s="290"/>
      <c r="B45" s="290"/>
      <c r="C45" s="408"/>
      <c r="D45" s="408"/>
      <c r="E45" s="408"/>
      <c r="F45" s="408"/>
      <c r="G45" s="408"/>
      <c r="H45" s="408"/>
      <c r="I45" s="408"/>
      <c r="J45" s="408"/>
      <c r="K45" s="527"/>
      <c r="L45" s="312"/>
    </row>
    <row r="46" spans="1:12" s="304" customFormat="1" ht="11.25">
      <c r="A46" s="290">
        <v>2018</v>
      </c>
      <c r="B46" s="1034" t="s">
        <v>1638</v>
      </c>
      <c r="C46" s="408">
        <v>1.3</v>
      </c>
      <c r="D46" s="408">
        <v>18.600000000000001</v>
      </c>
      <c r="E46" s="408">
        <v>15.5</v>
      </c>
      <c r="F46" s="408" t="s">
        <v>233</v>
      </c>
      <c r="G46" s="408" t="s">
        <v>471</v>
      </c>
      <c r="H46" s="408" t="s">
        <v>425</v>
      </c>
      <c r="I46" s="408" t="s">
        <v>378</v>
      </c>
      <c r="J46" s="408" t="s">
        <v>367</v>
      </c>
      <c r="K46" s="527">
        <v>0.2</v>
      </c>
      <c r="L46" s="312"/>
    </row>
    <row r="47" spans="1:12" s="304" customFormat="1" ht="11.25">
      <c r="A47" s="290"/>
      <c r="B47" s="1021" t="s">
        <v>1639</v>
      </c>
      <c r="C47" s="408">
        <v>3.4</v>
      </c>
      <c r="D47" s="408">
        <v>7.3</v>
      </c>
      <c r="E47" s="408">
        <v>4.7</v>
      </c>
      <c r="F47" s="408" t="s">
        <v>330</v>
      </c>
      <c r="G47" s="408" t="s">
        <v>304</v>
      </c>
      <c r="H47" s="408">
        <v>6.6</v>
      </c>
      <c r="I47" s="408">
        <v>1.4</v>
      </c>
      <c r="J47" s="408" t="s">
        <v>238</v>
      </c>
      <c r="K47" s="527">
        <v>1.5</v>
      </c>
      <c r="L47" s="312"/>
    </row>
    <row r="48" spans="1:12" s="304" customFormat="1" ht="11.25">
      <c r="A48" s="290"/>
      <c r="B48" s="1021" t="s">
        <v>1640</v>
      </c>
      <c r="C48" s="408">
        <v>7.8</v>
      </c>
      <c r="D48" s="408">
        <v>12.2</v>
      </c>
      <c r="E48" s="408">
        <v>10.8</v>
      </c>
      <c r="F48" s="408" t="s">
        <v>330</v>
      </c>
      <c r="G48" s="408">
        <v>3.3</v>
      </c>
      <c r="H48" s="408">
        <v>12.5</v>
      </c>
      <c r="I48" s="408">
        <v>15.4</v>
      </c>
      <c r="J48" s="408">
        <v>2.1</v>
      </c>
      <c r="K48" s="527">
        <v>1</v>
      </c>
      <c r="L48" s="312"/>
    </row>
    <row r="49" spans="1:12" s="304" customFormat="1" ht="11.25">
      <c r="A49" s="290"/>
      <c r="B49" s="1021" t="s">
        <v>1641</v>
      </c>
      <c r="C49" s="408">
        <v>11.2</v>
      </c>
      <c r="D49" s="408">
        <v>19.899999999999999</v>
      </c>
      <c r="E49" s="408">
        <v>18.899999999999999</v>
      </c>
      <c r="F49" s="408">
        <v>0.9</v>
      </c>
      <c r="G49" s="408">
        <v>2.4</v>
      </c>
      <c r="H49" s="408">
        <v>13.9</v>
      </c>
      <c r="I49" s="408">
        <v>11.9</v>
      </c>
      <c r="J49" s="408">
        <v>1.6</v>
      </c>
      <c r="K49" s="527" t="s">
        <v>332</v>
      </c>
      <c r="L49" s="312"/>
    </row>
    <row r="50" spans="1:12" s="304" customFormat="1" ht="11.25">
      <c r="A50" s="290"/>
      <c r="B50" s="1021" t="s">
        <v>1642</v>
      </c>
      <c r="C50" s="408">
        <v>9.3000000000000007</v>
      </c>
      <c r="D50" s="408">
        <v>12.5</v>
      </c>
      <c r="E50" s="408">
        <v>10.4</v>
      </c>
      <c r="F50" s="408">
        <v>2</v>
      </c>
      <c r="G50" s="408">
        <v>6.1</v>
      </c>
      <c r="H50" s="408">
        <v>9.9</v>
      </c>
      <c r="I50" s="408">
        <v>9.4</v>
      </c>
      <c r="J50" s="408">
        <v>3</v>
      </c>
      <c r="K50" s="527" t="s">
        <v>280</v>
      </c>
      <c r="L50" s="312"/>
    </row>
    <row r="51" spans="1:12" s="304" customFormat="1" ht="11.25">
      <c r="A51" s="290"/>
      <c r="B51" s="1021" t="s">
        <v>1643</v>
      </c>
      <c r="C51" s="408">
        <v>11.5</v>
      </c>
      <c r="D51" s="408">
        <v>15.6</v>
      </c>
      <c r="E51" s="408">
        <v>8.6999999999999993</v>
      </c>
      <c r="F51" s="408">
        <v>2.1</v>
      </c>
      <c r="G51" s="408">
        <v>7.3</v>
      </c>
      <c r="H51" s="408">
        <v>9.5</v>
      </c>
      <c r="I51" s="408">
        <v>10.199999999999999</v>
      </c>
      <c r="J51" s="408">
        <v>4.9000000000000004</v>
      </c>
      <c r="K51" s="527" t="s">
        <v>277</v>
      </c>
      <c r="L51" s="312"/>
    </row>
    <row r="52" spans="1:12" s="304" customFormat="1" ht="11.25">
      <c r="A52" s="290"/>
      <c r="B52" s="1021" t="s">
        <v>1644</v>
      </c>
      <c r="C52" s="408">
        <v>13.9</v>
      </c>
      <c r="D52" s="408">
        <v>18.2</v>
      </c>
      <c r="E52" s="408">
        <v>21.9</v>
      </c>
      <c r="F52" s="408">
        <v>1</v>
      </c>
      <c r="G52" s="408">
        <v>9.5</v>
      </c>
      <c r="H52" s="408">
        <v>8</v>
      </c>
      <c r="I52" s="408">
        <v>7.4</v>
      </c>
      <c r="J52" s="408">
        <v>8.4</v>
      </c>
      <c r="K52" s="527">
        <v>6.6</v>
      </c>
      <c r="L52" s="312"/>
    </row>
    <row r="53" spans="1:12" s="304" customFormat="1" ht="11.25">
      <c r="A53" s="290"/>
      <c r="B53" s="1021" t="s">
        <v>1645</v>
      </c>
      <c r="C53" s="408">
        <v>7.9</v>
      </c>
      <c r="D53" s="408">
        <v>15.2</v>
      </c>
      <c r="E53" s="408">
        <v>15.1</v>
      </c>
      <c r="F53" s="408">
        <v>7.9</v>
      </c>
      <c r="G53" s="408">
        <v>0.6</v>
      </c>
      <c r="H53" s="408">
        <v>4.4000000000000004</v>
      </c>
      <c r="I53" s="408">
        <v>2.6</v>
      </c>
      <c r="J53" s="408">
        <v>3.8</v>
      </c>
      <c r="K53" s="527">
        <v>7.9</v>
      </c>
      <c r="L53" s="312"/>
    </row>
    <row r="54" spans="1:12" s="304" customFormat="1" ht="11.25">
      <c r="A54" s="290"/>
      <c r="B54" s="1021" t="s">
        <v>1646</v>
      </c>
      <c r="C54" s="408">
        <v>8.8000000000000007</v>
      </c>
      <c r="D54" s="408">
        <v>18.399999999999999</v>
      </c>
      <c r="E54" s="408">
        <v>14.4</v>
      </c>
      <c r="F54" s="408" t="s">
        <v>280</v>
      </c>
      <c r="G54" s="408" t="s">
        <v>291</v>
      </c>
      <c r="H54" s="408">
        <v>6.7</v>
      </c>
      <c r="I54" s="408">
        <v>5.5</v>
      </c>
      <c r="J54" s="408" t="s">
        <v>250</v>
      </c>
      <c r="K54" s="527">
        <v>5.2</v>
      </c>
      <c r="L54" s="312"/>
    </row>
    <row r="55" spans="1:12" s="304" customFormat="1" ht="11.25">
      <c r="A55" s="290"/>
      <c r="B55" s="1021" t="s">
        <v>1647</v>
      </c>
      <c r="C55" s="408">
        <v>2.5</v>
      </c>
      <c r="D55" s="408">
        <v>13.2</v>
      </c>
      <c r="E55" s="408" t="s">
        <v>241</v>
      </c>
      <c r="F55" s="408" t="s">
        <v>283</v>
      </c>
      <c r="G55" s="408" t="s">
        <v>257</v>
      </c>
      <c r="H55" s="408" t="s">
        <v>277</v>
      </c>
      <c r="I55" s="408" t="s">
        <v>251</v>
      </c>
      <c r="J55" s="408" t="s">
        <v>275</v>
      </c>
      <c r="K55" s="527" t="s">
        <v>304</v>
      </c>
      <c r="L55" s="312"/>
    </row>
    <row r="56" spans="1:12" s="304" customFormat="1" ht="11.25">
      <c r="A56" s="290"/>
      <c r="B56" s="1021" t="s">
        <v>1648</v>
      </c>
      <c r="C56" s="408">
        <v>5.9</v>
      </c>
      <c r="D56" s="408">
        <v>14.7</v>
      </c>
      <c r="E56" s="408">
        <v>6</v>
      </c>
      <c r="F56" s="408" t="s">
        <v>311</v>
      </c>
      <c r="G56" s="408" t="s">
        <v>326</v>
      </c>
      <c r="H56" s="408">
        <v>9.1999999999999993</v>
      </c>
      <c r="I56" s="408">
        <v>10.7</v>
      </c>
      <c r="J56" s="408" t="s">
        <v>239</v>
      </c>
      <c r="K56" s="527">
        <v>1.2</v>
      </c>
      <c r="L56" s="312"/>
    </row>
    <row r="57" spans="1:12" s="304" customFormat="1" ht="11.25">
      <c r="A57" s="290"/>
      <c r="B57" s="1021" t="s">
        <v>1649</v>
      </c>
      <c r="C57" s="408">
        <v>2.9</v>
      </c>
      <c r="D57" s="408">
        <v>11.3</v>
      </c>
      <c r="E57" s="408">
        <v>3</v>
      </c>
      <c r="F57" s="408" t="s">
        <v>311</v>
      </c>
      <c r="G57" s="408" t="s">
        <v>311</v>
      </c>
      <c r="H57" s="408">
        <v>4.7</v>
      </c>
      <c r="I57" s="408">
        <v>4.7</v>
      </c>
      <c r="J57" s="408" t="s">
        <v>242</v>
      </c>
      <c r="K57" s="527" t="s">
        <v>332</v>
      </c>
      <c r="L57" s="312"/>
    </row>
    <row r="58" spans="1:12" s="304" customFormat="1" ht="13.9" customHeight="1">
      <c r="A58" s="290"/>
      <c r="B58" s="290"/>
      <c r="C58" s="408"/>
      <c r="D58" s="408"/>
      <c r="E58" s="408"/>
      <c r="F58" s="408"/>
      <c r="G58" s="408"/>
      <c r="H58" s="408"/>
      <c r="I58" s="408"/>
      <c r="J58" s="408"/>
      <c r="K58" s="527"/>
      <c r="L58" s="312"/>
    </row>
    <row r="59" spans="1:12" s="304" customFormat="1" ht="11.25">
      <c r="A59" s="284">
        <v>2019</v>
      </c>
      <c r="B59" s="1034" t="s">
        <v>1638</v>
      </c>
      <c r="C59" s="408" t="s">
        <v>248</v>
      </c>
      <c r="D59" s="408">
        <v>8.6999999999999993</v>
      </c>
      <c r="E59" s="408">
        <v>8.6</v>
      </c>
      <c r="F59" s="408" t="s">
        <v>232</v>
      </c>
      <c r="G59" s="408" t="s">
        <v>252</v>
      </c>
      <c r="H59" s="408" t="s">
        <v>294</v>
      </c>
      <c r="I59" s="408" t="s">
        <v>257</v>
      </c>
      <c r="J59" s="408" t="s">
        <v>263</v>
      </c>
      <c r="K59" s="527">
        <v>1.9</v>
      </c>
      <c r="L59" s="312"/>
    </row>
    <row r="60" spans="1:12" s="304" customFormat="1" ht="11.25">
      <c r="A60" s="284"/>
      <c r="B60" s="1021" t="s">
        <v>1639</v>
      </c>
      <c r="C60" s="408" t="s">
        <v>244</v>
      </c>
      <c r="D60" s="408">
        <v>2</v>
      </c>
      <c r="E60" s="408" t="s">
        <v>400</v>
      </c>
      <c r="F60" s="408" t="s">
        <v>287</v>
      </c>
      <c r="G60" s="408" t="s">
        <v>267</v>
      </c>
      <c r="H60" s="408" t="s">
        <v>327</v>
      </c>
      <c r="I60" s="408" t="s">
        <v>321</v>
      </c>
      <c r="J60" s="408" t="s">
        <v>341</v>
      </c>
      <c r="K60" s="527" t="s">
        <v>467</v>
      </c>
      <c r="L60" s="312"/>
    </row>
    <row r="61" spans="1:12" s="304" customFormat="1" ht="11.25">
      <c r="A61" s="284"/>
      <c r="B61" s="1021" t="s">
        <v>1640</v>
      </c>
      <c r="C61" s="408" t="s">
        <v>316</v>
      </c>
      <c r="D61" s="408" t="s">
        <v>1241</v>
      </c>
      <c r="E61" s="408" t="s">
        <v>255</v>
      </c>
      <c r="F61" s="408" t="s">
        <v>430</v>
      </c>
      <c r="G61" s="408">
        <v>3.6</v>
      </c>
      <c r="H61" s="408">
        <v>6.2</v>
      </c>
      <c r="I61" s="408">
        <v>3.9</v>
      </c>
      <c r="J61" s="408" t="s">
        <v>407</v>
      </c>
      <c r="K61" s="527">
        <v>2.4</v>
      </c>
      <c r="L61" s="312"/>
    </row>
    <row r="62" spans="1:12" s="304" customFormat="1" ht="11.25">
      <c r="A62" s="284"/>
      <c r="B62" s="1021" t="s">
        <v>1641</v>
      </c>
      <c r="C62" s="408" t="s">
        <v>321</v>
      </c>
      <c r="D62" s="408" t="s">
        <v>472</v>
      </c>
      <c r="E62" s="408" t="s">
        <v>404</v>
      </c>
      <c r="F62" s="408" t="s">
        <v>367</v>
      </c>
      <c r="G62" s="408" t="s">
        <v>413</v>
      </c>
      <c r="H62" s="408">
        <v>4.2</v>
      </c>
      <c r="I62" s="408">
        <v>1.8</v>
      </c>
      <c r="J62" s="408" t="s">
        <v>305</v>
      </c>
      <c r="K62" s="527" t="s">
        <v>254</v>
      </c>
      <c r="L62" s="312"/>
    </row>
    <row r="63" spans="1:12" s="304" customFormat="1" ht="11.25">
      <c r="A63" s="284"/>
      <c r="B63" s="1021" t="s">
        <v>1642</v>
      </c>
      <c r="C63" s="408" t="s">
        <v>237</v>
      </c>
      <c r="D63" s="408" t="s">
        <v>306</v>
      </c>
      <c r="E63" s="408" t="s">
        <v>337</v>
      </c>
      <c r="F63" s="408" t="s">
        <v>314</v>
      </c>
      <c r="G63" s="408" t="s">
        <v>232</v>
      </c>
      <c r="H63" s="408" t="s">
        <v>325</v>
      </c>
      <c r="I63" s="408" t="s">
        <v>392</v>
      </c>
      <c r="J63" s="408" t="s">
        <v>394</v>
      </c>
      <c r="K63" s="527">
        <v>3.7</v>
      </c>
      <c r="L63" s="312"/>
    </row>
    <row r="64" spans="1:12" s="304" customFormat="1" ht="11.25">
      <c r="A64" s="284"/>
      <c r="B64" s="1021" t="s">
        <v>1643</v>
      </c>
      <c r="C64" s="410">
        <v>1.3</v>
      </c>
      <c r="D64" s="410">
        <v>4.0999999999999996</v>
      </c>
      <c r="E64" s="410">
        <v>1</v>
      </c>
      <c r="F64" s="410" t="s">
        <v>389</v>
      </c>
      <c r="G64" s="410" t="s">
        <v>236</v>
      </c>
      <c r="H64" s="410" t="s">
        <v>320</v>
      </c>
      <c r="I64" s="410" t="s">
        <v>322</v>
      </c>
      <c r="J64" s="410" t="s">
        <v>317</v>
      </c>
      <c r="K64" s="528">
        <v>6</v>
      </c>
      <c r="L64" s="312"/>
    </row>
    <row r="65" spans="1:12" s="304" customFormat="1" ht="11.25">
      <c r="A65" s="284"/>
      <c r="B65" s="1021" t="s">
        <v>1644</v>
      </c>
      <c r="C65" s="408" t="s">
        <v>323</v>
      </c>
      <c r="D65" s="408" t="s">
        <v>315</v>
      </c>
      <c r="E65" s="408" t="s">
        <v>246</v>
      </c>
      <c r="F65" s="408" t="s">
        <v>263</v>
      </c>
      <c r="G65" s="408" t="s">
        <v>269</v>
      </c>
      <c r="H65" s="408">
        <v>1.6</v>
      </c>
      <c r="I65" s="408">
        <v>3</v>
      </c>
      <c r="J65" s="408" t="s">
        <v>301</v>
      </c>
      <c r="K65" s="527">
        <v>2.1</v>
      </c>
      <c r="L65" s="312"/>
    </row>
    <row r="66" spans="1:12" s="304" customFormat="1" ht="11.25">
      <c r="A66" s="284"/>
      <c r="B66" s="1021" t="s">
        <v>1645</v>
      </c>
      <c r="C66" s="408">
        <v>1.6</v>
      </c>
      <c r="D66" s="408">
        <v>6.1</v>
      </c>
      <c r="E66" s="408">
        <v>0.7</v>
      </c>
      <c r="F66" s="408" t="s">
        <v>324</v>
      </c>
      <c r="G66" s="408" t="s">
        <v>326</v>
      </c>
      <c r="H66" s="408">
        <v>5.5</v>
      </c>
      <c r="I66" s="408">
        <v>0.6</v>
      </c>
      <c r="J66" s="408" t="s">
        <v>297</v>
      </c>
      <c r="K66" s="527">
        <v>2.4</v>
      </c>
      <c r="L66" s="312"/>
    </row>
    <row r="67" spans="1:12" s="304" customFormat="1" ht="11.25">
      <c r="A67" s="284"/>
      <c r="B67" s="1021" t="s">
        <v>1646</v>
      </c>
      <c r="C67" s="410" t="s">
        <v>791</v>
      </c>
      <c r="D67" s="410">
        <v>0.9</v>
      </c>
      <c r="E67" s="410">
        <v>1.3</v>
      </c>
      <c r="F67" s="410" t="s">
        <v>237</v>
      </c>
      <c r="G67" s="410" t="s">
        <v>407</v>
      </c>
      <c r="H67" s="410">
        <v>2.4</v>
      </c>
      <c r="I67" s="410" t="s">
        <v>318</v>
      </c>
      <c r="J67" s="410" t="s">
        <v>320</v>
      </c>
      <c r="K67" s="528" t="s">
        <v>282</v>
      </c>
      <c r="L67" s="312"/>
    </row>
    <row r="68" spans="1:12" s="304" customFormat="1" ht="11.25">
      <c r="A68" s="284"/>
      <c r="B68" s="1021" t="s">
        <v>1647</v>
      </c>
      <c r="C68" s="410" t="s">
        <v>321</v>
      </c>
      <c r="D68" s="410" t="s">
        <v>297</v>
      </c>
      <c r="E68" s="410" t="s">
        <v>279</v>
      </c>
      <c r="F68" s="410" t="s">
        <v>792</v>
      </c>
      <c r="G68" s="410" t="s">
        <v>392</v>
      </c>
      <c r="H68" s="410">
        <v>6.2</v>
      </c>
      <c r="I68" s="410">
        <v>3.2</v>
      </c>
      <c r="J68" s="410" t="s">
        <v>293</v>
      </c>
      <c r="K68" s="528" t="s">
        <v>318</v>
      </c>
      <c r="L68" s="312"/>
    </row>
    <row r="69" spans="1:12" s="304" customFormat="1" ht="11.25">
      <c r="A69" s="284"/>
      <c r="B69" s="1021" t="s">
        <v>1648</v>
      </c>
      <c r="C69" s="410" t="s">
        <v>268</v>
      </c>
      <c r="D69" s="410" t="s">
        <v>269</v>
      </c>
      <c r="E69" s="410">
        <v>0.9</v>
      </c>
      <c r="F69" s="410" t="s">
        <v>231</v>
      </c>
      <c r="G69" s="410" t="s">
        <v>322</v>
      </c>
      <c r="H69" s="410">
        <v>4.9000000000000004</v>
      </c>
      <c r="I69" s="410" t="s">
        <v>291</v>
      </c>
      <c r="J69" s="410" t="s">
        <v>283</v>
      </c>
      <c r="K69" s="528" t="s">
        <v>288</v>
      </c>
      <c r="L69" s="312"/>
    </row>
    <row r="70" spans="1:12" s="304" customFormat="1" ht="11.25">
      <c r="A70" s="290"/>
      <c r="B70" s="1021" t="s">
        <v>1649</v>
      </c>
      <c r="C70" s="408" t="s">
        <v>286</v>
      </c>
      <c r="D70" s="408" t="s">
        <v>391</v>
      </c>
      <c r="E70" s="408" t="s">
        <v>278</v>
      </c>
      <c r="F70" s="408" t="s">
        <v>410</v>
      </c>
      <c r="G70" s="408" t="s">
        <v>326</v>
      </c>
      <c r="H70" s="408">
        <v>1.3</v>
      </c>
      <c r="I70" s="408" t="s">
        <v>346</v>
      </c>
      <c r="J70" s="408" t="s">
        <v>251</v>
      </c>
      <c r="K70" s="527" t="s">
        <v>368</v>
      </c>
      <c r="L70" s="312"/>
    </row>
    <row r="71" spans="1:12" s="304" customFormat="1" ht="11.25">
      <c r="A71" s="290"/>
      <c r="B71" s="290"/>
      <c r="C71" s="408"/>
      <c r="D71" s="408"/>
      <c r="E71" s="408"/>
      <c r="F71" s="408"/>
      <c r="G71" s="408"/>
      <c r="H71" s="408"/>
      <c r="I71" s="408"/>
      <c r="J71" s="408"/>
      <c r="K71" s="527"/>
      <c r="L71" s="312"/>
    </row>
    <row r="72" spans="1:12" s="304" customFormat="1" ht="11.25">
      <c r="A72" s="284">
        <v>2020</v>
      </c>
      <c r="B72" s="1034" t="s">
        <v>1638</v>
      </c>
      <c r="C72" s="408" t="s">
        <v>283</v>
      </c>
      <c r="D72" s="408">
        <v>5</v>
      </c>
      <c r="E72" s="408" t="s">
        <v>315</v>
      </c>
      <c r="F72" s="408" t="s">
        <v>235</v>
      </c>
      <c r="G72" s="408" t="s">
        <v>473</v>
      </c>
      <c r="H72" s="408" t="s">
        <v>427</v>
      </c>
      <c r="I72" s="408" t="s">
        <v>804</v>
      </c>
      <c r="J72" s="408" t="s">
        <v>403</v>
      </c>
      <c r="K72" s="527" t="s">
        <v>346</v>
      </c>
      <c r="L72" s="312"/>
    </row>
    <row r="73" spans="1:12" s="304" customFormat="1" ht="11.25">
      <c r="A73" s="284"/>
      <c r="B73" s="1021" t="s">
        <v>1639</v>
      </c>
      <c r="C73" s="408" t="s">
        <v>346</v>
      </c>
      <c r="D73" s="408">
        <v>6.3</v>
      </c>
      <c r="E73" s="408" t="s">
        <v>421</v>
      </c>
      <c r="F73" s="408" t="s">
        <v>301</v>
      </c>
      <c r="G73" s="408" t="s">
        <v>322</v>
      </c>
      <c r="H73" s="408" t="s">
        <v>366</v>
      </c>
      <c r="I73" s="408" t="s">
        <v>275</v>
      </c>
      <c r="J73" s="408" t="s">
        <v>311</v>
      </c>
      <c r="K73" s="527">
        <v>0.4</v>
      </c>
      <c r="L73" s="312"/>
    </row>
    <row r="74" spans="1:12" s="304" customFormat="1" ht="11.25">
      <c r="A74" s="284"/>
      <c r="B74" s="1021" t="s">
        <v>1640</v>
      </c>
      <c r="C74" s="408" t="s">
        <v>320</v>
      </c>
      <c r="D74" s="408">
        <v>2.9</v>
      </c>
      <c r="E74" s="408" t="s">
        <v>266</v>
      </c>
      <c r="F74" s="408" t="s">
        <v>1460</v>
      </c>
      <c r="G74" s="408" t="s">
        <v>303</v>
      </c>
      <c r="H74" s="408" t="s">
        <v>268</v>
      </c>
      <c r="I74" s="408" t="s">
        <v>278</v>
      </c>
      <c r="J74" s="408" t="s">
        <v>362</v>
      </c>
      <c r="K74" s="527" t="s">
        <v>407</v>
      </c>
      <c r="L74" s="312"/>
    </row>
    <row r="75" spans="1:12" s="304" customFormat="1" ht="11.25">
      <c r="A75" s="284"/>
      <c r="B75" s="1021" t="s">
        <v>1641</v>
      </c>
      <c r="C75" s="408" t="s">
        <v>1458</v>
      </c>
      <c r="D75" s="408" t="s">
        <v>441</v>
      </c>
      <c r="E75" s="408" t="s">
        <v>1459</v>
      </c>
      <c r="F75" s="408" t="s">
        <v>1461</v>
      </c>
      <c r="G75" s="408" t="s">
        <v>459</v>
      </c>
      <c r="H75" s="408" t="s">
        <v>1462</v>
      </c>
      <c r="I75" s="408" t="s">
        <v>1463</v>
      </c>
      <c r="J75" s="408" t="s">
        <v>1464</v>
      </c>
      <c r="K75" s="527" t="s">
        <v>1465</v>
      </c>
      <c r="L75" s="312"/>
    </row>
    <row r="76" spans="1:12" s="304" customFormat="1" ht="11.25">
      <c r="A76" s="284"/>
      <c r="B76" s="1021" t="s">
        <v>1642</v>
      </c>
      <c r="C76" s="408" t="s">
        <v>1482</v>
      </c>
      <c r="D76" s="408" t="s">
        <v>419</v>
      </c>
      <c r="E76" s="408" t="s">
        <v>1483</v>
      </c>
      <c r="F76" s="408" t="s">
        <v>1484</v>
      </c>
      <c r="G76" s="408" t="s">
        <v>1485</v>
      </c>
      <c r="H76" s="408" t="s">
        <v>1486</v>
      </c>
      <c r="I76" s="408" t="s">
        <v>1487</v>
      </c>
      <c r="J76" s="408" t="s">
        <v>1488</v>
      </c>
      <c r="K76" s="527" t="s">
        <v>1489</v>
      </c>
      <c r="L76" s="312"/>
    </row>
    <row r="77" spans="1:12" s="304" customFormat="1" ht="11.25">
      <c r="A77" s="284"/>
      <c r="B77" s="1021" t="s">
        <v>1643</v>
      </c>
      <c r="C77" s="408" t="s">
        <v>395</v>
      </c>
      <c r="D77" s="408" t="s">
        <v>360</v>
      </c>
      <c r="E77" s="408" t="s">
        <v>1461</v>
      </c>
      <c r="F77" s="408" t="s">
        <v>1559</v>
      </c>
      <c r="G77" s="408" t="s">
        <v>460</v>
      </c>
      <c r="H77" s="408" t="s">
        <v>1481</v>
      </c>
      <c r="I77" s="408" t="s">
        <v>1581</v>
      </c>
      <c r="J77" s="408" t="s">
        <v>1583</v>
      </c>
      <c r="K77" s="527" t="s">
        <v>310</v>
      </c>
      <c r="L77" s="312"/>
    </row>
    <row r="78" spans="1:12" s="304" customFormat="1" ht="11.25">
      <c r="A78" s="284"/>
      <c r="B78" s="1021" t="s">
        <v>1644</v>
      </c>
      <c r="C78" s="408" t="s">
        <v>402</v>
      </c>
      <c r="D78" s="408" t="s">
        <v>274</v>
      </c>
      <c r="E78" s="408" t="s">
        <v>1574</v>
      </c>
      <c r="F78" s="408" t="s">
        <v>1576</v>
      </c>
      <c r="G78" s="408" t="s">
        <v>423</v>
      </c>
      <c r="H78" s="408" t="s">
        <v>342</v>
      </c>
      <c r="I78" s="408" t="s">
        <v>274</v>
      </c>
      <c r="J78" s="408" t="s">
        <v>444</v>
      </c>
      <c r="K78" s="527" t="s">
        <v>308</v>
      </c>
      <c r="L78" s="312"/>
    </row>
    <row r="79" spans="1:12" s="304" customFormat="1" ht="11.25">
      <c r="A79" s="284"/>
      <c r="B79" s="1021" t="s">
        <v>1645</v>
      </c>
      <c r="C79" s="408" t="s">
        <v>289</v>
      </c>
      <c r="D79" s="408" t="s">
        <v>277</v>
      </c>
      <c r="E79" s="408" t="s">
        <v>334</v>
      </c>
      <c r="F79" s="408" t="s">
        <v>330</v>
      </c>
      <c r="G79" s="408" t="s">
        <v>1577</v>
      </c>
      <c r="H79" s="408" t="s">
        <v>312</v>
      </c>
      <c r="I79" s="408" t="s">
        <v>1577</v>
      </c>
      <c r="J79" s="408" t="s">
        <v>400</v>
      </c>
      <c r="K79" s="527" t="s">
        <v>345</v>
      </c>
      <c r="L79" s="312"/>
    </row>
    <row r="80" spans="1:12" s="304" customFormat="1" ht="11.25">
      <c r="A80" s="284"/>
      <c r="B80" s="1021" t="s">
        <v>1646</v>
      </c>
      <c r="C80" s="408" t="s">
        <v>243</v>
      </c>
      <c r="D80" s="408" t="s">
        <v>453</v>
      </c>
      <c r="E80" s="408" t="s">
        <v>405</v>
      </c>
      <c r="F80" s="408" t="s">
        <v>435</v>
      </c>
      <c r="G80" s="408" t="s">
        <v>348</v>
      </c>
      <c r="H80" s="408" t="s">
        <v>435</v>
      </c>
      <c r="I80" s="408" t="s">
        <v>350</v>
      </c>
      <c r="J80" s="408" t="s">
        <v>421</v>
      </c>
      <c r="K80" s="527" t="s">
        <v>334</v>
      </c>
      <c r="L80" s="312"/>
    </row>
    <row r="81" spans="1:12" s="304" customFormat="1" ht="11.25">
      <c r="A81" s="284"/>
      <c r="B81" s="1021" t="s">
        <v>1647</v>
      </c>
      <c r="C81" s="408" t="s">
        <v>421</v>
      </c>
      <c r="D81" s="408" t="s">
        <v>236</v>
      </c>
      <c r="E81" s="408" t="s">
        <v>471</v>
      </c>
      <c r="F81" s="408" t="s">
        <v>439</v>
      </c>
      <c r="G81" s="408" t="s">
        <v>403</v>
      </c>
      <c r="H81" s="408" t="s">
        <v>475</v>
      </c>
      <c r="I81" s="408" t="s">
        <v>1575</v>
      </c>
      <c r="J81" s="408" t="s">
        <v>292</v>
      </c>
      <c r="K81" s="527" t="s">
        <v>243</v>
      </c>
      <c r="L81" s="312"/>
    </row>
    <row r="82" spans="1:12" s="304" customFormat="1" ht="11.25">
      <c r="A82" s="284"/>
      <c r="B82" s="1021" t="s">
        <v>1648</v>
      </c>
      <c r="C82" s="408" t="s">
        <v>371</v>
      </c>
      <c r="D82" s="408" t="s">
        <v>314</v>
      </c>
      <c r="E82" s="408" t="s">
        <v>296</v>
      </c>
      <c r="F82" s="408" t="s">
        <v>804</v>
      </c>
      <c r="G82" s="408" t="s">
        <v>452</v>
      </c>
      <c r="H82" s="408" t="s">
        <v>1579</v>
      </c>
      <c r="I82" s="408" t="s">
        <v>1446</v>
      </c>
      <c r="J82" s="408" t="s">
        <v>1579</v>
      </c>
      <c r="K82" s="527" t="s">
        <v>435</v>
      </c>
      <c r="L82" s="312"/>
    </row>
    <row r="83" spans="1:12" s="304" customFormat="1" ht="11.25">
      <c r="A83" s="284"/>
      <c r="B83" s="1021" t="s">
        <v>1649</v>
      </c>
      <c r="C83" s="408" t="s">
        <v>415</v>
      </c>
      <c r="D83" s="408" t="s">
        <v>1573</v>
      </c>
      <c r="E83" s="408" t="s">
        <v>417</v>
      </c>
      <c r="F83" s="408" t="s">
        <v>336</v>
      </c>
      <c r="G83" s="408" t="s">
        <v>486</v>
      </c>
      <c r="H83" s="408" t="s">
        <v>1580</v>
      </c>
      <c r="I83" s="408" t="s">
        <v>414</v>
      </c>
      <c r="J83" s="408" t="s">
        <v>678</v>
      </c>
      <c r="K83" s="527" t="s">
        <v>274</v>
      </c>
      <c r="L83" s="312"/>
    </row>
    <row r="84" spans="1:12" s="304" customFormat="1" ht="11.25">
      <c r="A84" s="284"/>
      <c r="B84" s="290"/>
      <c r="C84" s="408"/>
      <c r="D84" s="408"/>
      <c r="E84" s="408"/>
      <c r="F84" s="408"/>
      <c r="G84" s="408"/>
      <c r="H84" s="408"/>
      <c r="I84" s="408"/>
      <c r="J84" s="408"/>
      <c r="K84" s="527"/>
      <c r="L84" s="312"/>
    </row>
    <row r="85" spans="1:12" s="304" customFormat="1" ht="11.25">
      <c r="A85" s="284">
        <v>2021</v>
      </c>
      <c r="B85" s="1034" t="s">
        <v>1638</v>
      </c>
      <c r="C85" s="408" t="s">
        <v>420</v>
      </c>
      <c r="D85" s="408" t="s">
        <v>286</v>
      </c>
      <c r="E85" s="408" t="s">
        <v>349</v>
      </c>
      <c r="F85" s="408" t="s">
        <v>378</v>
      </c>
      <c r="G85" s="408" t="s">
        <v>485</v>
      </c>
      <c r="H85" s="408" t="s">
        <v>1459</v>
      </c>
      <c r="I85" s="408" t="s">
        <v>344</v>
      </c>
      <c r="J85" s="408" t="s">
        <v>1459</v>
      </c>
      <c r="K85" s="527" t="s">
        <v>365</v>
      </c>
      <c r="L85" s="312"/>
    </row>
    <row r="86" spans="1:12" s="304" customFormat="1" ht="11.25">
      <c r="A86" s="284"/>
      <c r="B86" s="1021" t="s">
        <v>1639</v>
      </c>
      <c r="C86" s="408" t="s">
        <v>253</v>
      </c>
      <c r="D86" s="408" t="s">
        <v>324</v>
      </c>
      <c r="E86" s="408" t="s">
        <v>1575</v>
      </c>
      <c r="F86" s="408" t="s">
        <v>427</v>
      </c>
      <c r="G86" s="408" t="s">
        <v>1578</v>
      </c>
      <c r="H86" s="408" t="s">
        <v>411</v>
      </c>
      <c r="I86" s="408" t="s">
        <v>1582</v>
      </c>
      <c r="J86" s="408" t="s">
        <v>1459</v>
      </c>
      <c r="K86" s="527" t="s">
        <v>268</v>
      </c>
      <c r="L86" s="312"/>
    </row>
    <row r="87" spans="1:12" s="304" customFormat="1" ht="11.25">
      <c r="A87" s="284"/>
      <c r="B87" s="1021" t="s">
        <v>1640</v>
      </c>
      <c r="C87" s="408" t="s">
        <v>252</v>
      </c>
      <c r="D87" s="408" t="s">
        <v>276</v>
      </c>
      <c r="E87" s="408" t="s">
        <v>361</v>
      </c>
      <c r="F87" s="408" t="s">
        <v>449</v>
      </c>
      <c r="G87" s="408" t="s">
        <v>1577</v>
      </c>
      <c r="H87" s="408" t="s">
        <v>375</v>
      </c>
      <c r="I87" s="408" t="s">
        <v>447</v>
      </c>
      <c r="J87" s="408" t="s">
        <v>1566</v>
      </c>
      <c r="K87" s="527" t="s">
        <v>286</v>
      </c>
      <c r="L87" s="312"/>
    </row>
    <row r="88" spans="1:12" s="304" customFormat="1" ht="11.25">
      <c r="A88" s="284"/>
      <c r="B88" s="1021" t="s">
        <v>1641</v>
      </c>
      <c r="C88" s="408" t="s">
        <v>284</v>
      </c>
      <c r="D88" s="408" t="s">
        <v>295</v>
      </c>
      <c r="E88" s="408" t="s">
        <v>427</v>
      </c>
      <c r="F88" s="408" t="s">
        <v>441</v>
      </c>
      <c r="G88" s="408" t="s">
        <v>445</v>
      </c>
      <c r="H88" s="408" t="s">
        <v>411</v>
      </c>
      <c r="I88" s="408" t="s">
        <v>1489</v>
      </c>
      <c r="J88" s="408" t="s">
        <v>803</v>
      </c>
      <c r="K88" s="527" t="s">
        <v>329</v>
      </c>
      <c r="L88" s="312"/>
    </row>
    <row r="89" spans="1:12" s="304" customFormat="1" ht="11.25">
      <c r="A89" s="284"/>
      <c r="B89" s="1021" t="s">
        <v>1642</v>
      </c>
      <c r="C89" s="408" t="s">
        <v>401</v>
      </c>
      <c r="D89" s="408" t="s">
        <v>246</v>
      </c>
      <c r="E89" s="408" t="s">
        <v>413</v>
      </c>
      <c r="F89" s="408" t="s">
        <v>348</v>
      </c>
      <c r="G89" s="408" t="s">
        <v>295</v>
      </c>
      <c r="H89" s="408" t="s">
        <v>283</v>
      </c>
      <c r="I89" s="408" t="s">
        <v>232</v>
      </c>
      <c r="J89" s="408" t="s">
        <v>252</v>
      </c>
      <c r="K89" s="527" t="s">
        <v>434</v>
      </c>
      <c r="L89" s="312"/>
    </row>
    <row r="90" spans="1:12" s="304" customFormat="1" ht="11.25">
      <c r="A90" s="284"/>
      <c r="B90" s="1021" t="s">
        <v>1643</v>
      </c>
      <c r="C90" s="408" t="s">
        <v>258</v>
      </c>
      <c r="D90" s="408" t="s">
        <v>321</v>
      </c>
      <c r="E90" s="408" t="s">
        <v>329</v>
      </c>
      <c r="F90" s="408" t="s">
        <v>252</v>
      </c>
      <c r="G90" s="408" t="s">
        <v>405</v>
      </c>
      <c r="H90" s="408" t="s">
        <v>256</v>
      </c>
      <c r="I90" s="408" t="s">
        <v>341</v>
      </c>
      <c r="J90" s="408" t="s">
        <v>252</v>
      </c>
      <c r="K90" s="527" t="s">
        <v>291</v>
      </c>
      <c r="L90" s="312"/>
    </row>
    <row r="91" spans="1:12" s="304" customFormat="1" ht="11.25">
      <c r="A91" s="284"/>
      <c r="B91" s="1021" t="s">
        <v>1644</v>
      </c>
      <c r="C91" s="408" t="s">
        <v>255</v>
      </c>
      <c r="D91" s="408">
        <v>2</v>
      </c>
      <c r="E91" s="408">
        <v>0.6</v>
      </c>
      <c r="F91" s="408" t="s">
        <v>275</v>
      </c>
      <c r="G91" s="408" t="s">
        <v>252</v>
      </c>
      <c r="H91" s="408" t="s">
        <v>348</v>
      </c>
      <c r="I91" s="408" t="s">
        <v>1584</v>
      </c>
      <c r="J91" s="408" t="s">
        <v>256</v>
      </c>
      <c r="K91" s="527" t="s">
        <v>334</v>
      </c>
      <c r="L91" s="312"/>
    </row>
    <row r="92" spans="1:12" s="304" customFormat="1" ht="11.25">
      <c r="A92" s="284"/>
      <c r="B92" s="1021" t="s">
        <v>1645</v>
      </c>
      <c r="C92" s="408" t="s">
        <v>401</v>
      </c>
      <c r="D92" s="408" t="s">
        <v>315</v>
      </c>
      <c r="E92" s="408" t="s">
        <v>328</v>
      </c>
      <c r="F92" s="408" t="s">
        <v>391</v>
      </c>
      <c r="G92" s="408" t="s">
        <v>393</v>
      </c>
      <c r="H92" s="408" t="s">
        <v>290</v>
      </c>
      <c r="I92" s="408" t="s">
        <v>427</v>
      </c>
      <c r="J92" s="408" t="s">
        <v>1565</v>
      </c>
      <c r="K92" s="527" t="s">
        <v>250</v>
      </c>
      <c r="L92" s="312"/>
    </row>
    <row r="93" spans="1:12" s="304" customFormat="1" ht="11.25">
      <c r="A93" s="284"/>
      <c r="B93" s="1021" t="s">
        <v>1646</v>
      </c>
      <c r="C93" s="410" t="s">
        <v>269</v>
      </c>
      <c r="D93" s="410">
        <v>3.2</v>
      </c>
      <c r="E93" s="410" t="s">
        <v>1584</v>
      </c>
      <c r="F93" s="410" t="s">
        <v>408</v>
      </c>
      <c r="G93" s="410" t="s">
        <v>410</v>
      </c>
      <c r="H93" s="410" t="s">
        <v>474</v>
      </c>
      <c r="I93" s="410" t="s">
        <v>469</v>
      </c>
      <c r="J93" s="410" t="s">
        <v>343</v>
      </c>
      <c r="K93" s="528" t="s">
        <v>323</v>
      </c>
      <c r="L93" s="312"/>
    </row>
    <row r="94" spans="1:12" s="304" customFormat="1" ht="11.25">
      <c r="A94" s="284"/>
      <c r="B94" s="1021" t="s">
        <v>1647</v>
      </c>
      <c r="C94" s="410" t="s">
        <v>301</v>
      </c>
      <c r="D94" s="410">
        <v>0.3</v>
      </c>
      <c r="E94" s="410" t="s">
        <v>365</v>
      </c>
      <c r="F94" s="410" t="s">
        <v>234</v>
      </c>
      <c r="G94" s="410" t="s">
        <v>1585</v>
      </c>
      <c r="H94" s="410" t="s">
        <v>331</v>
      </c>
      <c r="I94" s="410" t="s">
        <v>423</v>
      </c>
      <c r="J94" s="410" t="s">
        <v>351</v>
      </c>
      <c r="K94" s="528" t="s">
        <v>669</v>
      </c>
      <c r="L94" s="312"/>
    </row>
    <row r="95" spans="1:12" s="304" customFormat="1" ht="11.25">
      <c r="A95" s="284"/>
      <c r="B95" s="1021" t="s">
        <v>1648</v>
      </c>
      <c r="C95" s="1074" t="s">
        <v>298</v>
      </c>
      <c r="D95" s="410">
        <v>0.4</v>
      </c>
      <c r="E95" s="410" t="s">
        <v>324</v>
      </c>
      <c r="F95" s="410" t="s">
        <v>275</v>
      </c>
      <c r="G95" s="410" t="s">
        <v>350</v>
      </c>
      <c r="H95" s="410" t="s">
        <v>394</v>
      </c>
      <c r="I95" s="410" t="s">
        <v>402</v>
      </c>
      <c r="J95" s="410" t="s">
        <v>362</v>
      </c>
      <c r="K95" s="528" t="s">
        <v>335</v>
      </c>
      <c r="L95" s="312"/>
    </row>
    <row r="96" spans="1:12" s="304" customFormat="1" ht="11.25">
      <c r="A96" s="284"/>
      <c r="B96" s="1021" t="s">
        <v>1649</v>
      </c>
      <c r="C96" s="408" t="s">
        <v>260</v>
      </c>
      <c r="D96" s="408" t="s">
        <v>320</v>
      </c>
      <c r="E96" s="408" t="s">
        <v>335</v>
      </c>
      <c r="F96" s="408" t="s">
        <v>240</v>
      </c>
      <c r="G96" s="408" t="s">
        <v>1675</v>
      </c>
      <c r="H96" s="408" t="s">
        <v>409</v>
      </c>
      <c r="I96" s="408" t="s">
        <v>410</v>
      </c>
      <c r="J96" s="408" t="s">
        <v>1676</v>
      </c>
      <c r="K96" s="527" t="s">
        <v>301</v>
      </c>
      <c r="L96" s="312"/>
    </row>
    <row r="97" spans="1:12" s="304" customFormat="1" ht="11.25">
      <c r="A97" s="284"/>
      <c r="B97" s="290"/>
      <c r="C97" s="408"/>
      <c r="D97" s="408"/>
      <c r="E97" s="408"/>
      <c r="F97" s="408"/>
      <c r="G97" s="408"/>
      <c r="H97" s="408"/>
      <c r="I97" s="408"/>
      <c r="J97" s="408"/>
      <c r="K97" s="527"/>
      <c r="L97" s="312"/>
    </row>
    <row r="98" spans="1:12" s="304" customFormat="1" ht="11.25">
      <c r="A98" s="284">
        <v>2022</v>
      </c>
      <c r="B98" s="1034" t="s">
        <v>1638</v>
      </c>
      <c r="C98" s="408" t="s">
        <v>374</v>
      </c>
      <c r="D98" s="408">
        <v>0.6</v>
      </c>
      <c r="E98" s="408" t="s">
        <v>396</v>
      </c>
      <c r="F98" s="408" t="s">
        <v>270</v>
      </c>
      <c r="G98" s="408" t="s">
        <v>1677</v>
      </c>
      <c r="H98" s="408" t="s">
        <v>1580</v>
      </c>
      <c r="I98" s="408" t="s">
        <v>1678</v>
      </c>
      <c r="J98" s="408" t="s">
        <v>1679</v>
      </c>
      <c r="K98" s="527" t="s">
        <v>283</v>
      </c>
      <c r="L98" s="312"/>
    </row>
    <row r="99" spans="1:12" s="304" customFormat="1" ht="11.25">
      <c r="A99" s="284"/>
      <c r="B99" s="1021" t="s">
        <v>1639</v>
      </c>
      <c r="C99" s="408" t="s">
        <v>408</v>
      </c>
      <c r="D99" s="408">
        <v>0.5</v>
      </c>
      <c r="E99" s="408" t="s">
        <v>1577</v>
      </c>
      <c r="F99" s="408" t="s">
        <v>262</v>
      </c>
      <c r="G99" s="408" t="s">
        <v>386</v>
      </c>
      <c r="H99" s="408" t="s">
        <v>1680</v>
      </c>
      <c r="I99" s="408" t="s">
        <v>803</v>
      </c>
      <c r="J99" s="408" t="s">
        <v>1680</v>
      </c>
      <c r="K99" s="527" t="s">
        <v>330</v>
      </c>
      <c r="L99" s="312"/>
    </row>
    <row r="100" spans="1:12" s="304" customFormat="1" ht="11.25">
      <c r="A100" s="284"/>
      <c r="B100" s="1021" t="s">
        <v>1640</v>
      </c>
      <c r="C100" s="408" t="s">
        <v>303</v>
      </c>
      <c r="D100" s="408" t="s">
        <v>333</v>
      </c>
      <c r="E100" s="408" t="s">
        <v>1573</v>
      </c>
      <c r="F100" s="408" t="s">
        <v>505</v>
      </c>
      <c r="G100" s="408" t="s">
        <v>1768</v>
      </c>
      <c r="H100" s="408" t="s">
        <v>447</v>
      </c>
      <c r="I100" s="408" t="s">
        <v>1489</v>
      </c>
      <c r="J100" s="408" t="s">
        <v>1769</v>
      </c>
      <c r="K100" s="527" t="s">
        <v>259</v>
      </c>
      <c r="L100" s="312"/>
    </row>
    <row r="101" spans="1:12" s="304" customFormat="1" ht="11.25">
      <c r="A101" s="284"/>
      <c r="B101" s="1021" t="s">
        <v>1641</v>
      </c>
      <c r="C101" s="408" t="s">
        <v>285</v>
      </c>
      <c r="D101" s="408" t="s">
        <v>345</v>
      </c>
      <c r="E101" s="408" t="s">
        <v>335</v>
      </c>
      <c r="F101" s="408" t="s">
        <v>412</v>
      </c>
      <c r="G101" s="408" t="s">
        <v>375</v>
      </c>
      <c r="H101" s="408" t="s">
        <v>309</v>
      </c>
      <c r="I101" s="408" t="s">
        <v>1572</v>
      </c>
      <c r="J101" s="408" t="s">
        <v>411</v>
      </c>
      <c r="K101" s="527" t="s">
        <v>266</v>
      </c>
      <c r="L101" s="312"/>
    </row>
    <row r="102" spans="1:12" s="304" customFormat="1" ht="11.25">
      <c r="A102" s="284"/>
      <c r="B102" s="1021" t="s">
        <v>1642</v>
      </c>
      <c r="C102" s="408" t="s">
        <v>257</v>
      </c>
      <c r="D102" s="408" t="s">
        <v>246</v>
      </c>
      <c r="E102" s="408" t="s">
        <v>300</v>
      </c>
      <c r="F102" s="408" t="s">
        <v>425</v>
      </c>
      <c r="G102" s="408" t="s">
        <v>317</v>
      </c>
      <c r="H102" s="408" t="s">
        <v>329</v>
      </c>
      <c r="I102" s="408" t="s">
        <v>322</v>
      </c>
      <c r="J102" s="408" t="s">
        <v>312</v>
      </c>
      <c r="K102" s="527" t="s">
        <v>244</v>
      </c>
      <c r="L102" s="312"/>
    </row>
    <row r="103" spans="1:12" s="304" customFormat="1" ht="11.25">
      <c r="A103" s="284"/>
      <c r="B103" s="1021" t="s">
        <v>1643</v>
      </c>
      <c r="C103" s="408" t="s">
        <v>259</v>
      </c>
      <c r="D103" s="408" t="s">
        <v>288</v>
      </c>
      <c r="E103" s="408" t="s">
        <v>243</v>
      </c>
      <c r="F103" s="408" t="s">
        <v>1562</v>
      </c>
      <c r="G103" s="408" t="s">
        <v>260</v>
      </c>
      <c r="H103" s="408" t="s">
        <v>348</v>
      </c>
      <c r="I103" s="408" t="s">
        <v>275</v>
      </c>
      <c r="J103" s="408" t="s">
        <v>1577</v>
      </c>
      <c r="K103" s="527">
        <v>0.4</v>
      </c>
      <c r="L103" s="312"/>
    </row>
    <row r="104" spans="1:12" s="304" customFormat="1" ht="11.25">
      <c r="A104" s="284"/>
      <c r="B104" s="1021" t="s">
        <v>1644</v>
      </c>
      <c r="C104" s="408" t="s">
        <v>260</v>
      </c>
      <c r="D104" s="408" t="s">
        <v>246</v>
      </c>
      <c r="E104" s="408" t="s">
        <v>310</v>
      </c>
      <c r="F104" s="408" t="s">
        <v>436</v>
      </c>
      <c r="G104" s="408" t="s">
        <v>475</v>
      </c>
      <c r="H104" s="408" t="s">
        <v>367</v>
      </c>
      <c r="I104" s="408" t="s">
        <v>444</v>
      </c>
      <c r="J104" s="408" t="s">
        <v>803</v>
      </c>
      <c r="K104" s="527" t="s">
        <v>257</v>
      </c>
      <c r="L104" s="312"/>
    </row>
    <row r="105" spans="1:12" s="304" customFormat="1" ht="11.25">
      <c r="A105" s="284"/>
      <c r="B105" s="1021" t="s">
        <v>1645</v>
      </c>
      <c r="C105" s="408" t="s">
        <v>405</v>
      </c>
      <c r="D105" s="408" t="s">
        <v>246</v>
      </c>
      <c r="E105" s="408" t="s">
        <v>297</v>
      </c>
      <c r="F105" s="408" t="s">
        <v>302</v>
      </c>
      <c r="G105" s="408" t="s">
        <v>302</v>
      </c>
      <c r="H105" s="408" t="s">
        <v>396</v>
      </c>
      <c r="I105" s="408" t="s">
        <v>421</v>
      </c>
      <c r="J105" s="408" t="s">
        <v>1675</v>
      </c>
      <c r="K105" s="527" t="s">
        <v>311</v>
      </c>
      <c r="L105" s="312"/>
    </row>
    <row r="106" spans="1:12" s="304" customFormat="1" ht="11.25">
      <c r="A106" s="284"/>
      <c r="B106" s="1021" t="s">
        <v>1646</v>
      </c>
      <c r="C106" s="1647" t="s">
        <v>405</v>
      </c>
      <c r="D106" s="1647" t="s">
        <v>306</v>
      </c>
      <c r="E106" s="1647" t="s">
        <v>434</v>
      </c>
      <c r="F106" s="1647" t="s">
        <v>302</v>
      </c>
      <c r="G106" s="1647" t="s">
        <v>369</v>
      </c>
      <c r="H106" s="1647" t="s">
        <v>355</v>
      </c>
      <c r="I106" s="1647" t="s">
        <v>343</v>
      </c>
      <c r="J106" s="1647" t="s">
        <v>1562</v>
      </c>
      <c r="K106" s="1648" t="s">
        <v>332</v>
      </c>
      <c r="L106" s="312"/>
    </row>
    <row r="107" spans="1:12" s="304" customFormat="1" ht="11.25">
      <c r="A107" s="284"/>
      <c r="B107" s="1021" t="s">
        <v>1647</v>
      </c>
      <c r="C107" s="1647" t="s">
        <v>296</v>
      </c>
      <c r="D107" s="1647" t="s">
        <v>278</v>
      </c>
      <c r="E107" s="1647" t="s">
        <v>278</v>
      </c>
      <c r="F107" s="1647" t="s">
        <v>370</v>
      </c>
      <c r="G107" s="1647" t="s">
        <v>384</v>
      </c>
      <c r="H107" s="1647" t="s">
        <v>312</v>
      </c>
      <c r="I107" s="1647" t="s">
        <v>442</v>
      </c>
      <c r="J107" s="1647" t="s">
        <v>363</v>
      </c>
      <c r="K107" s="1648" t="s">
        <v>288</v>
      </c>
      <c r="L107" s="312"/>
    </row>
    <row r="108" spans="1:12" s="304" customFormat="1" ht="11.25">
      <c r="A108" s="284"/>
      <c r="B108" s="1021" t="s">
        <v>1648</v>
      </c>
      <c r="C108" s="1647" t="s">
        <v>240</v>
      </c>
      <c r="D108" s="1647" t="s">
        <v>366</v>
      </c>
      <c r="E108" s="1647" t="s">
        <v>391</v>
      </c>
      <c r="F108" s="1647" t="s">
        <v>2375</v>
      </c>
      <c r="G108" s="1647" t="s">
        <v>431</v>
      </c>
      <c r="H108" s="1647" t="s">
        <v>431</v>
      </c>
      <c r="I108" s="1647" t="s">
        <v>290</v>
      </c>
      <c r="J108" s="1647" t="s">
        <v>454</v>
      </c>
      <c r="K108" s="1648" t="s">
        <v>254</v>
      </c>
      <c r="L108" s="312"/>
    </row>
    <row r="109" spans="1:12" s="63" customFormat="1" ht="24.95" customHeight="1">
      <c r="A109" s="1685" t="s">
        <v>1522</v>
      </c>
      <c r="B109" s="1685"/>
      <c r="C109" s="1685"/>
      <c r="D109" s="1685"/>
      <c r="E109" s="1685"/>
      <c r="F109" s="1685"/>
      <c r="G109" s="1685"/>
      <c r="H109" s="1685"/>
      <c r="I109" s="1685"/>
      <c r="J109" s="1685"/>
      <c r="K109" s="1685"/>
    </row>
    <row r="110" spans="1:12" s="12" customFormat="1" ht="15" customHeight="1">
      <c r="A110" s="1850" t="s">
        <v>1523</v>
      </c>
      <c r="B110" s="1850"/>
      <c r="C110" s="1850"/>
      <c r="D110" s="1850"/>
      <c r="E110" s="1850"/>
      <c r="F110" s="1850"/>
      <c r="G110" s="1850"/>
      <c r="H110" s="1850"/>
      <c r="I110" s="1850"/>
      <c r="J110" s="1850"/>
      <c r="K110" s="1850"/>
    </row>
  </sheetData>
  <mergeCells count="11">
    <mergeCell ref="J1:K1"/>
    <mergeCell ref="J2:K2"/>
    <mergeCell ref="A3:B6"/>
    <mergeCell ref="A1:F1"/>
    <mergeCell ref="A2:F2"/>
    <mergeCell ref="A109:K109"/>
    <mergeCell ref="A110:K110"/>
    <mergeCell ref="C3:K3"/>
    <mergeCell ref="C4:C5"/>
    <mergeCell ref="D4:F4"/>
    <mergeCell ref="G4:K4"/>
  </mergeCells>
  <hyperlinks>
    <hyperlink ref="J1:K1" location="'Spis tablic     List of tables'!A93" tooltip="Powrót do spisu tablic" display="Powrót do spisu tablic" xr:uid="{00000000-0004-0000-3600-000000000000}"/>
    <hyperlink ref="J2:K2" location="'Spis tablic     List of tables'!A93" tooltip="Return to list of tables" display="Return to list of tables" xr:uid="{00000000-0004-0000-3600-000001000000}"/>
    <hyperlink ref="J1:K2" location="'Spis tablic     List of tables'!A82" tooltip="Return to list of tables" display="Powrót do spisu tablic" xr:uid="{00000000-0004-0000-3600-000002000000}"/>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 B99:B102 B103:B105 B106:B108"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20" ht="15" customHeight="1">
      <c r="A1" s="2172" t="s">
        <v>2058</v>
      </c>
      <c r="B1" s="2172"/>
      <c r="C1" s="2172"/>
      <c r="D1" s="2172"/>
      <c r="E1" s="2172"/>
      <c r="F1" s="2172"/>
      <c r="G1" s="154"/>
      <c r="H1" s="154"/>
      <c r="I1" s="154"/>
      <c r="J1" s="63"/>
      <c r="K1" s="1673" t="s">
        <v>5</v>
      </c>
      <c r="L1" s="1673"/>
      <c r="M1" s="63"/>
      <c r="N1" s="63"/>
      <c r="O1" s="63"/>
      <c r="P1" s="63"/>
      <c r="Q1" s="63"/>
      <c r="R1" s="63"/>
      <c r="S1" s="63"/>
      <c r="T1" s="63"/>
    </row>
    <row r="2" spans="1:20" ht="15" customHeight="1">
      <c r="A2" s="2173" t="s">
        <v>2059</v>
      </c>
      <c r="B2" s="2174"/>
      <c r="C2" s="2174"/>
      <c r="D2" s="2174"/>
      <c r="E2" s="2174"/>
      <c r="F2" s="2174"/>
      <c r="G2" s="155"/>
      <c r="H2" s="154"/>
      <c r="I2" s="154"/>
      <c r="J2" s="63"/>
      <c r="K2" s="1674" t="s">
        <v>137</v>
      </c>
      <c r="L2" s="1674"/>
      <c r="M2" s="63"/>
      <c r="N2" s="63"/>
      <c r="O2" s="63"/>
      <c r="P2" s="63"/>
      <c r="Q2" s="63"/>
      <c r="R2" s="63"/>
      <c r="S2" s="63"/>
      <c r="T2" s="63"/>
    </row>
    <row r="3" spans="1:20" s="304" customFormat="1" ht="20.100000000000001" customHeight="1">
      <c r="A3" s="2178" t="s">
        <v>1028</v>
      </c>
      <c r="B3" s="2169"/>
      <c r="C3" s="2169" t="s">
        <v>1242</v>
      </c>
      <c r="D3" s="2170"/>
      <c r="E3" s="2170"/>
      <c r="F3" s="2170"/>
      <c r="G3" s="2170"/>
      <c r="H3" s="2170"/>
      <c r="I3" s="2170"/>
      <c r="J3" s="2170"/>
      <c r="K3" s="2170"/>
      <c r="L3" s="2171"/>
    </row>
    <row r="4" spans="1:20" s="304" customFormat="1" ht="15" customHeight="1">
      <c r="A4" s="2179"/>
      <c r="B4" s="2169"/>
      <c r="C4" s="2177" t="s">
        <v>1226</v>
      </c>
      <c r="D4" s="2169" t="s">
        <v>1236</v>
      </c>
      <c r="E4" s="2169"/>
      <c r="F4" s="2169"/>
      <c r="G4" s="2169"/>
      <c r="H4" s="2169" t="s">
        <v>1228</v>
      </c>
      <c r="I4" s="2169"/>
      <c r="J4" s="2169"/>
      <c r="K4" s="2169"/>
      <c r="L4" s="2180"/>
    </row>
    <row r="5" spans="1:20" s="304" customFormat="1" ht="99.95" customHeight="1">
      <c r="A5" s="2179"/>
      <c r="B5" s="2169"/>
      <c r="C5" s="2170"/>
      <c r="D5" s="686" t="s">
        <v>1229</v>
      </c>
      <c r="E5" s="686" t="s">
        <v>1240</v>
      </c>
      <c r="F5" s="686" t="s">
        <v>1243</v>
      </c>
      <c r="G5" s="686" t="s">
        <v>1232</v>
      </c>
      <c r="H5" s="686" t="s">
        <v>1229</v>
      </c>
      <c r="I5" s="686" t="s">
        <v>1240</v>
      </c>
      <c r="J5" s="686" t="s">
        <v>1239</v>
      </c>
      <c r="K5" s="686" t="s">
        <v>1232</v>
      </c>
      <c r="L5" s="687" t="s">
        <v>1234</v>
      </c>
    </row>
    <row r="6" spans="1:20" s="304" customFormat="1" ht="15" customHeight="1">
      <c r="A6" s="2179"/>
      <c r="B6" s="2169"/>
      <c r="C6" s="688">
        <v>30</v>
      </c>
      <c r="D6" s="688">
        <v>31</v>
      </c>
      <c r="E6" s="688">
        <v>32</v>
      </c>
      <c r="F6" s="688">
        <v>33</v>
      </c>
      <c r="G6" s="688">
        <v>34</v>
      </c>
      <c r="H6" s="688">
        <v>35</v>
      </c>
      <c r="I6" s="688">
        <v>36</v>
      </c>
      <c r="J6" s="688">
        <v>37</v>
      </c>
      <c r="K6" s="688">
        <v>38</v>
      </c>
      <c r="L6" s="689">
        <v>39</v>
      </c>
    </row>
    <row r="7" spans="1:20" s="304" customFormat="1" ht="20.100000000000001" customHeight="1">
      <c r="A7" s="290">
        <v>2015</v>
      </c>
      <c r="B7" s="1034" t="s">
        <v>1638</v>
      </c>
      <c r="C7" s="699" t="s">
        <v>351</v>
      </c>
      <c r="D7" s="699" t="s">
        <v>308</v>
      </c>
      <c r="E7" s="699" t="s">
        <v>287</v>
      </c>
      <c r="F7" s="699" t="s">
        <v>287</v>
      </c>
      <c r="G7" s="699" t="s">
        <v>399</v>
      </c>
      <c r="H7" s="699" t="s">
        <v>441</v>
      </c>
      <c r="I7" s="699" t="s">
        <v>396</v>
      </c>
      <c r="J7" s="699" t="s">
        <v>396</v>
      </c>
      <c r="K7" s="699" t="s">
        <v>375</v>
      </c>
      <c r="L7" s="411">
        <v>7.6</v>
      </c>
      <c r="M7" s="312"/>
    </row>
    <row r="8" spans="1:20" s="304" customFormat="1" ht="11.25">
      <c r="A8" s="290"/>
      <c r="B8" s="1021" t="s">
        <v>1639</v>
      </c>
      <c r="C8" s="410" t="s">
        <v>312</v>
      </c>
      <c r="D8" s="410" t="s">
        <v>471</v>
      </c>
      <c r="E8" s="410" t="s">
        <v>338</v>
      </c>
      <c r="F8" s="410" t="s">
        <v>370</v>
      </c>
      <c r="G8" s="410" t="s">
        <v>338</v>
      </c>
      <c r="H8" s="410" t="s">
        <v>430</v>
      </c>
      <c r="I8" s="410" t="s">
        <v>308</v>
      </c>
      <c r="J8" s="410" t="s">
        <v>308</v>
      </c>
      <c r="K8" s="410" t="s">
        <v>430</v>
      </c>
      <c r="L8" s="411" t="s">
        <v>423</v>
      </c>
      <c r="M8" s="312"/>
    </row>
    <row r="9" spans="1:20" s="304" customFormat="1" ht="11.25">
      <c r="A9" s="290"/>
      <c r="B9" s="1021" t="s">
        <v>1640</v>
      </c>
      <c r="C9" s="410" t="s">
        <v>372</v>
      </c>
      <c r="D9" s="410" t="s">
        <v>356</v>
      </c>
      <c r="E9" s="410" t="s">
        <v>455</v>
      </c>
      <c r="F9" s="410" t="s">
        <v>455</v>
      </c>
      <c r="G9" s="410" t="s">
        <v>382</v>
      </c>
      <c r="H9" s="410" t="s">
        <v>436</v>
      </c>
      <c r="I9" s="410" t="s">
        <v>343</v>
      </c>
      <c r="J9" s="410" t="s">
        <v>343</v>
      </c>
      <c r="K9" s="410" t="s">
        <v>406</v>
      </c>
      <c r="L9" s="411" t="s">
        <v>469</v>
      </c>
      <c r="M9" s="312"/>
    </row>
    <row r="10" spans="1:20" s="304" customFormat="1" ht="11.25">
      <c r="A10" s="290"/>
      <c r="B10" s="1021" t="s">
        <v>1641</v>
      </c>
      <c r="C10" s="410" t="s">
        <v>401</v>
      </c>
      <c r="D10" s="410" t="s">
        <v>290</v>
      </c>
      <c r="E10" s="410" t="s">
        <v>414</v>
      </c>
      <c r="F10" s="410" t="s">
        <v>414</v>
      </c>
      <c r="G10" s="410" t="s">
        <v>450</v>
      </c>
      <c r="H10" s="410">
        <v>1.9</v>
      </c>
      <c r="I10" s="410">
        <v>6.7</v>
      </c>
      <c r="J10" s="410">
        <v>6.7</v>
      </c>
      <c r="K10" s="410" t="s">
        <v>326</v>
      </c>
      <c r="L10" s="411" t="s">
        <v>235</v>
      </c>
      <c r="M10" s="312"/>
    </row>
    <row r="11" spans="1:20" s="304" customFormat="1" ht="11.25">
      <c r="A11" s="290"/>
      <c r="B11" s="1021" t="s">
        <v>1642</v>
      </c>
      <c r="C11" s="700" t="s">
        <v>443</v>
      </c>
      <c r="D11" s="700" t="s">
        <v>259</v>
      </c>
      <c r="E11" s="700" t="s">
        <v>242</v>
      </c>
      <c r="F11" s="700" t="s">
        <v>242</v>
      </c>
      <c r="G11" s="700">
        <v>2</v>
      </c>
      <c r="H11" s="700">
        <v>6.8</v>
      </c>
      <c r="I11" s="700">
        <v>11.5</v>
      </c>
      <c r="J11" s="700">
        <v>11.5</v>
      </c>
      <c r="K11" s="700">
        <v>6.8</v>
      </c>
      <c r="L11" s="701" t="s">
        <v>326</v>
      </c>
      <c r="M11" s="312"/>
    </row>
    <row r="12" spans="1:20" s="304" customFormat="1" ht="11.25">
      <c r="A12" s="290"/>
      <c r="B12" s="1021" t="s">
        <v>1643</v>
      </c>
      <c r="C12" s="700" t="s">
        <v>405</v>
      </c>
      <c r="D12" s="700" t="s">
        <v>433</v>
      </c>
      <c r="E12" s="700" t="s">
        <v>355</v>
      </c>
      <c r="F12" s="700" t="s">
        <v>292</v>
      </c>
      <c r="G12" s="700" t="s">
        <v>363</v>
      </c>
      <c r="H12" s="700" t="s">
        <v>329</v>
      </c>
      <c r="I12" s="700" t="s">
        <v>321</v>
      </c>
      <c r="J12" s="700" t="s">
        <v>321</v>
      </c>
      <c r="K12" s="700" t="s">
        <v>329</v>
      </c>
      <c r="L12" s="701" t="s">
        <v>329</v>
      </c>
      <c r="M12" s="312"/>
    </row>
    <row r="13" spans="1:20" s="304" customFormat="1" ht="11.25">
      <c r="A13" s="290"/>
      <c r="B13" s="1021" t="s">
        <v>1644</v>
      </c>
      <c r="C13" s="700" t="s">
        <v>351</v>
      </c>
      <c r="D13" s="700" t="s">
        <v>378</v>
      </c>
      <c r="E13" s="700" t="s">
        <v>361</v>
      </c>
      <c r="F13" s="700" t="s">
        <v>262</v>
      </c>
      <c r="G13" s="700" t="s">
        <v>378</v>
      </c>
      <c r="H13" s="700" t="s">
        <v>234</v>
      </c>
      <c r="I13" s="700" t="s">
        <v>308</v>
      </c>
      <c r="J13" s="700" t="s">
        <v>308</v>
      </c>
      <c r="K13" s="700" t="s">
        <v>411</v>
      </c>
      <c r="L13" s="701" t="s">
        <v>453</v>
      </c>
      <c r="M13" s="312"/>
    </row>
    <row r="14" spans="1:20" s="304" customFormat="1" ht="11.25">
      <c r="A14" s="290"/>
      <c r="B14" s="1021" t="s">
        <v>1645</v>
      </c>
      <c r="C14" s="700">
        <v>6.9</v>
      </c>
      <c r="D14" s="700">
        <v>2.5</v>
      </c>
      <c r="E14" s="700">
        <v>12.3</v>
      </c>
      <c r="F14" s="700">
        <v>12.3</v>
      </c>
      <c r="G14" s="700">
        <v>11.4</v>
      </c>
      <c r="H14" s="700">
        <v>11.2</v>
      </c>
      <c r="I14" s="700">
        <v>14.4</v>
      </c>
      <c r="J14" s="700">
        <v>14.4</v>
      </c>
      <c r="K14" s="700">
        <v>10.4</v>
      </c>
      <c r="L14" s="701">
        <v>9</v>
      </c>
      <c r="M14" s="312"/>
    </row>
    <row r="15" spans="1:20" s="304" customFormat="1" ht="11.25">
      <c r="A15" s="290"/>
      <c r="B15" s="1021" t="s">
        <v>1646</v>
      </c>
      <c r="C15" s="700" t="s">
        <v>266</v>
      </c>
      <c r="D15" s="700" t="s">
        <v>283</v>
      </c>
      <c r="E15" s="700" t="s">
        <v>291</v>
      </c>
      <c r="F15" s="700" t="s">
        <v>291</v>
      </c>
      <c r="G15" s="700" t="s">
        <v>242</v>
      </c>
      <c r="H15" s="700">
        <v>4</v>
      </c>
      <c r="I15" s="700">
        <v>2.9</v>
      </c>
      <c r="J15" s="700">
        <v>2.9</v>
      </c>
      <c r="K15" s="700" t="s">
        <v>472</v>
      </c>
      <c r="L15" s="701">
        <v>9.5</v>
      </c>
      <c r="M15" s="312"/>
    </row>
    <row r="16" spans="1:20" s="304" customFormat="1" ht="11.25">
      <c r="A16" s="290"/>
      <c r="B16" s="1021" t="s">
        <v>1647</v>
      </c>
      <c r="C16" s="700" t="s">
        <v>308</v>
      </c>
      <c r="D16" s="700" t="s">
        <v>453</v>
      </c>
      <c r="E16" s="700" t="s">
        <v>319</v>
      </c>
      <c r="F16" s="700" t="s">
        <v>250</v>
      </c>
      <c r="G16" s="700">
        <v>0.9</v>
      </c>
      <c r="H16" s="700" t="s">
        <v>320</v>
      </c>
      <c r="I16" s="700" t="s">
        <v>233</v>
      </c>
      <c r="J16" s="700" t="s">
        <v>233</v>
      </c>
      <c r="K16" s="697" t="s">
        <v>423</v>
      </c>
      <c r="L16" s="701">
        <v>4.8</v>
      </c>
      <c r="M16" s="312"/>
    </row>
    <row r="17" spans="1:13" s="304" customFormat="1" ht="11.25">
      <c r="A17" s="290"/>
      <c r="B17" s="1021" t="s">
        <v>1648</v>
      </c>
      <c r="C17" s="700" t="s">
        <v>316</v>
      </c>
      <c r="D17" s="700">
        <v>1.5</v>
      </c>
      <c r="E17" s="700" t="s">
        <v>317</v>
      </c>
      <c r="F17" s="700" t="s">
        <v>317</v>
      </c>
      <c r="G17" s="700" t="s">
        <v>242</v>
      </c>
      <c r="H17" s="700" t="s">
        <v>278</v>
      </c>
      <c r="I17" s="700" t="s">
        <v>278</v>
      </c>
      <c r="J17" s="700" t="s">
        <v>278</v>
      </c>
      <c r="K17" s="700" t="s">
        <v>291</v>
      </c>
      <c r="L17" s="701" t="s">
        <v>308</v>
      </c>
      <c r="M17" s="312"/>
    </row>
    <row r="18" spans="1:13" s="304" customFormat="1" ht="11.25">
      <c r="A18" s="290"/>
      <c r="B18" s="1021" t="s">
        <v>1649</v>
      </c>
      <c r="C18" s="700" t="s">
        <v>347</v>
      </c>
      <c r="D18" s="700" t="s">
        <v>271</v>
      </c>
      <c r="E18" s="700" t="s">
        <v>413</v>
      </c>
      <c r="F18" s="700" t="s">
        <v>366</v>
      </c>
      <c r="G18" s="700">
        <v>5.7</v>
      </c>
      <c r="H18" s="700" t="s">
        <v>291</v>
      </c>
      <c r="I18" s="700" t="s">
        <v>430</v>
      </c>
      <c r="J18" s="700" t="s">
        <v>445</v>
      </c>
      <c r="K18" s="700" t="s">
        <v>445</v>
      </c>
      <c r="L18" s="701" t="s">
        <v>232</v>
      </c>
      <c r="M18" s="312"/>
    </row>
    <row r="19" spans="1:13" s="304" customFormat="1" ht="11.25">
      <c r="A19" s="290"/>
      <c r="B19" s="290"/>
      <c r="C19" s="700"/>
      <c r="D19" s="700"/>
      <c r="E19" s="700"/>
      <c r="F19" s="700"/>
      <c r="G19" s="700"/>
      <c r="H19" s="700"/>
      <c r="I19" s="700"/>
      <c r="J19" s="700"/>
      <c r="K19" s="700"/>
      <c r="L19" s="701"/>
      <c r="M19" s="312"/>
    </row>
    <row r="20" spans="1:13" s="304" customFormat="1" ht="11.25">
      <c r="A20" s="290">
        <v>2016</v>
      </c>
      <c r="B20" s="1034" t="s">
        <v>1638</v>
      </c>
      <c r="C20" s="700" t="s">
        <v>343</v>
      </c>
      <c r="D20" s="700" t="s">
        <v>421</v>
      </c>
      <c r="E20" s="700" t="s">
        <v>314</v>
      </c>
      <c r="F20" s="700" t="s">
        <v>314</v>
      </c>
      <c r="G20" s="700" t="s">
        <v>364</v>
      </c>
      <c r="H20" s="700" t="s">
        <v>403</v>
      </c>
      <c r="I20" s="700" t="s">
        <v>311</v>
      </c>
      <c r="J20" s="700" t="s">
        <v>311</v>
      </c>
      <c r="K20" s="700" t="s">
        <v>336</v>
      </c>
      <c r="L20" s="701" t="s">
        <v>334</v>
      </c>
      <c r="M20" s="312"/>
    </row>
    <row r="21" spans="1:13" s="304" customFormat="1" ht="11.25">
      <c r="A21" s="290"/>
      <c r="B21" s="1021" t="s">
        <v>1639</v>
      </c>
      <c r="C21" s="700" t="s">
        <v>435</v>
      </c>
      <c r="D21" s="700" t="s">
        <v>360</v>
      </c>
      <c r="E21" s="700" t="s">
        <v>289</v>
      </c>
      <c r="F21" s="700" t="s">
        <v>412</v>
      </c>
      <c r="G21" s="700" t="s">
        <v>427</v>
      </c>
      <c r="H21" s="700" t="s">
        <v>322</v>
      </c>
      <c r="I21" s="700">
        <v>0</v>
      </c>
      <c r="J21" s="700">
        <v>0</v>
      </c>
      <c r="K21" s="700" t="s">
        <v>322</v>
      </c>
      <c r="L21" s="701">
        <v>4</v>
      </c>
      <c r="M21" s="312"/>
    </row>
    <row r="22" spans="1:13" s="304" customFormat="1" ht="11.25">
      <c r="A22" s="290"/>
      <c r="B22" s="1021" t="s">
        <v>1640</v>
      </c>
      <c r="C22" s="700" t="s">
        <v>289</v>
      </c>
      <c r="D22" s="700" t="s">
        <v>475</v>
      </c>
      <c r="E22" s="700" t="s">
        <v>250</v>
      </c>
      <c r="F22" s="700" t="s">
        <v>472</v>
      </c>
      <c r="G22" s="700" t="s">
        <v>250</v>
      </c>
      <c r="H22" s="700">
        <v>0.9</v>
      </c>
      <c r="I22" s="700">
        <v>5</v>
      </c>
      <c r="J22" s="700">
        <v>9</v>
      </c>
      <c r="K22" s="700">
        <v>0.9</v>
      </c>
      <c r="L22" s="701">
        <v>0</v>
      </c>
      <c r="M22" s="312"/>
    </row>
    <row r="23" spans="1:13" s="304" customFormat="1" ht="11.25">
      <c r="A23" s="290"/>
      <c r="B23" s="1021" t="s">
        <v>1641</v>
      </c>
      <c r="C23" s="700" t="s">
        <v>297</v>
      </c>
      <c r="D23" s="700" t="s">
        <v>438</v>
      </c>
      <c r="E23" s="700" t="s">
        <v>276</v>
      </c>
      <c r="F23" s="700" t="s">
        <v>242</v>
      </c>
      <c r="G23" s="700">
        <v>4</v>
      </c>
      <c r="H23" s="700">
        <v>4</v>
      </c>
      <c r="I23" s="700">
        <v>9</v>
      </c>
      <c r="J23" s="700">
        <v>9</v>
      </c>
      <c r="K23" s="700">
        <v>13.9</v>
      </c>
      <c r="L23" s="701">
        <v>0</v>
      </c>
      <c r="M23" s="312"/>
    </row>
    <row r="24" spans="1:13" s="304" customFormat="1" ht="11.25">
      <c r="A24" s="290"/>
      <c r="B24" s="1021" t="s">
        <v>1642</v>
      </c>
      <c r="C24" s="700" t="s">
        <v>289</v>
      </c>
      <c r="D24" s="700" t="s">
        <v>486</v>
      </c>
      <c r="E24" s="700">
        <v>0.1</v>
      </c>
      <c r="F24" s="700">
        <v>0.1</v>
      </c>
      <c r="G24" s="700">
        <v>5</v>
      </c>
      <c r="H24" s="700">
        <v>5.8</v>
      </c>
      <c r="I24" s="700">
        <v>5.8</v>
      </c>
      <c r="J24" s="700">
        <v>5.8</v>
      </c>
      <c r="K24" s="700">
        <v>5.8</v>
      </c>
      <c r="L24" s="701">
        <v>0</v>
      </c>
      <c r="M24" s="312"/>
    </row>
    <row r="25" spans="1:13" s="304" customFormat="1" ht="11.25">
      <c r="A25" s="290"/>
      <c r="B25" s="1021" t="s">
        <v>1643</v>
      </c>
      <c r="C25" s="700" t="s">
        <v>369</v>
      </c>
      <c r="D25" s="700" t="s">
        <v>369</v>
      </c>
      <c r="E25" s="700" t="s">
        <v>242</v>
      </c>
      <c r="F25" s="700" t="s">
        <v>276</v>
      </c>
      <c r="G25" s="408" t="s">
        <v>486</v>
      </c>
      <c r="H25" s="700" t="s">
        <v>369</v>
      </c>
      <c r="I25" s="700" t="s">
        <v>369</v>
      </c>
      <c r="J25" s="700" t="s">
        <v>369</v>
      </c>
      <c r="K25" s="700" t="s">
        <v>369</v>
      </c>
      <c r="L25" s="701" t="s">
        <v>322</v>
      </c>
      <c r="M25" s="312"/>
    </row>
    <row r="26" spans="1:13" s="304" customFormat="1" ht="11.25">
      <c r="A26" s="290"/>
      <c r="B26" s="1021" t="s">
        <v>1644</v>
      </c>
      <c r="C26" s="700" t="s">
        <v>435</v>
      </c>
      <c r="D26" s="700" t="s">
        <v>369</v>
      </c>
      <c r="E26" s="700" t="s">
        <v>348</v>
      </c>
      <c r="F26" s="700" t="s">
        <v>431</v>
      </c>
      <c r="G26" s="700" t="s">
        <v>320</v>
      </c>
      <c r="H26" s="700" t="s">
        <v>289</v>
      </c>
      <c r="I26" s="700" t="s">
        <v>322</v>
      </c>
      <c r="J26" s="700" t="s">
        <v>362</v>
      </c>
      <c r="K26" s="700" t="s">
        <v>362</v>
      </c>
      <c r="L26" s="701" t="s">
        <v>322</v>
      </c>
      <c r="M26" s="312"/>
    </row>
    <row r="27" spans="1:13" s="304" customFormat="1" ht="11.25">
      <c r="A27" s="290"/>
      <c r="B27" s="1021" t="s">
        <v>1645</v>
      </c>
      <c r="C27" s="408" t="s">
        <v>276</v>
      </c>
      <c r="D27" s="408" t="s">
        <v>303</v>
      </c>
      <c r="E27" s="408" t="s">
        <v>421</v>
      </c>
      <c r="F27" s="408" t="s">
        <v>421</v>
      </c>
      <c r="G27" s="408" t="s">
        <v>304</v>
      </c>
      <c r="H27" s="408" t="s">
        <v>365</v>
      </c>
      <c r="I27" s="408" t="s">
        <v>365</v>
      </c>
      <c r="J27" s="408" t="s">
        <v>365</v>
      </c>
      <c r="K27" s="408" t="s">
        <v>365</v>
      </c>
      <c r="L27" s="409" t="s">
        <v>340</v>
      </c>
      <c r="M27" s="312"/>
    </row>
    <row r="28" spans="1:13" s="304" customFormat="1" ht="11.25">
      <c r="A28" s="290"/>
      <c r="B28" s="1021" t="s">
        <v>1646</v>
      </c>
      <c r="C28" s="408" t="s">
        <v>294</v>
      </c>
      <c r="D28" s="408" t="s">
        <v>389</v>
      </c>
      <c r="E28" s="408" t="s">
        <v>394</v>
      </c>
      <c r="F28" s="408" t="s">
        <v>374</v>
      </c>
      <c r="G28" s="408" t="s">
        <v>289</v>
      </c>
      <c r="H28" s="408" t="s">
        <v>466</v>
      </c>
      <c r="I28" s="408" t="s">
        <v>278</v>
      </c>
      <c r="J28" s="408" t="s">
        <v>317</v>
      </c>
      <c r="K28" s="408" t="s">
        <v>320</v>
      </c>
      <c r="L28" s="409">
        <v>5.6</v>
      </c>
      <c r="M28" s="312"/>
    </row>
    <row r="29" spans="1:13" s="304" customFormat="1" ht="11.25">
      <c r="A29" s="290"/>
      <c r="B29" s="1021" t="s">
        <v>1647</v>
      </c>
      <c r="C29" s="568" t="s">
        <v>367</v>
      </c>
      <c r="D29" s="568" t="s">
        <v>421</v>
      </c>
      <c r="E29" s="568" t="s">
        <v>238</v>
      </c>
      <c r="F29" s="568" t="s">
        <v>238</v>
      </c>
      <c r="G29" s="568" t="s">
        <v>501</v>
      </c>
      <c r="H29" s="568" t="s">
        <v>475</v>
      </c>
      <c r="I29" s="568" t="s">
        <v>377</v>
      </c>
      <c r="J29" s="568" t="s">
        <v>238</v>
      </c>
      <c r="K29" s="568" t="s">
        <v>475</v>
      </c>
      <c r="L29" s="693" t="s">
        <v>289</v>
      </c>
      <c r="M29" s="312"/>
    </row>
    <row r="30" spans="1:13" s="304" customFormat="1" ht="11.25">
      <c r="A30" s="290"/>
      <c r="B30" s="1021" t="s">
        <v>1648</v>
      </c>
      <c r="C30" s="568" t="s">
        <v>501</v>
      </c>
      <c r="D30" s="568" t="s">
        <v>373</v>
      </c>
      <c r="E30" s="568" t="s">
        <v>451</v>
      </c>
      <c r="F30" s="568" t="s">
        <v>502</v>
      </c>
      <c r="G30" s="568" t="s">
        <v>503</v>
      </c>
      <c r="H30" s="568" t="s">
        <v>428</v>
      </c>
      <c r="I30" s="568" t="s">
        <v>428</v>
      </c>
      <c r="J30" s="568" t="s">
        <v>362</v>
      </c>
      <c r="K30" s="568" t="s">
        <v>503</v>
      </c>
      <c r="L30" s="693" t="s">
        <v>362</v>
      </c>
      <c r="M30" s="312"/>
    </row>
    <row r="31" spans="1:13" s="304" customFormat="1" ht="11.25">
      <c r="A31" s="290"/>
      <c r="B31" s="1021" t="s">
        <v>1649</v>
      </c>
      <c r="C31" s="568" t="s">
        <v>302</v>
      </c>
      <c r="D31" s="568" t="s">
        <v>362</v>
      </c>
      <c r="E31" s="568" t="s">
        <v>506</v>
      </c>
      <c r="F31" s="568" t="s">
        <v>506</v>
      </c>
      <c r="G31" s="568" t="s">
        <v>507</v>
      </c>
      <c r="H31" s="568" t="s">
        <v>384</v>
      </c>
      <c r="I31" s="568" t="s">
        <v>508</v>
      </c>
      <c r="J31" s="568" t="s">
        <v>508</v>
      </c>
      <c r="K31" s="568" t="s">
        <v>456</v>
      </c>
      <c r="L31" s="693" t="s">
        <v>379</v>
      </c>
      <c r="M31" s="312"/>
    </row>
    <row r="32" spans="1:13" s="304" customFormat="1" ht="11.25">
      <c r="A32" s="290"/>
      <c r="B32" s="290"/>
      <c r="C32" s="408"/>
      <c r="D32" s="408"/>
      <c r="E32" s="408"/>
      <c r="F32" s="408"/>
      <c r="G32" s="408"/>
      <c r="H32" s="408"/>
      <c r="I32" s="408"/>
      <c r="J32" s="408"/>
      <c r="K32" s="408"/>
      <c r="L32" s="527"/>
      <c r="M32" s="312"/>
    </row>
    <row r="33" spans="1:13" s="304" customFormat="1" ht="11.25">
      <c r="A33" s="290">
        <v>2017</v>
      </c>
      <c r="B33" s="1034" t="s">
        <v>1638</v>
      </c>
      <c r="C33" s="408" t="s">
        <v>410</v>
      </c>
      <c r="D33" s="408">
        <v>8.9</v>
      </c>
      <c r="E33" s="408" t="s">
        <v>420</v>
      </c>
      <c r="F33" s="408" t="s">
        <v>420</v>
      </c>
      <c r="G33" s="408" t="s">
        <v>240</v>
      </c>
      <c r="H33" s="408" t="s">
        <v>513</v>
      </c>
      <c r="I33" s="408" t="s">
        <v>287</v>
      </c>
      <c r="J33" s="408" t="s">
        <v>513</v>
      </c>
      <c r="K33" s="408" t="s">
        <v>514</v>
      </c>
      <c r="L33" s="527" t="s">
        <v>461</v>
      </c>
      <c r="M33" s="312"/>
    </row>
    <row r="34" spans="1:13" s="304" customFormat="1" ht="11.25">
      <c r="A34" s="290"/>
      <c r="B34" s="1021" t="s">
        <v>1639</v>
      </c>
      <c r="C34" s="408" t="s">
        <v>350</v>
      </c>
      <c r="D34" s="408" t="s">
        <v>444</v>
      </c>
      <c r="E34" s="408" t="s">
        <v>452</v>
      </c>
      <c r="F34" s="408" t="s">
        <v>459</v>
      </c>
      <c r="G34" s="408" t="s">
        <v>515</v>
      </c>
      <c r="H34" s="408" t="s">
        <v>360</v>
      </c>
      <c r="I34" s="408">
        <v>2.8</v>
      </c>
      <c r="J34" s="408" t="s">
        <v>360</v>
      </c>
      <c r="K34" s="408" t="s">
        <v>371</v>
      </c>
      <c r="L34" s="527" t="s">
        <v>291</v>
      </c>
      <c r="M34" s="312"/>
    </row>
    <row r="35" spans="1:13" s="304" customFormat="1" ht="11.25">
      <c r="A35" s="290"/>
      <c r="B35" s="1021" t="s">
        <v>1640</v>
      </c>
      <c r="C35" s="700">
        <v>1.9</v>
      </c>
      <c r="D35" s="700" t="s">
        <v>284</v>
      </c>
      <c r="E35" s="700" t="s">
        <v>516</v>
      </c>
      <c r="F35" s="700" t="s">
        <v>516</v>
      </c>
      <c r="G35" s="700" t="s">
        <v>486</v>
      </c>
      <c r="H35" s="700">
        <v>19.2</v>
      </c>
      <c r="I35" s="700">
        <v>19.2</v>
      </c>
      <c r="J35" s="700">
        <v>19.2</v>
      </c>
      <c r="K35" s="700">
        <v>0.9</v>
      </c>
      <c r="L35" s="701">
        <v>20.8</v>
      </c>
      <c r="M35" s="312"/>
    </row>
    <row r="36" spans="1:13" s="304" customFormat="1" ht="11.25">
      <c r="A36" s="290"/>
      <c r="B36" s="1021" t="s">
        <v>1641</v>
      </c>
      <c r="C36" s="700">
        <v>14.7</v>
      </c>
      <c r="D36" s="700">
        <v>14.9</v>
      </c>
      <c r="E36" s="700">
        <v>0.8</v>
      </c>
      <c r="F36" s="700">
        <v>5.0999999999999996</v>
      </c>
      <c r="G36" s="700">
        <v>2.5</v>
      </c>
      <c r="H36" s="700">
        <v>14.5</v>
      </c>
      <c r="I36" s="700">
        <v>3.4</v>
      </c>
      <c r="J36" s="700">
        <v>3.4</v>
      </c>
      <c r="K36" s="700" t="s">
        <v>325</v>
      </c>
      <c r="L36" s="701">
        <v>13.6</v>
      </c>
      <c r="M36" s="312"/>
    </row>
    <row r="37" spans="1:13" s="304" customFormat="1" ht="11.25">
      <c r="A37" s="290"/>
      <c r="B37" s="1021" t="s">
        <v>1642</v>
      </c>
      <c r="C37" s="700">
        <v>12.9</v>
      </c>
      <c r="D37" s="700">
        <v>11.2</v>
      </c>
      <c r="E37" s="700">
        <v>8.1</v>
      </c>
      <c r="F37" s="700">
        <v>8.1</v>
      </c>
      <c r="G37" s="700" t="s">
        <v>231</v>
      </c>
      <c r="H37" s="700">
        <v>14.5</v>
      </c>
      <c r="I37" s="700">
        <v>14.5</v>
      </c>
      <c r="J37" s="700">
        <v>14.5</v>
      </c>
      <c r="K37" s="700">
        <v>7.7</v>
      </c>
      <c r="L37" s="701">
        <v>23</v>
      </c>
      <c r="M37" s="312"/>
    </row>
    <row r="38" spans="1:13" s="304" customFormat="1" ht="11.25">
      <c r="A38" s="290"/>
      <c r="B38" s="1021" t="s">
        <v>1643</v>
      </c>
      <c r="C38" s="700" t="s">
        <v>251</v>
      </c>
      <c r="D38" s="700" t="s">
        <v>388</v>
      </c>
      <c r="E38" s="700" t="s">
        <v>257</v>
      </c>
      <c r="F38" s="700" t="s">
        <v>257</v>
      </c>
      <c r="G38" s="700" t="s">
        <v>424</v>
      </c>
      <c r="H38" s="700">
        <v>5.9</v>
      </c>
      <c r="I38" s="700">
        <v>1</v>
      </c>
      <c r="J38" s="700">
        <v>5.9</v>
      </c>
      <c r="K38" s="700" t="s">
        <v>291</v>
      </c>
      <c r="L38" s="702">
        <v>9.6999999999999993</v>
      </c>
      <c r="M38" s="312"/>
    </row>
    <row r="39" spans="1:13" s="304" customFormat="1" ht="11.25">
      <c r="A39" s="290"/>
      <c r="B39" s="1021" t="s">
        <v>1644</v>
      </c>
      <c r="C39" s="700">
        <v>4.9000000000000004</v>
      </c>
      <c r="D39" s="700">
        <v>3.4</v>
      </c>
      <c r="E39" s="700">
        <v>20.5</v>
      </c>
      <c r="F39" s="700">
        <v>13.7</v>
      </c>
      <c r="G39" s="700" t="s">
        <v>255</v>
      </c>
      <c r="H39" s="700">
        <v>6.4</v>
      </c>
      <c r="I39" s="700">
        <v>6.4</v>
      </c>
      <c r="J39" s="700">
        <v>6.4</v>
      </c>
      <c r="K39" s="700">
        <v>6.4</v>
      </c>
      <c r="L39" s="702">
        <v>28.9</v>
      </c>
      <c r="M39" s="312"/>
    </row>
    <row r="40" spans="1:13" s="304" customFormat="1" ht="11.25">
      <c r="A40" s="290"/>
      <c r="B40" s="1021" t="s">
        <v>1645</v>
      </c>
      <c r="C40" s="700">
        <v>10.4</v>
      </c>
      <c r="D40" s="700">
        <v>9.4</v>
      </c>
      <c r="E40" s="700">
        <v>5.5</v>
      </c>
      <c r="F40" s="700">
        <v>5.5</v>
      </c>
      <c r="G40" s="700" t="s">
        <v>283</v>
      </c>
      <c r="H40" s="700">
        <v>11.4</v>
      </c>
      <c r="I40" s="700">
        <v>10.5</v>
      </c>
      <c r="J40" s="700" t="s">
        <v>327</v>
      </c>
      <c r="K40" s="700" t="s">
        <v>283</v>
      </c>
      <c r="L40" s="702">
        <v>14.3</v>
      </c>
      <c r="M40" s="312"/>
    </row>
    <row r="41" spans="1:13" s="304" customFormat="1" ht="11.25">
      <c r="A41" s="290"/>
      <c r="B41" s="1021" t="s">
        <v>1646</v>
      </c>
      <c r="C41" s="700">
        <v>13</v>
      </c>
      <c r="D41" s="700">
        <v>10.199999999999999</v>
      </c>
      <c r="E41" s="700">
        <v>16.600000000000001</v>
      </c>
      <c r="F41" s="700">
        <v>9.8000000000000007</v>
      </c>
      <c r="G41" s="700">
        <v>4.3</v>
      </c>
      <c r="H41" s="700">
        <v>15.7</v>
      </c>
      <c r="I41" s="700">
        <v>8</v>
      </c>
      <c r="J41" s="700">
        <v>1.6</v>
      </c>
      <c r="K41" s="700">
        <v>2.5</v>
      </c>
      <c r="L41" s="701">
        <v>20.100000000000001</v>
      </c>
      <c r="M41" s="312"/>
    </row>
    <row r="42" spans="1:13" s="304" customFormat="1" ht="11.25">
      <c r="A42" s="290"/>
      <c r="B42" s="1021" t="s">
        <v>1647</v>
      </c>
      <c r="C42" s="700">
        <v>7.9</v>
      </c>
      <c r="D42" s="700">
        <v>13.2</v>
      </c>
      <c r="E42" s="700" t="s">
        <v>234</v>
      </c>
      <c r="F42" s="700" t="s">
        <v>402</v>
      </c>
      <c r="G42" s="700" t="s">
        <v>394</v>
      </c>
      <c r="H42" s="700">
        <v>2.5</v>
      </c>
      <c r="I42" s="700">
        <v>4.0999999999999996</v>
      </c>
      <c r="J42" s="700" t="s">
        <v>327</v>
      </c>
      <c r="K42" s="700">
        <v>2.5</v>
      </c>
      <c r="L42" s="701">
        <v>22.9</v>
      </c>
      <c r="M42" s="312"/>
    </row>
    <row r="43" spans="1:13" s="304" customFormat="1" ht="11.25">
      <c r="A43" s="290"/>
      <c r="B43" s="1021" t="s">
        <v>1648</v>
      </c>
      <c r="C43" s="700">
        <v>7.1</v>
      </c>
      <c r="D43" s="700">
        <v>14.1</v>
      </c>
      <c r="E43" s="700" t="s">
        <v>327</v>
      </c>
      <c r="F43" s="700" t="s">
        <v>327</v>
      </c>
      <c r="G43" s="700" t="s">
        <v>394</v>
      </c>
      <c r="H43" s="700">
        <v>0</v>
      </c>
      <c r="I43" s="700">
        <v>1.6</v>
      </c>
      <c r="J43" s="700" t="s">
        <v>337</v>
      </c>
      <c r="K43" s="700" t="s">
        <v>293</v>
      </c>
      <c r="L43" s="702">
        <v>34</v>
      </c>
      <c r="M43" s="312"/>
    </row>
    <row r="44" spans="1:13" s="304" customFormat="1" ht="11.25">
      <c r="A44" s="290"/>
      <c r="B44" s="1021" t="s">
        <v>1649</v>
      </c>
      <c r="C44" s="700" t="s">
        <v>346</v>
      </c>
      <c r="D44" s="700">
        <v>19.600000000000001</v>
      </c>
      <c r="E44" s="700" t="s">
        <v>374</v>
      </c>
      <c r="F44" s="700" t="s">
        <v>374</v>
      </c>
      <c r="G44" s="700" t="s">
        <v>310</v>
      </c>
      <c r="H44" s="700" t="s">
        <v>386</v>
      </c>
      <c r="I44" s="700" t="s">
        <v>283</v>
      </c>
      <c r="J44" s="700" t="s">
        <v>283</v>
      </c>
      <c r="K44" s="700" t="s">
        <v>386</v>
      </c>
      <c r="L44" s="701">
        <v>4.3</v>
      </c>
      <c r="M44" s="312"/>
    </row>
    <row r="45" spans="1:13" s="304" customFormat="1" ht="11.25">
      <c r="A45" s="290"/>
      <c r="B45" s="290"/>
      <c r="C45" s="700"/>
      <c r="D45" s="700"/>
      <c r="E45" s="700"/>
      <c r="F45" s="700"/>
      <c r="G45" s="700"/>
      <c r="H45" s="700"/>
      <c r="I45" s="700"/>
      <c r="J45" s="700"/>
      <c r="K45" s="700"/>
      <c r="L45" s="701"/>
      <c r="M45" s="312"/>
    </row>
    <row r="46" spans="1:13" s="304" customFormat="1" ht="11.25">
      <c r="A46" s="290">
        <v>2018</v>
      </c>
      <c r="B46" s="1034" t="s">
        <v>1638</v>
      </c>
      <c r="C46" s="700">
        <v>2.2000000000000002</v>
      </c>
      <c r="D46" s="700">
        <v>19</v>
      </c>
      <c r="E46" s="700" t="s">
        <v>302</v>
      </c>
      <c r="F46" s="700" t="s">
        <v>393</v>
      </c>
      <c r="G46" s="700" t="s">
        <v>521</v>
      </c>
      <c r="H46" s="700" t="s">
        <v>296</v>
      </c>
      <c r="I46" s="700" t="s">
        <v>415</v>
      </c>
      <c r="J46" s="700" t="s">
        <v>474</v>
      </c>
      <c r="K46" s="700" t="s">
        <v>458</v>
      </c>
      <c r="L46" s="701">
        <v>30.2</v>
      </c>
      <c r="M46" s="312"/>
    </row>
    <row r="47" spans="1:13" s="304" customFormat="1" ht="11.25">
      <c r="A47" s="290"/>
      <c r="B47" s="1021" t="s">
        <v>1639</v>
      </c>
      <c r="C47" s="700" t="s">
        <v>280</v>
      </c>
      <c r="D47" s="700">
        <v>12.3</v>
      </c>
      <c r="E47" s="700" t="s">
        <v>248</v>
      </c>
      <c r="F47" s="700" t="s">
        <v>342</v>
      </c>
      <c r="G47" s="700" t="s">
        <v>451</v>
      </c>
      <c r="H47" s="700" t="s">
        <v>389</v>
      </c>
      <c r="I47" s="700" t="s">
        <v>365</v>
      </c>
      <c r="J47" s="700">
        <v>1.6</v>
      </c>
      <c r="K47" s="700" t="s">
        <v>389</v>
      </c>
      <c r="L47" s="702">
        <v>32</v>
      </c>
      <c r="M47" s="312"/>
    </row>
    <row r="48" spans="1:13" s="304" customFormat="1" ht="11.25">
      <c r="A48" s="290"/>
      <c r="B48" s="1021" t="s">
        <v>1640</v>
      </c>
      <c r="C48" s="700">
        <v>3</v>
      </c>
      <c r="D48" s="700">
        <v>4.0999999999999996</v>
      </c>
      <c r="E48" s="700" t="s">
        <v>522</v>
      </c>
      <c r="F48" s="700" t="s">
        <v>387</v>
      </c>
      <c r="G48" s="700" t="s">
        <v>416</v>
      </c>
      <c r="H48" s="700">
        <v>1.9</v>
      </c>
      <c r="I48" s="700">
        <v>9.8000000000000007</v>
      </c>
      <c r="J48" s="700">
        <v>9.8000000000000007</v>
      </c>
      <c r="K48" s="700">
        <v>1.9</v>
      </c>
      <c r="L48" s="702">
        <v>4.9000000000000004</v>
      </c>
      <c r="M48" s="312"/>
    </row>
    <row r="49" spans="1:13" s="304" customFormat="1" ht="11.25">
      <c r="A49" s="290"/>
      <c r="B49" s="1021" t="s">
        <v>1641</v>
      </c>
      <c r="C49" s="700" t="s">
        <v>246</v>
      </c>
      <c r="D49" s="700">
        <v>4.3</v>
      </c>
      <c r="E49" s="700">
        <v>2.7</v>
      </c>
      <c r="F49" s="700" t="s">
        <v>304</v>
      </c>
      <c r="G49" s="700" t="s">
        <v>452</v>
      </c>
      <c r="H49" s="700" t="s">
        <v>389</v>
      </c>
      <c r="I49" s="700" t="s">
        <v>365</v>
      </c>
      <c r="J49" s="700">
        <v>0</v>
      </c>
      <c r="K49" s="700" t="s">
        <v>264</v>
      </c>
      <c r="L49" s="702" t="s">
        <v>365</v>
      </c>
      <c r="M49" s="312"/>
    </row>
    <row r="50" spans="1:13" s="304" customFormat="1" ht="11.25">
      <c r="A50" s="290"/>
      <c r="B50" s="1021" t="s">
        <v>1642</v>
      </c>
      <c r="C50" s="700">
        <v>5.6</v>
      </c>
      <c r="D50" s="700" t="s">
        <v>453</v>
      </c>
      <c r="E50" s="700">
        <v>5.9</v>
      </c>
      <c r="F50" s="700" t="s">
        <v>279</v>
      </c>
      <c r="G50" s="700" t="s">
        <v>349</v>
      </c>
      <c r="H50" s="700">
        <v>15</v>
      </c>
      <c r="I50" s="700">
        <v>23</v>
      </c>
      <c r="J50" s="700">
        <v>26</v>
      </c>
      <c r="K50" s="700">
        <v>18</v>
      </c>
      <c r="L50" s="702">
        <v>26</v>
      </c>
      <c r="M50" s="312"/>
    </row>
    <row r="51" spans="1:13" s="304" customFormat="1" ht="11.25">
      <c r="A51" s="290"/>
      <c r="B51" s="1021" t="s">
        <v>1643</v>
      </c>
      <c r="C51" s="408">
        <v>7.4</v>
      </c>
      <c r="D51" s="408">
        <v>2.2999999999999998</v>
      </c>
      <c r="E51" s="408">
        <v>19.2</v>
      </c>
      <c r="F51" s="408">
        <v>16.7</v>
      </c>
      <c r="G51" s="408" t="s">
        <v>599</v>
      </c>
      <c r="H51" s="408">
        <v>12.4</v>
      </c>
      <c r="I51" s="408">
        <v>12.4</v>
      </c>
      <c r="J51" s="408">
        <v>15.2</v>
      </c>
      <c r="K51" s="408">
        <v>7.3</v>
      </c>
      <c r="L51" s="527">
        <v>18</v>
      </c>
      <c r="M51" s="312"/>
    </row>
    <row r="52" spans="1:13" s="304" customFormat="1" ht="11.25">
      <c r="A52" s="290"/>
      <c r="B52" s="1021" t="s">
        <v>1644</v>
      </c>
      <c r="C52" s="408">
        <v>6</v>
      </c>
      <c r="D52" s="408">
        <v>14.7</v>
      </c>
      <c r="E52" s="408">
        <v>32</v>
      </c>
      <c r="F52" s="408">
        <v>32</v>
      </c>
      <c r="G52" s="408">
        <v>1.1000000000000001</v>
      </c>
      <c r="H52" s="408" t="s">
        <v>407</v>
      </c>
      <c r="I52" s="408" t="s">
        <v>407</v>
      </c>
      <c r="J52" s="408" t="s">
        <v>341</v>
      </c>
      <c r="K52" s="408" t="s">
        <v>600</v>
      </c>
      <c r="L52" s="702" t="s">
        <v>295</v>
      </c>
      <c r="M52" s="312"/>
    </row>
    <row r="53" spans="1:13" s="304" customFormat="1" ht="11.25">
      <c r="A53" s="290"/>
      <c r="B53" s="1021" t="s">
        <v>1645</v>
      </c>
      <c r="C53" s="700">
        <v>18.2</v>
      </c>
      <c r="D53" s="700">
        <v>43.2</v>
      </c>
      <c r="E53" s="700">
        <v>7.8</v>
      </c>
      <c r="F53" s="700">
        <v>5</v>
      </c>
      <c r="G53" s="700">
        <v>10.6</v>
      </c>
      <c r="H53" s="700" t="s">
        <v>604</v>
      </c>
      <c r="I53" s="700" t="s">
        <v>603</v>
      </c>
      <c r="J53" s="700" t="s">
        <v>602</v>
      </c>
      <c r="K53" s="700" t="s">
        <v>601</v>
      </c>
      <c r="L53" s="702">
        <v>12.3</v>
      </c>
      <c r="M53" s="312"/>
    </row>
    <row r="54" spans="1:13" s="304" customFormat="1" ht="11.25">
      <c r="A54" s="290"/>
      <c r="B54" s="1021" t="s">
        <v>1646</v>
      </c>
      <c r="C54" s="700">
        <v>16.100000000000001</v>
      </c>
      <c r="D54" s="700">
        <v>17.7</v>
      </c>
      <c r="E54" s="700">
        <v>32</v>
      </c>
      <c r="F54" s="700">
        <v>32</v>
      </c>
      <c r="G54" s="700">
        <v>9.3000000000000007</v>
      </c>
      <c r="H54" s="700">
        <v>14.5</v>
      </c>
      <c r="I54" s="700">
        <v>25.3</v>
      </c>
      <c r="J54" s="700">
        <v>25.3</v>
      </c>
      <c r="K54" s="700">
        <v>20.100000000000001</v>
      </c>
      <c r="L54" s="702">
        <v>13.4</v>
      </c>
      <c r="M54" s="312"/>
    </row>
    <row r="55" spans="1:13" s="304" customFormat="1" ht="11.25">
      <c r="A55" s="290"/>
      <c r="B55" s="1021" t="s">
        <v>1647</v>
      </c>
      <c r="C55" s="700">
        <v>13.6</v>
      </c>
      <c r="D55" s="700">
        <v>31.3</v>
      </c>
      <c r="E55" s="700">
        <v>17.3</v>
      </c>
      <c r="F55" s="700">
        <v>17.3</v>
      </c>
      <c r="G55" s="700">
        <v>17.3</v>
      </c>
      <c r="H55" s="700" t="s">
        <v>306</v>
      </c>
      <c r="I55" s="700">
        <v>6.7</v>
      </c>
      <c r="J55" s="700">
        <v>6.7</v>
      </c>
      <c r="K55" s="700" t="s">
        <v>391</v>
      </c>
      <c r="L55" s="702">
        <v>10.6</v>
      </c>
      <c r="M55" s="312"/>
    </row>
    <row r="56" spans="1:13" s="304" customFormat="1" ht="11.25">
      <c r="A56" s="290"/>
      <c r="B56" s="1021" t="s">
        <v>1648</v>
      </c>
      <c r="C56" s="700">
        <v>3.4</v>
      </c>
      <c r="D56" s="700">
        <v>19.5</v>
      </c>
      <c r="E56" s="700">
        <v>14.7</v>
      </c>
      <c r="F56" s="700">
        <v>14.7</v>
      </c>
      <c r="G56" s="700">
        <v>6.7</v>
      </c>
      <c r="H56" s="700" t="s">
        <v>348</v>
      </c>
      <c r="I56" s="700" t="s">
        <v>296</v>
      </c>
      <c r="J56" s="700" t="s">
        <v>413</v>
      </c>
      <c r="K56" s="700" t="s">
        <v>296</v>
      </c>
      <c r="L56" s="702">
        <v>0.6</v>
      </c>
      <c r="M56" s="312"/>
    </row>
    <row r="57" spans="1:13" s="304" customFormat="1" ht="11.25">
      <c r="A57" s="290"/>
      <c r="B57" s="1021" t="s">
        <v>1649</v>
      </c>
      <c r="C57" s="700" t="s">
        <v>260</v>
      </c>
      <c r="D57" s="700" t="s">
        <v>321</v>
      </c>
      <c r="E57" s="700">
        <v>3.9</v>
      </c>
      <c r="F57" s="700">
        <v>3.9</v>
      </c>
      <c r="G57" s="700" t="s">
        <v>346</v>
      </c>
      <c r="H57" s="700" t="s">
        <v>609</v>
      </c>
      <c r="I57" s="700" t="s">
        <v>417</v>
      </c>
      <c r="J57" s="700" t="s">
        <v>418</v>
      </c>
      <c r="K57" s="700" t="s">
        <v>381</v>
      </c>
      <c r="L57" s="702" t="s">
        <v>341</v>
      </c>
      <c r="M57" s="312"/>
    </row>
    <row r="58" spans="1:13" s="304" customFormat="1" ht="11.25">
      <c r="A58" s="290"/>
      <c r="B58" s="290"/>
      <c r="C58" s="700"/>
      <c r="D58" s="700"/>
      <c r="E58" s="700"/>
      <c r="F58" s="700"/>
      <c r="G58" s="700"/>
      <c r="H58" s="700"/>
      <c r="I58" s="700"/>
      <c r="J58" s="700"/>
      <c r="K58" s="700"/>
      <c r="L58" s="702"/>
      <c r="M58" s="312"/>
    </row>
    <row r="59" spans="1:13" s="304" customFormat="1" ht="11.25">
      <c r="A59" s="284">
        <v>2019</v>
      </c>
      <c r="B59" s="1034" t="s">
        <v>1638</v>
      </c>
      <c r="C59" s="700" t="s">
        <v>274</v>
      </c>
      <c r="D59" s="700" t="s">
        <v>610</v>
      </c>
      <c r="E59" s="700" t="s">
        <v>611</v>
      </c>
      <c r="F59" s="700" t="s">
        <v>612</v>
      </c>
      <c r="G59" s="700" t="s">
        <v>405</v>
      </c>
      <c r="H59" s="700">
        <v>34.6</v>
      </c>
      <c r="I59" s="700">
        <v>46.9</v>
      </c>
      <c r="J59" s="700">
        <v>50.5</v>
      </c>
      <c r="K59" s="700">
        <v>38.299999999999997</v>
      </c>
      <c r="L59" s="702" t="s">
        <v>251</v>
      </c>
      <c r="M59" s="312"/>
    </row>
    <row r="60" spans="1:13" s="304" customFormat="1" ht="11.25">
      <c r="A60" s="284"/>
      <c r="B60" s="1021" t="s">
        <v>1639</v>
      </c>
      <c r="C60" s="408" t="s">
        <v>235</v>
      </c>
      <c r="D60" s="408" t="s">
        <v>659</v>
      </c>
      <c r="E60" s="408" t="s">
        <v>325</v>
      </c>
      <c r="F60" s="408" t="s">
        <v>246</v>
      </c>
      <c r="G60" s="408" t="s">
        <v>284</v>
      </c>
      <c r="H60" s="408">
        <v>39.6</v>
      </c>
      <c r="I60" s="408">
        <v>49</v>
      </c>
      <c r="J60" s="408">
        <v>49</v>
      </c>
      <c r="K60" s="408">
        <v>41.3</v>
      </c>
      <c r="L60" s="527" t="s">
        <v>316</v>
      </c>
      <c r="M60" s="312"/>
    </row>
    <row r="61" spans="1:13" s="304" customFormat="1" ht="11.25">
      <c r="A61" s="284"/>
      <c r="B61" s="1021" t="s">
        <v>1640</v>
      </c>
      <c r="C61" s="408" t="s">
        <v>293</v>
      </c>
      <c r="D61" s="408" t="s">
        <v>668</v>
      </c>
      <c r="E61" s="408">
        <v>0.9</v>
      </c>
      <c r="F61" s="408" t="s">
        <v>472</v>
      </c>
      <c r="G61" s="408" t="s">
        <v>284</v>
      </c>
      <c r="H61" s="408">
        <v>37.9</v>
      </c>
      <c r="I61" s="408">
        <v>45.6</v>
      </c>
      <c r="J61" s="408">
        <v>47.3</v>
      </c>
      <c r="K61" s="408">
        <v>39.6</v>
      </c>
      <c r="L61" s="527" t="s">
        <v>332</v>
      </c>
      <c r="M61" s="312"/>
    </row>
    <row r="62" spans="1:13" s="304" customFormat="1" ht="11.25">
      <c r="A62" s="284"/>
      <c r="B62" s="1021" t="s">
        <v>1641</v>
      </c>
      <c r="C62" s="408" t="s">
        <v>331</v>
      </c>
      <c r="D62" s="408" t="s">
        <v>448</v>
      </c>
      <c r="E62" s="408">
        <v>0.3</v>
      </c>
      <c r="F62" s="408" t="s">
        <v>347</v>
      </c>
      <c r="G62" s="408" t="s">
        <v>303</v>
      </c>
      <c r="H62" s="408">
        <v>36</v>
      </c>
      <c r="I62" s="408">
        <v>44.3</v>
      </c>
      <c r="J62" s="408">
        <v>46.4</v>
      </c>
      <c r="K62" s="408">
        <v>38</v>
      </c>
      <c r="L62" s="527" t="s">
        <v>257</v>
      </c>
      <c r="M62" s="312"/>
    </row>
    <row r="63" spans="1:13" s="304" customFormat="1" ht="11.25">
      <c r="A63" s="284"/>
      <c r="B63" s="1021" t="s">
        <v>1642</v>
      </c>
      <c r="C63" s="408">
        <v>27.1</v>
      </c>
      <c r="D63" s="408">
        <v>5.2</v>
      </c>
      <c r="E63" s="408">
        <v>48.1</v>
      </c>
      <c r="F63" s="408">
        <v>46.4</v>
      </c>
      <c r="G63" s="408" t="s">
        <v>347</v>
      </c>
      <c r="H63" s="408">
        <v>49</v>
      </c>
      <c r="I63" s="408">
        <v>49</v>
      </c>
      <c r="J63" s="408">
        <v>54.1</v>
      </c>
      <c r="K63" s="408">
        <v>52.4</v>
      </c>
      <c r="L63" s="527" t="s">
        <v>669</v>
      </c>
      <c r="M63" s="312"/>
    </row>
    <row r="64" spans="1:13" s="304" customFormat="1" ht="11.25">
      <c r="A64" s="284"/>
      <c r="B64" s="1021" t="s">
        <v>1643</v>
      </c>
      <c r="C64" s="410">
        <v>21</v>
      </c>
      <c r="D64" s="410" t="s">
        <v>330</v>
      </c>
      <c r="E64" s="410">
        <v>52.4</v>
      </c>
      <c r="F64" s="410">
        <v>52.4</v>
      </c>
      <c r="G64" s="410" t="s">
        <v>368</v>
      </c>
      <c r="H64" s="410">
        <v>49.3</v>
      </c>
      <c r="I64" s="410">
        <v>51.1</v>
      </c>
      <c r="J64" s="410">
        <v>53</v>
      </c>
      <c r="K64" s="410">
        <v>45</v>
      </c>
      <c r="L64" s="528" t="s">
        <v>286</v>
      </c>
      <c r="M64" s="312"/>
    </row>
    <row r="65" spans="1:13" s="304" customFormat="1" ht="11.25">
      <c r="A65" s="284"/>
      <c r="B65" s="1021" t="s">
        <v>1644</v>
      </c>
      <c r="C65" s="408">
        <v>15.8</v>
      </c>
      <c r="D65" s="408" t="s">
        <v>330</v>
      </c>
      <c r="E65" s="408">
        <v>50.5</v>
      </c>
      <c r="F65" s="408">
        <v>48.7</v>
      </c>
      <c r="G65" s="408" t="s">
        <v>297</v>
      </c>
      <c r="H65" s="408">
        <v>38.9</v>
      </c>
      <c r="I65" s="408">
        <v>42.6</v>
      </c>
      <c r="J65" s="408">
        <v>42.6</v>
      </c>
      <c r="K65" s="408">
        <v>43.2</v>
      </c>
      <c r="L65" s="527" t="s">
        <v>669</v>
      </c>
      <c r="M65" s="312"/>
    </row>
    <row r="66" spans="1:13" s="304" customFormat="1" ht="11.25">
      <c r="A66" s="284"/>
      <c r="B66" s="1021" t="s">
        <v>1645</v>
      </c>
      <c r="C66" s="408" t="s">
        <v>678</v>
      </c>
      <c r="D66" s="408" t="s">
        <v>321</v>
      </c>
      <c r="E66" s="408">
        <v>54.7</v>
      </c>
      <c r="F66" s="408">
        <v>54.7</v>
      </c>
      <c r="G66" s="408" t="s">
        <v>347</v>
      </c>
      <c r="H66" s="408" t="s">
        <v>679</v>
      </c>
      <c r="I66" s="408" t="s">
        <v>680</v>
      </c>
      <c r="J66" s="408" t="s">
        <v>681</v>
      </c>
      <c r="K66" s="408" t="s">
        <v>682</v>
      </c>
      <c r="L66" s="527">
        <v>2</v>
      </c>
      <c r="M66" s="312"/>
    </row>
    <row r="67" spans="1:13" s="304" customFormat="1" ht="11.25">
      <c r="A67" s="284"/>
      <c r="B67" s="1021" t="s">
        <v>1646</v>
      </c>
      <c r="C67" s="410" t="s">
        <v>793</v>
      </c>
      <c r="D67" s="410" t="s">
        <v>310</v>
      </c>
      <c r="E67" s="410">
        <v>54.2</v>
      </c>
      <c r="F67" s="410">
        <v>50.5</v>
      </c>
      <c r="G67" s="410" t="s">
        <v>255</v>
      </c>
      <c r="H67" s="410" t="s">
        <v>796</v>
      </c>
      <c r="I67" s="410" t="s">
        <v>796</v>
      </c>
      <c r="J67" s="410" t="s">
        <v>798</v>
      </c>
      <c r="K67" s="410" t="s">
        <v>796</v>
      </c>
      <c r="L67" s="528" t="s">
        <v>286</v>
      </c>
      <c r="M67" s="312"/>
    </row>
    <row r="68" spans="1:13" s="304" customFormat="1" ht="11.25">
      <c r="A68" s="284"/>
      <c r="B68" s="1021" t="s">
        <v>1647</v>
      </c>
      <c r="C68" s="410" t="s">
        <v>423</v>
      </c>
      <c r="D68" s="410" t="s">
        <v>342</v>
      </c>
      <c r="E68" s="410">
        <v>6.3</v>
      </c>
      <c r="F68" s="410">
        <v>4.3</v>
      </c>
      <c r="G68" s="703" t="s">
        <v>332</v>
      </c>
      <c r="H68" s="410" t="s">
        <v>319</v>
      </c>
      <c r="I68" s="410" t="s">
        <v>319</v>
      </c>
      <c r="J68" s="410" t="s">
        <v>283</v>
      </c>
      <c r="K68" s="410" t="s">
        <v>257</v>
      </c>
      <c r="L68" s="528" t="s">
        <v>278</v>
      </c>
      <c r="M68" s="312"/>
    </row>
    <row r="69" spans="1:13" s="304" customFormat="1" ht="11.25">
      <c r="A69" s="284"/>
      <c r="B69" s="1021" t="s">
        <v>1648</v>
      </c>
      <c r="C69" s="410" t="s">
        <v>310</v>
      </c>
      <c r="D69" s="410" t="s">
        <v>329</v>
      </c>
      <c r="E69" s="410" t="s">
        <v>794</v>
      </c>
      <c r="F69" s="410" t="s">
        <v>795</v>
      </c>
      <c r="G69" s="410" t="s">
        <v>246</v>
      </c>
      <c r="H69" s="410" t="s">
        <v>314</v>
      </c>
      <c r="I69" s="410" t="s">
        <v>797</v>
      </c>
      <c r="J69" s="410" t="s">
        <v>799</v>
      </c>
      <c r="K69" s="410" t="s">
        <v>800</v>
      </c>
      <c r="L69" s="528" t="s">
        <v>235</v>
      </c>
      <c r="M69" s="312"/>
    </row>
    <row r="70" spans="1:13" s="304" customFormat="1" ht="11.25">
      <c r="A70" s="290"/>
      <c r="B70" s="1021" t="s">
        <v>1649</v>
      </c>
      <c r="C70" s="408" t="s">
        <v>255</v>
      </c>
      <c r="D70" s="408" t="s">
        <v>277</v>
      </c>
      <c r="E70" s="408" t="s">
        <v>248</v>
      </c>
      <c r="F70" s="408" t="s">
        <v>669</v>
      </c>
      <c r="G70" s="408" t="s">
        <v>669</v>
      </c>
      <c r="H70" s="408" t="s">
        <v>283</v>
      </c>
      <c r="I70" s="408" t="s">
        <v>306</v>
      </c>
      <c r="J70" s="408" t="s">
        <v>233</v>
      </c>
      <c r="K70" s="408" t="s">
        <v>283</v>
      </c>
      <c r="L70" s="527" t="s">
        <v>345</v>
      </c>
      <c r="M70" s="312"/>
    </row>
    <row r="71" spans="1:13" s="304" customFormat="1" ht="11.25">
      <c r="A71" s="290"/>
      <c r="B71" s="290"/>
      <c r="C71" s="408"/>
      <c r="D71" s="408"/>
      <c r="E71" s="408"/>
      <c r="F71" s="408"/>
      <c r="G71" s="408"/>
      <c r="H71" s="408"/>
      <c r="I71" s="408"/>
      <c r="J71" s="408"/>
      <c r="K71" s="408"/>
      <c r="L71" s="527"/>
      <c r="M71" s="312"/>
    </row>
    <row r="72" spans="1:13" s="304" customFormat="1" ht="11.25">
      <c r="A72" s="284">
        <v>2020</v>
      </c>
      <c r="B72" s="1034" t="s">
        <v>1638</v>
      </c>
      <c r="C72" s="408" t="s">
        <v>248</v>
      </c>
      <c r="D72" s="408">
        <v>1.7</v>
      </c>
      <c r="E72" s="408" t="s">
        <v>430</v>
      </c>
      <c r="F72" s="408" t="s">
        <v>430</v>
      </c>
      <c r="G72" s="408" t="s">
        <v>267</v>
      </c>
      <c r="H72" s="408" t="s">
        <v>366</v>
      </c>
      <c r="I72" s="408" t="s">
        <v>323</v>
      </c>
      <c r="J72" s="408" t="s">
        <v>337</v>
      </c>
      <c r="K72" s="408" t="s">
        <v>337</v>
      </c>
      <c r="L72" s="527">
        <v>1.1000000000000001</v>
      </c>
      <c r="M72" s="312"/>
    </row>
    <row r="73" spans="1:13" s="304" customFormat="1" ht="11.25">
      <c r="A73" s="284"/>
      <c r="B73" s="1021" t="s">
        <v>1639</v>
      </c>
      <c r="C73" s="408">
        <v>5</v>
      </c>
      <c r="D73" s="408">
        <v>1.6</v>
      </c>
      <c r="E73" s="408" t="s">
        <v>324</v>
      </c>
      <c r="F73" s="408" t="s">
        <v>324</v>
      </c>
      <c r="G73" s="408" t="s">
        <v>337</v>
      </c>
      <c r="H73" s="408">
        <v>8.3000000000000007</v>
      </c>
      <c r="I73" s="408">
        <v>8.3000000000000007</v>
      </c>
      <c r="J73" s="408">
        <v>13.4</v>
      </c>
      <c r="K73" s="408">
        <v>11.8</v>
      </c>
      <c r="L73" s="527">
        <v>1</v>
      </c>
      <c r="M73" s="312"/>
    </row>
    <row r="74" spans="1:13" s="304" customFormat="1" ht="11.25">
      <c r="A74" s="284"/>
      <c r="B74" s="1021" t="s">
        <v>1640</v>
      </c>
      <c r="C74" s="408" t="s">
        <v>316</v>
      </c>
      <c r="D74" s="408" t="s">
        <v>334</v>
      </c>
      <c r="E74" s="408" t="s">
        <v>405</v>
      </c>
      <c r="F74" s="408" t="s">
        <v>289</v>
      </c>
      <c r="G74" s="408" t="s">
        <v>394</v>
      </c>
      <c r="H74" s="408" t="s">
        <v>280</v>
      </c>
      <c r="I74" s="408">
        <v>3</v>
      </c>
      <c r="J74" s="408">
        <v>3</v>
      </c>
      <c r="K74" s="408" t="s">
        <v>280</v>
      </c>
      <c r="L74" s="527" t="s">
        <v>310</v>
      </c>
      <c r="M74" s="312"/>
    </row>
    <row r="75" spans="1:13" s="304" customFormat="1" ht="11.25">
      <c r="A75" s="284"/>
      <c r="B75" s="1021" t="s">
        <v>1641</v>
      </c>
      <c r="C75" s="408" t="s">
        <v>486</v>
      </c>
      <c r="D75" s="408" t="s">
        <v>310</v>
      </c>
      <c r="E75" s="408" t="s">
        <v>356</v>
      </c>
      <c r="F75" s="408" t="s">
        <v>285</v>
      </c>
      <c r="G75" s="408" t="s">
        <v>445</v>
      </c>
      <c r="H75" s="408" t="s">
        <v>1466</v>
      </c>
      <c r="I75" s="408" t="s">
        <v>1467</v>
      </c>
      <c r="J75" s="408" t="s">
        <v>1467</v>
      </c>
      <c r="K75" s="408" t="s">
        <v>1466</v>
      </c>
      <c r="L75" s="527" t="s">
        <v>460</v>
      </c>
      <c r="M75" s="312"/>
    </row>
    <row r="76" spans="1:13" s="304" customFormat="1" ht="11.25">
      <c r="A76" s="284"/>
      <c r="B76" s="1021" t="s">
        <v>1642</v>
      </c>
      <c r="C76" s="408" t="s">
        <v>1490</v>
      </c>
      <c r="D76" s="408" t="s">
        <v>353</v>
      </c>
      <c r="E76" s="408" t="s">
        <v>451</v>
      </c>
      <c r="F76" s="408" t="s">
        <v>451</v>
      </c>
      <c r="G76" s="408" t="s">
        <v>1491</v>
      </c>
      <c r="H76" s="408" t="s">
        <v>1492</v>
      </c>
      <c r="I76" s="408" t="s">
        <v>1493</v>
      </c>
      <c r="J76" s="408" t="s">
        <v>1494</v>
      </c>
      <c r="K76" s="408" t="s">
        <v>1492</v>
      </c>
      <c r="L76" s="527" t="s">
        <v>1495</v>
      </c>
      <c r="M76" s="312"/>
    </row>
    <row r="77" spans="1:13" s="304" customFormat="1" ht="11.25">
      <c r="A77" s="284"/>
      <c r="B77" s="1021" t="s">
        <v>1643</v>
      </c>
      <c r="C77" s="410" t="s">
        <v>1584</v>
      </c>
      <c r="D77" s="410" t="s">
        <v>454</v>
      </c>
      <c r="E77" s="410" t="s">
        <v>239</v>
      </c>
      <c r="F77" s="410" t="s">
        <v>421</v>
      </c>
      <c r="G77" s="410" t="s">
        <v>1585</v>
      </c>
      <c r="H77" s="410" t="s">
        <v>316</v>
      </c>
      <c r="I77" s="410">
        <v>5.5</v>
      </c>
      <c r="J77" s="410">
        <v>5.5</v>
      </c>
      <c r="K77" s="410" t="s">
        <v>235</v>
      </c>
      <c r="L77" s="528">
        <v>6.5</v>
      </c>
      <c r="M77" s="312"/>
    </row>
    <row r="78" spans="1:13" s="304" customFormat="1" ht="11.25">
      <c r="A78" s="284"/>
      <c r="B78" s="1021" t="s">
        <v>1644</v>
      </c>
      <c r="C78" s="410" t="s">
        <v>278</v>
      </c>
      <c r="D78" s="410" t="s">
        <v>1565</v>
      </c>
      <c r="E78" s="410" t="s">
        <v>272</v>
      </c>
      <c r="F78" s="410" t="s">
        <v>278</v>
      </c>
      <c r="G78" s="410" t="s">
        <v>263</v>
      </c>
      <c r="H78" s="410">
        <v>2.7</v>
      </c>
      <c r="I78" s="410" t="s">
        <v>238</v>
      </c>
      <c r="J78" s="410" t="s">
        <v>238</v>
      </c>
      <c r="K78" s="410">
        <v>2.7</v>
      </c>
      <c r="L78" s="528">
        <v>2.1</v>
      </c>
      <c r="M78" s="312"/>
    </row>
    <row r="79" spans="1:13" s="304" customFormat="1" ht="11.25">
      <c r="A79" s="284"/>
      <c r="B79" s="1021" t="s">
        <v>1645</v>
      </c>
      <c r="C79" s="410" t="s">
        <v>286</v>
      </c>
      <c r="D79" s="410" t="s">
        <v>467</v>
      </c>
      <c r="E79" s="410" t="s">
        <v>278</v>
      </c>
      <c r="F79" s="410" t="s">
        <v>278</v>
      </c>
      <c r="G79" s="410" t="s">
        <v>231</v>
      </c>
      <c r="H79" s="410" t="s">
        <v>263</v>
      </c>
      <c r="I79" s="410" t="s">
        <v>389</v>
      </c>
      <c r="J79" s="410" t="s">
        <v>389</v>
      </c>
      <c r="K79" s="410" t="s">
        <v>333</v>
      </c>
      <c r="L79" s="528" t="s">
        <v>309</v>
      </c>
      <c r="M79" s="312"/>
    </row>
    <row r="80" spans="1:13" s="304" customFormat="1" ht="11.25">
      <c r="A80" s="284"/>
      <c r="B80" s="1021" t="s">
        <v>1646</v>
      </c>
      <c r="C80" s="408">
        <v>2.2000000000000002</v>
      </c>
      <c r="D80" s="408">
        <v>1.4</v>
      </c>
      <c r="E80" s="408" t="s">
        <v>298</v>
      </c>
      <c r="F80" s="408" t="s">
        <v>334</v>
      </c>
      <c r="G80" s="408" t="s">
        <v>249</v>
      </c>
      <c r="H80" s="408">
        <v>2.9</v>
      </c>
      <c r="I80" s="408" t="s">
        <v>286</v>
      </c>
      <c r="J80" s="408" t="s">
        <v>334</v>
      </c>
      <c r="K80" s="408" t="s">
        <v>310</v>
      </c>
      <c r="L80" s="527" t="s">
        <v>244</v>
      </c>
      <c r="M80" s="312"/>
    </row>
    <row r="81" spans="1:13" s="304" customFormat="1" ht="11.25">
      <c r="A81" s="284"/>
      <c r="B81" s="1021" t="s">
        <v>1647</v>
      </c>
      <c r="C81" s="408" t="s">
        <v>301</v>
      </c>
      <c r="D81" s="408" t="s">
        <v>254</v>
      </c>
      <c r="E81" s="408">
        <v>2.5</v>
      </c>
      <c r="F81" s="408">
        <v>2.5</v>
      </c>
      <c r="G81" s="408">
        <v>2</v>
      </c>
      <c r="H81" s="408" t="s">
        <v>1571</v>
      </c>
      <c r="I81" s="408" t="s">
        <v>1571</v>
      </c>
      <c r="J81" s="408" t="s">
        <v>1571</v>
      </c>
      <c r="K81" s="408" t="s">
        <v>444</v>
      </c>
      <c r="L81" s="527">
        <v>1</v>
      </c>
      <c r="M81" s="312"/>
    </row>
    <row r="82" spans="1:13" s="304" customFormat="1" ht="11.25">
      <c r="A82" s="284"/>
      <c r="B82" s="1021" t="s">
        <v>1648</v>
      </c>
      <c r="C82" s="408">
        <v>12.2</v>
      </c>
      <c r="D82" s="408">
        <v>48.3</v>
      </c>
      <c r="E82" s="408">
        <v>38.299999999999997</v>
      </c>
      <c r="F82" s="408">
        <v>38.299999999999997</v>
      </c>
      <c r="G82" s="408">
        <v>37.700000000000003</v>
      </c>
      <c r="H82" s="408" t="s">
        <v>1586</v>
      </c>
      <c r="I82" s="408" t="s">
        <v>1478</v>
      </c>
      <c r="J82" s="408" t="s">
        <v>1478</v>
      </c>
      <c r="K82" s="408" t="s">
        <v>446</v>
      </c>
      <c r="L82" s="527" t="s">
        <v>392</v>
      </c>
      <c r="M82" s="312"/>
    </row>
    <row r="83" spans="1:13" s="304" customFormat="1" ht="11.25">
      <c r="A83" s="284"/>
      <c r="B83" s="1021" t="s">
        <v>1649</v>
      </c>
      <c r="C83" s="408" t="s">
        <v>261</v>
      </c>
      <c r="D83" s="408">
        <v>2.9</v>
      </c>
      <c r="E83" s="408" t="s">
        <v>1459</v>
      </c>
      <c r="F83" s="408" t="s">
        <v>1459</v>
      </c>
      <c r="G83" s="408" t="s">
        <v>404</v>
      </c>
      <c r="H83" s="408" t="s">
        <v>1495</v>
      </c>
      <c r="I83" s="408" t="s">
        <v>1495</v>
      </c>
      <c r="J83" s="408" t="s">
        <v>437</v>
      </c>
      <c r="K83" s="408" t="s">
        <v>437</v>
      </c>
      <c r="L83" s="527" t="s">
        <v>405</v>
      </c>
      <c r="M83" s="312"/>
    </row>
    <row r="84" spans="1:13" s="304" customFormat="1" ht="11.25">
      <c r="A84" s="284"/>
      <c r="B84" s="290"/>
      <c r="C84" s="408"/>
      <c r="D84" s="408"/>
      <c r="E84" s="408"/>
      <c r="F84" s="408"/>
      <c r="G84" s="408"/>
      <c r="H84" s="408"/>
      <c r="I84" s="408"/>
      <c r="J84" s="408"/>
      <c r="K84" s="408"/>
      <c r="L84" s="527"/>
      <c r="M84" s="312"/>
    </row>
    <row r="85" spans="1:13" s="304" customFormat="1" ht="11.25">
      <c r="A85" s="284">
        <v>2021</v>
      </c>
      <c r="B85" s="1034" t="s">
        <v>1638</v>
      </c>
      <c r="C85" s="408" t="s">
        <v>410</v>
      </c>
      <c r="D85" s="408" t="s">
        <v>407</v>
      </c>
      <c r="E85" s="408" t="s">
        <v>363</v>
      </c>
      <c r="F85" s="408" t="s">
        <v>363</v>
      </c>
      <c r="G85" s="408" t="s">
        <v>1575</v>
      </c>
      <c r="H85" s="408" t="s">
        <v>414</v>
      </c>
      <c r="I85" s="408" t="s">
        <v>1575</v>
      </c>
      <c r="J85" s="408" t="s">
        <v>386</v>
      </c>
      <c r="K85" s="408" t="s">
        <v>1587</v>
      </c>
      <c r="L85" s="527" t="s">
        <v>395</v>
      </c>
      <c r="M85" s="312"/>
    </row>
    <row r="86" spans="1:13" s="304" customFormat="1" ht="11.25">
      <c r="A86" s="284"/>
      <c r="B86" s="1021" t="s">
        <v>1639</v>
      </c>
      <c r="C86" s="408" t="s">
        <v>269</v>
      </c>
      <c r="D86" s="408">
        <v>3.2</v>
      </c>
      <c r="E86" s="408" t="s">
        <v>804</v>
      </c>
      <c r="F86" s="408" t="s">
        <v>463</v>
      </c>
      <c r="G86" s="408" t="s">
        <v>385</v>
      </c>
      <c r="H86" s="408" t="s">
        <v>410</v>
      </c>
      <c r="I86" s="408">
        <v>0.2</v>
      </c>
      <c r="J86" s="408" t="s">
        <v>420</v>
      </c>
      <c r="K86" s="408" t="s">
        <v>410</v>
      </c>
      <c r="L86" s="527" t="s">
        <v>1551</v>
      </c>
      <c r="M86" s="312"/>
    </row>
    <row r="87" spans="1:13" s="277" customFormat="1" ht="11.25">
      <c r="A87" s="284"/>
      <c r="B87" s="1021" t="s">
        <v>1640</v>
      </c>
      <c r="C87" s="408" t="s">
        <v>792</v>
      </c>
      <c r="D87" s="408" t="s">
        <v>260</v>
      </c>
      <c r="E87" s="408" t="s">
        <v>234</v>
      </c>
      <c r="F87" s="408" t="s">
        <v>1582</v>
      </c>
      <c r="G87" s="408" t="s">
        <v>357</v>
      </c>
      <c r="H87" s="408" t="s">
        <v>1619</v>
      </c>
      <c r="I87" s="408" t="s">
        <v>374</v>
      </c>
      <c r="J87" s="408" t="s">
        <v>374</v>
      </c>
      <c r="K87" s="408" t="s">
        <v>1617</v>
      </c>
      <c r="L87" s="527" t="s">
        <v>374</v>
      </c>
      <c r="M87" s="732"/>
    </row>
    <row r="88" spans="1:13" s="277" customFormat="1" ht="11.25">
      <c r="A88" s="284"/>
      <c r="B88" s="1021" t="s">
        <v>1641</v>
      </c>
      <c r="C88" s="408" t="s">
        <v>396</v>
      </c>
      <c r="D88" s="408" t="s">
        <v>410</v>
      </c>
      <c r="E88" s="408">
        <v>6.4</v>
      </c>
      <c r="F88" s="408">
        <v>6.4</v>
      </c>
      <c r="G88" s="408" t="s">
        <v>339</v>
      </c>
      <c r="H88" s="408" t="s">
        <v>1618</v>
      </c>
      <c r="I88" s="408">
        <v>0</v>
      </c>
      <c r="J88" s="408">
        <v>0.4</v>
      </c>
      <c r="K88" s="408" t="s">
        <v>1617</v>
      </c>
      <c r="L88" s="527" t="s">
        <v>305</v>
      </c>
      <c r="M88" s="732"/>
    </row>
    <row r="89" spans="1:13" s="277" customFormat="1" ht="11.25">
      <c r="A89" s="284"/>
      <c r="B89" s="1021" t="s">
        <v>1642</v>
      </c>
      <c r="C89" s="408" t="s">
        <v>231</v>
      </c>
      <c r="D89" s="408" t="s">
        <v>410</v>
      </c>
      <c r="E89" s="408">
        <v>6.6</v>
      </c>
      <c r="F89" s="408">
        <v>6.6</v>
      </c>
      <c r="G89" s="408">
        <v>3.2</v>
      </c>
      <c r="H89" s="408" t="s">
        <v>276</v>
      </c>
      <c r="I89" s="408">
        <v>6.6</v>
      </c>
      <c r="J89" s="408">
        <v>16.100000000000001</v>
      </c>
      <c r="K89" s="408" t="s">
        <v>366</v>
      </c>
      <c r="L89" s="527" t="s">
        <v>333</v>
      </c>
      <c r="M89" s="732"/>
    </row>
    <row r="90" spans="1:13" s="277" customFormat="1" ht="11.25">
      <c r="A90" s="284"/>
      <c r="B90" s="1021" t="s">
        <v>1643</v>
      </c>
      <c r="C90" s="408" t="s">
        <v>374</v>
      </c>
      <c r="D90" s="408" t="s">
        <v>234</v>
      </c>
      <c r="E90" s="408">
        <v>0.2</v>
      </c>
      <c r="F90" s="408" t="s">
        <v>286</v>
      </c>
      <c r="G90" s="408" t="s">
        <v>234</v>
      </c>
      <c r="H90" s="408" t="s">
        <v>424</v>
      </c>
      <c r="I90" s="408" t="s">
        <v>393</v>
      </c>
      <c r="J90" s="408" t="s">
        <v>393</v>
      </c>
      <c r="K90" s="408" t="s">
        <v>424</v>
      </c>
      <c r="L90" s="527" t="s">
        <v>269</v>
      </c>
      <c r="M90" s="732"/>
    </row>
    <row r="91" spans="1:13" s="277" customFormat="1" ht="11.25">
      <c r="A91" s="284"/>
      <c r="B91" s="1021" t="s">
        <v>1644</v>
      </c>
      <c r="C91" s="408" t="s">
        <v>312</v>
      </c>
      <c r="D91" s="408" t="s">
        <v>1627</v>
      </c>
      <c r="E91" s="408">
        <v>0</v>
      </c>
      <c r="F91" s="408" t="s">
        <v>1628</v>
      </c>
      <c r="G91" s="408" t="s">
        <v>305</v>
      </c>
      <c r="H91" s="408" t="s">
        <v>275</v>
      </c>
      <c r="I91" s="408" t="s">
        <v>231</v>
      </c>
      <c r="J91" s="408" t="s">
        <v>374</v>
      </c>
      <c r="K91" s="408" t="s">
        <v>275</v>
      </c>
      <c r="L91" s="527" t="s">
        <v>333</v>
      </c>
      <c r="M91" s="732"/>
    </row>
    <row r="92" spans="1:13" s="277" customFormat="1" ht="11.25">
      <c r="A92" s="284"/>
      <c r="B92" s="1021" t="s">
        <v>1645</v>
      </c>
      <c r="C92" s="408" t="s">
        <v>362</v>
      </c>
      <c r="D92" s="408" t="s">
        <v>336</v>
      </c>
      <c r="E92" s="408" t="s">
        <v>333</v>
      </c>
      <c r="F92" s="408" t="s">
        <v>275</v>
      </c>
      <c r="G92" s="408" t="s">
        <v>286</v>
      </c>
      <c r="H92" s="408" t="s">
        <v>316</v>
      </c>
      <c r="I92" s="408">
        <v>3.6</v>
      </c>
      <c r="J92" s="408">
        <v>3.6</v>
      </c>
      <c r="K92" s="408" t="s">
        <v>316</v>
      </c>
      <c r="L92" s="527" t="s">
        <v>275</v>
      </c>
      <c r="M92" s="732"/>
    </row>
    <row r="93" spans="1:13" s="277" customFormat="1" ht="11.25">
      <c r="A93" s="284"/>
      <c r="B93" s="1021" t="s">
        <v>1646</v>
      </c>
      <c r="C93" s="410" t="s">
        <v>394</v>
      </c>
      <c r="D93" s="410" t="s">
        <v>393</v>
      </c>
      <c r="E93" s="410" t="s">
        <v>1584</v>
      </c>
      <c r="F93" s="410" t="s">
        <v>369</v>
      </c>
      <c r="G93" s="410" t="s">
        <v>473</v>
      </c>
      <c r="H93" s="410" t="s">
        <v>332</v>
      </c>
      <c r="I93" s="410" t="s">
        <v>345</v>
      </c>
      <c r="J93" s="410" t="s">
        <v>345</v>
      </c>
      <c r="K93" s="410" t="s">
        <v>345</v>
      </c>
      <c r="L93" s="528" t="s">
        <v>420</v>
      </c>
      <c r="M93" s="732"/>
    </row>
    <row r="94" spans="1:13" s="277" customFormat="1" ht="11.25">
      <c r="A94" s="284"/>
      <c r="B94" s="1021" t="s">
        <v>1647</v>
      </c>
      <c r="C94" s="410" t="s">
        <v>295</v>
      </c>
      <c r="D94" s="410" t="s">
        <v>420</v>
      </c>
      <c r="E94" s="410" t="s">
        <v>325</v>
      </c>
      <c r="F94" s="410" t="s">
        <v>325</v>
      </c>
      <c r="G94" s="410" t="s">
        <v>447</v>
      </c>
      <c r="H94" s="410" t="s">
        <v>305</v>
      </c>
      <c r="I94" s="410" t="s">
        <v>234</v>
      </c>
      <c r="J94" s="410" t="s">
        <v>345</v>
      </c>
      <c r="K94" s="410" t="s">
        <v>305</v>
      </c>
      <c r="L94" s="528">
        <v>3.4</v>
      </c>
      <c r="M94" s="732"/>
    </row>
    <row r="95" spans="1:13" s="277" customFormat="1" ht="11.25">
      <c r="A95" s="284"/>
      <c r="B95" s="1021" t="s">
        <v>1648</v>
      </c>
      <c r="C95" s="1074" t="s">
        <v>1460</v>
      </c>
      <c r="D95" s="410" t="s">
        <v>374</v>
      </c>
      <c r="E95" s="410">
        <v>0</v>
      </c>
      <c r="F95" s="410" t="s">
        <v>1628</v>
      </c>
      <c r="G95" s="410" t="s">
        <v>231</v>
      </c>
      <c r="H95" s="410" t="s">
        <v>322</v>
      </c>
      <c r="I95" s="410" t="s">
        <v>447</v>
      </c>
      <c r="J95" s="410" t="s">
        <v>1618</v>
      </c>
      <c r="K95" s="410" t="s">
        <v>285</v>
      </c>
      <c r="L95" s="528" t="s">
        <v>275</v>
      </c>
      <c r="M95" s="732"/>
    </row>
    <row r="96" spans="1:13" s="304" customFormat="1" ht="11.25">
      <c r="A96" s="284"/>
      <c r="B96" s="1021" t="s">
        <v>1649</v>
      </c>
      <c r="C96" s="408" t="s">
        <v>1781</v>
      </c>
      <c r="D96" s="408" t="s">
        <v>1782</v>
      </c>
      <c r="E96" s="408" t="s">
        <v>1783</v>
      </c>
      <c r="F96" s="408" t="s">
        <v>1784</v>
      </c>
      <c r="G96" s="408" t="s">
        <v>1785</v>
      </c>
      <c r="H96" s="408" t="s">
        <v>1786</v>
      </c>
      <c r="I96" s="408" t="s">
        <v>1787</v>
      </c>
      <c r="J96" s="408" t="s">
        <v>1788</v>
      </c>
      <c r="K96" s="408" t="s">
        <v>1789</v>
      </c>
      <c r="L96" s="527" t="s">
        <v>1790</v>
      </c>
      <c r="M96" s="312"/>
    </row>
    <row r="97" spans="1:13" s="304" customFormat="1" ht="11.25">
      <c r="A97" s="284"/>
      <c r="B97" s="290"/>
      <c r="C97" s="1075"/>
      <c r="D97" s="408"/>
      <c r="E97" s="408"/>
      <c r="F97" s="408"/>
      <c r="G97" s="408"/>
      <c r="H97" s="408"/>
      <c r="I97" s="408"/>
      <c r="J97" s="408"/>
      <c r="K97" s="408"/>
      <c r="L97" s="527"/>
      <c r="M97" s="312"/>
    </row>
    <row r="98" spans="1:13" s="304" customFormat="1" ht="11.25">
      <c r="A98" s="284">
        <v>2022</v>
      </c>
      <c r="B98" s="1034" t="s">
        <v>1638</v>
      </c>
      <c r="C98" s="408" t="s">
        <v>1791</v>
      </c>
      <c r="D98" s="408" t="s">
        <v>1792</v>
      </c>
      <c r="E98" s="408" t="s">
        <v>1793</v>
      </c>
      <c r="F98" s="408" t="s">
        <v>1793</v>
      </c>
      <c r="G98" s="408" t="s">
        <v>1794</v>
      </c>
      <c r="H98" s="408" t="s">
        <v>1795</v>
      </c>
      <c r="I98" s="408" t="s">
        <v>1796</v>
      </c>
      <c r="J98" s="408" t="s">
        <v>1797</v>
      </c>
      <c r="K98" s="408" t="s">
        <v>1798</v>
      </c>
      <c r="L98" s="527" t="s">
        <v>1799</v>
      </c>
      <c r="M98" s="312"/>
    </row>
    <row r="99" spans="1:13" s="304" customFormat="1" ht="11.25">
      <c r="A99" s="284"/>
      <c r="B99" s="1021" t="s">
        <v>1639</v>
      </c>
      <c r="C99" s="408" t="s">
        <v>1800</v>
      </c>
      <c r="D99" s="408" t="s">
        <v>1801</v>
      </c>
      <c r="E99" s="408" t="s">
        <v>1802</v>
      </c>
      <c r="F99" s="408" t="s">
        <v>1803</v>
      </c>
      <c r="G99" s="408" t="s">
        <v>1804</v>
      </c>
      <c r="H99" s="408" t="s">
        <v>1805</v>
      </c>
      <c r="I99" s="408" t="s">
        <v>1806</v>
      </c>
      <c r="J99" s="408" t="s">
        <v>1807</v>
      </c>
      <c r="K99" s="408" t="s">
        <v>1808</v>
      </c>
      <c r="L99" s="527" t="s">
        <v>1793</v>
      </c>
      <c r="M99" s="312"/>
    </row>
    <row r="100" spans="1:13" s="304" customFormat="1" ht="11.25">
      <c r="A100" s="284"/>
      <c r="B100" s="1021" t="s">
        <v>1640</v>
      </c>
      <c r="C100" s="408" t="s">
        <v>1488</v>
      </c>
      <c r="D100" s="408" t="s">
        <v>1773</v>
      </c>
      <c r="E100" s="408" t="s">
        <v>1772</v>
      </c>
      <c r="F100" s="408" t="s">
        <v>390</v>
      </c>
      <c r="G100" s="408" t="s">
        <v>1777</v>
      </c>
      <c r="H100" s="408" t="s">
        <v>1778</v>
      </c>
      <c r="I100" s="408" t="s">
        <v>1779</v>
      </c>
      <c r="J100" s="408" t="s">
        <v>1779</v>
      </c>
      <c r="K100" s="408" t="s">
        <v>1780</v>
      </c>
      <c r="L100" s="527" t="s">
        <v>416</v>
      </c>
      <c r="M100" s="312"/>
    </row>
    <row r="101" spans="1:13" s="304" customFormat="1" ht="11.25">
      <c r="A101" s="284"/>
      <c r="B101" s="1021" t="s">
        <v>1641</v>
      </c>
      <c r="C101" s="408" t="s">
        <v>1770</v>
      </c>
      <c r="D101" s="408" t="s">
        <v>804</v>
      </c>
      <c r="E101" s="408">
        <v>6.5</v>
      </c>
      <c r="F101" s="408">
        <v>6.5</v>
      </c>
      <c r="G101" s="408" t="s">
        <v>369</v>
      </c>
      <c r="H101" s="408" t="s">
        <v>1775</v>
      </c>
      <c r="I101" s="408" t="s">
        <v>284</v>
      </c>
      <c r="J101" s="408" t="s">
        <v>1460</v>
      </c>
      <c r="K101" s="408" t="s">
        <v>454</v>
      </c>
      <c r="L101" s="527" t="s">
        <v>334</v>
      </c>
      <c r="M101" s="312"/>
    </row>
    <row r="102" spans="1:13" s="304" customFormat="1" ht="11.25">
      <c r="A102" s="284"/>
      <c r="B102" s="1021" t="s">
        <v>1642</v>
      </c>
      <c r="C102" s="408" t="s">
        <v>1771</v>
      </c>
      <c r="D102" s="408" t="s">
        <v>1774</v>
      </c>
      <c r="E102" s="408" t="s">
        <v>256</v>
      </c>
      <c r="F102" s="408" t="s">
        <v>1776</v>
      </c>
      <c r="G102" s="408" t="s">
        <v>1585</v>
      </c>
      <c r="H102" s="408" t="s">
        <v>1578</v>
      </c>
      <c r="I102" s="408" t="s">
        <v>312</v>
      </c>
      <c r="J102" s="408" t="s">
        <v>332</v>
      </c>
      <c r="K102" s="408" t="s">
        <v>1585</v>
      </c>
      <c r="L102" s="527" t="s">
        <v>407</v>
      </c>
      <c r="M102" s="312"/>
    </row>
    <row r="103" spans="1:13" s="304" customFormat="1" ht="11.25">
      <c r="A103" s="284"/>
      <c r="B103" s="1021" t="s">
        <v>1643</v>
      </c>
      <c r="C103" s="408" t="s">
        <v>2076</v>
      </c>
      <c r="D103" s="408" t="s">
        <v>390</v>
      </c>
      <c r="E103" s="408" t="s">
        <v>346</v>
      </c>
      <c r="F103" s="408" t="s">
        <v>346</v>
      </c>
      <c r="G103" s="408" t="s">
        <v>1495</v>
      </c>
      <c r="H103" s="408" t="s">
        <v>515</v>
      </c>
      <c r="I103" s="408" t="s">
        <v>1471</v>
      </c>
      <c r="J103" s="408" t="s">
        <v>1458</v>
      </c>
      <c r="K103" s="408" t="s">
        <v>416</v>
      </c>
      <c r="L103" s="527" t="s">
        <v>521</v>
      </c>
      <c r="M103" s="312"/>
    </row>
    <row r="104" spans="1:13" s="304" customFormat="1" ht="11.25">
      <c r="A104" s="284"/>
      <c r="B104" s="1021" t="s">
        <v>1644</v>
      </c>
      <c r="C104" s="408" t="s">
        <v>1614</v>
      </c>
      <c r="D104" s="408" t="s">
        <v>2078</v>
      </c>
      <c r="E104" s="408" t="s">
        <v>501</v>
      </c>
      <c r="F104" s="408" t="s">
        <v>2079</v>
      </c>
      <c r="G104" s="408" t="s">
        <v>2080</v>
      </c>
      <c r="H104" s="408" t="s">
        <v>2081</v>
      </c>
      <c r="I104" s="408" t="s">
        <v>1585</v>
      </c>
      <c r="J104" s="408" t="s">
        <v>262</v>
      </c>
      <c r="K104" s="408" t="s">
        <v>2081</v>
      </c>
      <c r="L104" s="527" t="s">
        <v>407</v>
      </c>
      <c r="M104" s="312"/>
    </row>
    <row r="105" spans="1:13" s="304" customFormat="1" ht="11.25">
      <c r="A105" s="284"/>
      <c r="B105" s="1021" t="s">
        <v>1645</v>
      </c>
      <c r="C105" s="408" t="s">
        <v>2077</v>
      </c>
      <c r="D105" s="408" t="s">
        <v>1603</v>
      </c>
      <c r="E105" s="408" t="s">
        <v>792</v>
      </c>
      <c r="F105" s="408" t="s">
        <v>792</v>
      </c>
      <c r="G105" s="408" t="s">
        <v>1585</v>
      </c>
      <c r="H105" s="408" t="s">
        <v>1580</v>
      </c>
      <c r="I105" s="408" t="s">
        <v>1446</v>
      </c>
      <c r="J105" s="408" t="s">
        <v>414</v>
      </c>
      <c r="K105" s="408" t="s">
        <v>1564</v>
      </c>
      <c r="L105" s="527" t="s">
        <v>367</v>
      </c>
      <c r="M105" s="312"/>
    </row>
    <row r="106" spans="1:13" s="304" customFormat="1" ht="11.25">
      <c r="A106" s="284"/>
      <c r="B106" s="1021" t="s">
        <v>1646</v>
      </c>
      <c r="C106" s="1647" t="s">
        <v>1482</v>
      </c>
      <c r="D106" s="1647" t="s">
        <v>1594</v>
      </c>
      <c r="E106" s="1647" t="s">
        <v>354</v>
      </c>
      <c r="F106" s="1647" t="s">
        <v>1586</v>
      </c>
      <c r="G106" s="1647" t="s">
        <v>2386</v>
      </c>
      <c r="H106" s="1647" t="s">
        <v>463</v>
      </c>
      <c r="I106" s="1647" t="s">
        <v>268</v>
      </c>
      <c r="J106" s="1647" t="s">
        <v>409</v>
      </c>
      <c r="K106" s="1647" t="s">
        <v>1566</v>
      </c>
      <c r="L106" s="1648" t="s">
        <v>435</v>
      </c>
      <c r="M106" s="312"/>
    </row>
    <row r="107" spans="1:13" s="304" customFormat="1" ht="11.25">
      <c r="A107" s="284"/>
      <c r="B107" s="1021" t="s">
        <v>1647</v>
      </c>
      <c r="C107" s="1647" t="s">
        <v>2377</v>
      </c>
      <c r="D107" s="1647" t="s">
        <v>2378</v>
      </c>
      <c r="E107" s="1647" t="s">
        <v>2379</v>
      </c>
      <c r="F107" s="1647" t="s">
        <v>2380</v>
      </c>
      <c r="G107" s="1647" t="s">
        <v>1451</v>
      </c>
      <c r="H107" s="1647" t="s">
        <v>800</v>
      </c>
      <c r="I107" s="1647" t="s">
        <v>416</v>
      </c>
      <c r="J107" s="1647" t="s">
        <v>2380</v>
      </c>
      <c r="K107" s="1647" t="s">
        <v>2381</v>
      </c>
      <c r="L107" s="1648" t="s">
        <v>796</v>
      </c>
      <c r="M107" s="312"/>
    </row>
    <row r="108" spans="1:13" s="304" customFormat="1" ht="11.25">
      <c r="A108" s="284"/>
      <c r="B108" s="1021" t="s">
        <v>1648</v>
      </c>
      <c r="C108" s="1647" t="s">
        <v>2382</v>
      </c>
      <c r="D108" s="1647" t="s">
        <v>1777</v>
      </c>
      <c r="E108" s="1647" t="s">
        <v>2082</v>
      </c>
      <c r="F108" s="1647" t="s">
        <v>515</v>
      </c>
      <c r="G108" s="1647" t="s">
        <v>2383</v>
      </c>
      <c r="H108" s="1647" t="s">
        <v>2384</v>
      </c>
      <c r="I108" s="1647" t="s">
        <v>2385</v>
      </c>
      <c r="J108" s="1647" t="s">
        <v>1471</v>
      </c>
      <c r="K108" s="1647" t="s">
        <v>1778</v>
      </c>
      <c r="L108" s="1648" t="s">
        <v>2383</v>
      </c>
      <c r="M108" s="312"/>
    </row>
    <row r="109" spans="1:13" s="63" customFormat="1" ht="24.95" customHeight="1">
      <c r="A109" s="1685" t="s">
        <v>1521</v>
      </c>
      <c r="B109" s="1685"/>
      <c r="C109" s="1685"/>
      <c r="D109" s="1685"/>
      <c r="E109" s="1685"/>
      <c r="F109" s="1685"/>
      <c r="G109" s="1685"/>
      <c r="H109" s="1685"/>
      <c r="I109" s="1685"/>
      <c r="J109" s="1685"/>
      <c r="K109" s="1685"/>
      <c r="L109" s="1685"/>
    </row>
    <row r="110" spans="1:13" s="63" customFormat="1" ht="15" customHeight="1">
      <c r="A110" s="1850" t="s">
        <v>1520</v>
      </c>
      <c r="B110" s="1850"/>
      <c r="C110" s="1850"/>
      <c r="D110" s="1850"/>
      <c r="E110" s="1850"/>
      <c r="F110" s="1850"/>
      <c r="G110" s="1850"/>
      <c r="H110" s="1850"/>
      <c r="I110" s="1850"/>
      <c r="J110" s="1850"/>
      <c r="K110" s="1850"/>
      <c r="L110" s="1850"/>
    </row>
  </sheetData>
  <mergeCells count="11">
    <mergeCell ref="A109:L109"/>
    <mergeCell ref="A110:L110"/>
    <mergeCell ref="K1:L1"/>
    <mergeCell ref="K2:L2"/>
    <mergeCell ref="C3:L3"/>
    <mergeCell ref="C4:C5"/>
    <mergeCell ref="A1:F1"/>
    <mergeCell ref="A2:F2"/>
    <mergeCell ref="D4:G4"/>
    <mergeCell ref="H4:L4"/>
    <mergeCell ref="A3:B6"/>
  </mergeCells>
  <hyperlinks>
    <hyperlink ref="K1:L1" location="'Spis tablic     List of tables'!A93" tooltip="Powrót do spisu tablic" display="Powrót do spisu tablic" xr:uid="{00000000-0004-0000-3700-000000000000}"/>
    <hyperlink ref="K2:L2" location="'Spis tablic     List of tables'!A93" tooltip="Return to list of tables" display="Return to list of tables" xr:uid="{00000000-0004-0000-3700-000001000000}"/>
    <hyperlink ref="K1:L2" location="'Spis tablic     List of tables'!A82" tooltip="Return to list of tables" display="Powrót do spisu tablic" xr:uid="{00000000-0004-0000-3700-000002000000}"/>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 B99:B102 B103:B105 B106:B10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20" ht="15" customHeight="1">
      <c r="A1" s="2172" t="s">
        <v>2060</v>
      </c>
      <c r="B1" s="2172"/>
      <c r="C1" s="2172"/>
      <c r="D1" s="2172"/>
      <c r="E1" s="2172"/>
      <c r="F1" s="2172"/>
      <c r="G1" s="154"/>
      <c r="H1" s="154"/>
      <c r="I1" s="154"/>
      <c r="J1" s="63"/>
      <c r="K1" s="1673" t="s">
        <v>5</v>
      </c>
      <c r="L1" s="1673"/>
      <c r="M1" s="63"/>
      <c r="N1" s="63"/>
      <c r="O1" s="63"/>
      <c r="P1" s="63"/>
      <c r="Q1" s="63"/>
      <c r="R1" s="63"/>
      <c r="S1" s="63"/>
      <c r="T1" s="63"/>
    </row>
    <row r="2" spans="1:20" ht="15" customHeight="1">
      <c r="A2" s="2173" t="s">
        <v>2059</v>
      </c>
      <c r="B2" s="2174"/>
      <c r="C2" s="2174"/>
      <c r="D2" s="2174"/>
      <c r="E2" s="2174"/>
      <c r="F2" s="2174"/>
      <c r="G2" s="155"/>
      <c r="H2" s="154"/>
      <c r="I2" s="154"/>
      <c r="J2" s="63"/>
      <c r="K2" s="1674" t="s">
        <v>137</v>
      </c>
      <c r="L2" s="1674"/>
      <c r="M2" s="63"/>
      <c r="N2" s="63"/>
      <c r="O2" s="63"/>
      <c r="P2" s="63"/>
      <c r="Q2" s="63"/>
      <c r="R2" s="63"/>
      <c r="S2" s="63"/>
      <c r="T2" s="63"/>
    </row>
    <row r="3" spans="1:20" s="304" customFormat="1" ht="20.100000000000001" customHeight="1">
      <c r="A3" s="2178" t="s">
        <v>1028</v>
      </c>
      <c r="B3" s="2169"/>
      <c r="C3" s="2169" t="s">
        <v>1244</v>
      </c>
      <c r="D3" s="2170"/>
      <c r="E3" s="2170"/>
      <c r="F3" s="2170"/>
      <c r="G3" s="2170"/>
      <c r="H3" s="2170"/>
      <c r="I3" s="2170"/>
      <c r="J3" s="2170"/>
      <c r="K3" s="2170"/>
      <c r="L3" s="2171"/>
    </row>
    <row r="4" spans="1:20" s="304" customFormat="1" ht="15" customHeight="1">
      <c r="A4" s="2179"/>
      <c r="B4" s="2169"/>
      <c r="C4" s="2177" t="s">
        <v>1226</v>
      </c>
      <c r="D4" s="2180" t="s">
        <v>1236</v>
      </c>
      <c r="E4" s="2182"/>
      <c r="F4" s="2182"/>
      <c r="G4" s="2179"/>
      <c r="H4" s="2180" t="s">
        <v>1228</v>
      </c>
      <c r="I4" s="2182"/>
      <c r="J4" s="2182"/>
      <c r="K4" s="2182"/>
      <c r="L4" s="2182"/>
    </row>
    <row r="5" spans="1:20" s="304" customFormat="1" ht="99.95" customHeight="1">
      <c r="A5" s="2179"/>
      <c r="B5" s="2169"/>
      <c r="C5" s="2177"/>
      <c r="D5" s="686" t="s">
        <v>1229</v>
      </c>
      <c r="E5" s="686" t="s">
        <v>1240</v>
      </c>
      <c r="F5" s="686" t="s">
        <v>1239</v>
      </c>
      <c r="G5" s="686" t="s">
        <v>1232</v>
      </c>
      <c r="H5" s="686" t="s">
        <v>1229</v>
      </c>
      <c r="I5" s="686" t="s">
        <v>1240</v>
      </c>
      <c r="J5" s="686" t="s">
        <v>1239</v>
      </c>
      <c r="K5" s="686" t="s">
        <v>1232</v>
      </c>
      <c r="L5" s="687" t="s">
        <v>1234</v>
      </c>
    </row>
    <row r="6" spans="1:20" s="304" customFormat="1" ht="15" customHeight="1">
      <c r="A6" s="2179"/>
      <c r="B6" s="2169"/>
      <c r="C6" s="688">
        <v>40</v>
      </c>
      <c r="D6" s="688">
        <v>41</v>
      </c>
      <c r="E6" s="688">
        <v>42</v>
      </c>
      <c r="F6" s="688">
        <v>43</v>
      </c>
      <c r="G6" s="688">
        <v>44</v>
      </c>
      <c r="H6" s="688">
        <v>45</v>
      </c>
      <c r="I6" s="688">
        <v>46</v>
      </c>
      <c r="J6" s="688">
        <v>47</v>
      </c>
      <c r="K6" s="688">
        <v>48</v>
      </c>
      <c r="L6" s="689">
        <v>49</v>
      </c>
    </row>
    <row r="7" spans="1:20" s="304" customFormat="1" ht="20.100000000000001" customHeight="1">
      <c r="A7" s="290">
        <v>2015</v>
      </c>
      <c r="B7" s="1034" t="s">
        <v>1638</v>
      </c>
      <c r="C7" s="699" t="s">
        <v>232</v>
      </c>
      <c r="D7" s="699" t="s">
        <v>374</v>
      </c>
      <c r="E7" s="699" t="s">
        <v>310</v>
      </c>
      <c r="F7" s="699" t="s">
        <v>310</v>
      </c>
      <c r="G7" s="699" t="s">
        <v>310</v>
      </c>
      <c r="H7" s="699" t="s">
        <v>251</v>
      </c>
      <c r="I7" s="699" t="s">
        <v>251</v>
      </c>
      <c r="J7" s="699" t="s">
        <v>251</v>
      </c>
      <c r="K7" s="699" t="s">
        <v>330</v>
      </c>
      <c r="L7" s="411">
        <v>25.3</v>
      </c>
      <c r="M7" s="312"/>
    </row>
    <row r="8" spans="1:20" s="304" customFormat="1" ht="11.25">
      <c r="A8" s="290"/>
      <c r="B8" s="1021" t="s">
        <v>1639</v>
      </c>
      <c r="C8" s="410" t="s">
        <v>370</v>
      </c>
      <c r="D8" s="410" t="s">
        <v>395</v>
      </c>
      <c r="E8" s="410" t="s">
        <v>340</v>
      </c>
      <c r="F8" s="703" t="s">
        <v>403</v>
      </c>
      <c r="G8" s="410" t="s">
        <v>349</v>
      </c>
      <c r="H8" s="410" t="s">
        <v>340</v>
      </c>
      <c r="I8" s="410" t="s">
        <v>348</v>
      </c>
      <c r="J8" s="410" t="s">
        <v>348</v>
      </c>
      <c r="K8" s="410" t="s">
        <v>340</v>
      </c>
      <c r="L8" s="411">
        <v>12.8</v>
      </c>
      <c r="M8" s="312"/>
    </row>
    <row r="9" spans="1:20" s="304" customFormat="1" ht="11.25">
      <c r="A9" s="290"/>
      <c r="B9" s="1021" t="s">
        <v>1640</v>
      </c>
      <c r="C9" s="410" t="s">
        <v>296</v>
      </c>
      <c r="D9" s="410" t="s">
        <v>354</v>
      </c>
      <c r="E9" s="410" t="s">
        <v>348</v>
      </c>
      <c r="F9" s="410" t="s">
        <v>348</v>
      </c>
      <c r="G9" s="410" t="s">
        <v>403</v>
      </c>
      <c r="H9" s="410" t="s">
        <v>259</v>
      </c>
      <c r="I9" s="410">
        <v>9.5</v>
      </c>
      <c r="J9" s="410">
        <v>0.8</v>
      </c>
      <c r="K9" s="410" t="s">
        <v>285</v>
      </c>
      <c r="L9" s="411">
        <v>4.9000000000000004</v>
      </c>
      <c r="M9" s="312"/>
    </row>
    <row r="10" spans="1:20" s="304" customFormat="1" ht="11.25">
      <c r="A10" s="290"/>
      <c r="B10" s="1021" t="s">
        <v>1641</v>
      </c>
      <c r="C10" s="410" t="s">
        <v>437</v>
      </c>
      <c r="D10" s="410" t="s">
        <v>446</v>
      </c>
      <c r="E10" s="410" t="s">
        <v>433</v>
      </c>
      <c r="F10" s="410" t="s">
        <v>339</v>
      </c>
      <c r="G10" s="410" t="s">
        <v>355</v>
      </c>
      <c r="H10" s="410" t="s">
        <v>404</v>
      </c>
      <c r="I10" s="410" t="s">
        <v>404</v>
      </c>
      <c r="J10" s="410" t="s">
        <v>355</v>
      </c>
      <c r="K10" s="410" t="s">
        <v>355</v>
      </c>
      <c r="L10" s="411" t="s">
        <v>306</v>
      </c>
      <c r="M10" s="312"/>
    </row>
    <row r="11" spans="1:20" s="304" customFormat="1" ht="11.25">
      <c r="A11" s="290"/>
      <c r="B11" s="1021" t="s">
        <v>1642</v>
      </c>
      <c r="C11" s="700" t="s">
        <v>422</v>
      </c>
      <c r="D11" s="700" t="s">
        <v>395</v>
      </c>
      <c r="E11" s="700" t="s">
        <v>388</v>
      </c>
      <c r="F11" s="700" t="s">
        <v>259</v>
      </c>
      <c r="G11" s="700" t="s">
        <v>340</v>
      </c>
      <c r="H11" s="700">
        <v>4.0999999999999996</v>
      </c>
      <c r="I11" s="700">
        <v>4.0999999999999996</v>
      </c>
      <c r="J11" s="700">
        <v>4.0999999999999996</v>
      </c>
      <c r="K11" s="700">
        <v>0</v>
      </c>
      <c r="L11" s="701">
        <v>0</v>
      </c>
      <c r="M11" s="312"/>
    </row>
    <row r="12" spans="1:20" s="304" customFormat="1" ht="11.25">
      <c r="A12" s="290"/>
      <c r="B12" s="1021" t="s">
        <v>1643</v>
      </c>
      <c r="C12" s="700" t="s">
        <v>321</v>
      </c>
      <c r="D12" s="700" t="s">
        <v>309</v>
      </c>
      <c r="E12" s="700" t="s">
        <v>259</v>
      </c>
      <c r="F12" s="700" t="s">
        <v>259</v>
      </c>
      <c r="G12" s="700" t="s">
        <v>328</v>
      </c>
      <c r="H12" s="410">
        <v>0</v>
      </c>
      <c r="I12" s="410">
        <v>0</v>
      </c>
      <c r="J12" s="410">
        <v>0</v>
      </c>
      <c r="K12" s="410">
        <v>0</v>
      </c>
      <c r="L12" s="411">
        <v>0.8</v>
      </c>
      <c r="M12" s="312"/>
    </row>
    <row r="13" spans="1:20" s="304" customFormat="1" ht="11.25">
      <c r="A13" s="290"/>
      <c r="B13" s="1021" t="s">
        <v>1644</v>
      </c>
      <c r="C13" s="700" t="s">
        <v>275</v>
      </c>
      <c r="D13" s="700" t="s">
        <v>425</v>
      </c>
      <c r="E13" s="700">
        <v>9</v>
      </c>
      <c r="F13" s="700">
        <v>9</v>
      </c>
      <c r="G13" s="700" t="s">
        <v>295</v>
      </c>
      <c r="H13" s="700" t="s">
        <v>238</v>
      </c>
      <c r="I13" s="700" t="s">
        <v>267</v>
      </c>
      <c r="J13" s="700" t="s">
        <v>396</v>
      </c>
      <c r="K13" s="700" t="s">
        <v>396</v>
      </c>
      <c r="L13" s="411">
        <v>4.9000000000000004</v>
      </c>
      <c r="M13" s="312"/>
    </row>
    <row r="14" spans="1:20" s="304" customFormat="1" ht="11.25">
      <c r="A14" s="290"/>
      <c r="B14" s="1021" t="s">
        <v>1645</v>
      </c>
      <c r="C14" s="700" t="s">
        <v>319</v>
      </c>
      <c r="D14" s="700" t="s">
        <v>313</v>
      </c>
      <c r="E14" s="700" t="s">
        <v>334</v>
      </c>
      <c r="F14" s="700">
        <v>9.6</v>
      </c>
      <c r="G14" s="700" t="s">
        <v>288</v>
      </c>
      <c r="H14" s="700" t="s">
        <v>259</v>
      </c>
      <c r="I14" s="700" t="s">
        <v>409</v>
      </c>
      <c r="J14" s="700" t="s">
        <v>344</v>
      </c>
      <c r="K14" s="700">
        <v>0</v>
      </c>
      <c r="L14" s="411">
        <v>0.3</v>
      </c>
      <c r="M14" s="312"/>
    </row>
    <row r="15" spans="1:20" s="304" customFormat="1" ht="11.25">
      <c r="A15" s="290"/>
      <c r="B15" s="1021" t="s">
        <v>1646</v>
      </c>
      <c r="C15" s="700" t="s">
        <v>473</v>
      </c>
      <c r="D15" s="700" t="s">
        <v>313</v>
      </c>
      <c r="E15" s="700">
        <v>0</v>
      </c>
      <c r="F15" s="700">
        <v>4.5999999999999996</v>
      </c>
      <c r="G15" s="700">
        <v>0</v>
      </c>
      <c r="H15" s="700" t="s">
        <v>383</v>
      </c>
      <c r="I15" s="700" t="s">
        <v>383</v>
      </c>
      <c r="J15" s="700" t="s">
        <v>383</v>
      </c>
      <c r="K15" s="700" t="s">
        <v>397</v>
      </c>
      <c r="L15" s="411" t="s">
        <v>288</v>
      </c>
      <c r="M15" s="312"/>
    </row>
    <row r="16" spans="1:20" s="304" customFormat="1" ht="11.25">
      <c r="A16" s="290"/>
      <c r="B16" s="1021" t="s">
        <v>1647</v>
      </c>
      <c r="C16" s="700" t="s">
        <v>485</v>
      </c>
      <c r="D16" s="700" t="s">
        <v>313</v>
      </c>
      <c r="E16" s="700" t="s">
        <v>439</v>
      </c>
      <c r="F16" s="700" t="s">
        <v>486</v>
      </c>
      <c r="G16" s="700" t="s">
        <v>403</v>
      </c>
      <c r="H16" s="700" t="s">
        <v>486</v>
      </c>
      <c r="I16" s="700" t="s">
        <v>460</v>
      </c>
      <c r="J16" s="700" t="s">
        <v>460</v>
      </c>
      <c r="K16" s="697" t="s">
        <v>460</v>
      </c>
      <c r="L16" s="411" t="s">
        <v>299</v>
      </c>
      <c r="M16" s="312"/>
    </row>
    <row r="17" spans="1:13" s="304" customFormat="1" ht="11.25">
      <c r="A17" s="290"/>
      <c r="B17" s="1021" t="s">
        <v>1648</v>
      </c>
      <c r="C17" s="700" t="s">
        <v>313</v>
      </c>
      <c r="D17" s="700" t="s">
        <v>474</v>
      </c>
      <c r="E17" s="700" t="s">
        <v>403</v>
      </c>
      <c r="F17" s="700" t="s">
        <v>403</v>
      </c>
      <c r="G17" s="700" t="s">
        <v>231</v>
      </c>
      <c r="H17" s="700" t="s">
        <v>299</v>
      </c>
      <c r="I17" s="700" t="s">
        <v>299</v>
      </c>
      <c r="J17" s="700" t="s">
        <v>231</v>
      </c>
      <c r="K17" s="700" t="s">
        <v>299</v>
      </c>
      <c r="L17" s="411" t="s">
        <v>306</v>
      </c>
      <c r="M17" s="312"/>
    </row>
    <row r="18" spans="1:13" s="304" customFormat="1" ht="11.25">
      <c r="A18" s="290"/>
      <c r="B18" s="1021" t="s">
        <v>1649</v>
      </c>
      <c r="C18" s="700" t="s">
        <v>376</v>
      </c>
      <c r="D18" s="700" t="s">
        <v>425</v>
      </c>
      <c r="E18" s="700" t="s">
        <v>371</v>
      </c>
      <c r="F18" s="700" t="s">
        <v>371</v>
      </c>
      <c r="G18" s="700" t="s">
        <v>371</v>
      </c>
      <c r="H18" s="700" t="s">
        <v>371</v>
      </c>
      <c r="I18" s="700" t="s">
        <v>487</v>
      </c>
      <c r="J18" s="700" t="s">
        <v>487</v>
      </c>
      <c r="K18" s="700" t="s">
        <v>487</v>
      </c>
      <c r="L18" s="411" t="s">
        <v>306</v>
      </c>
      <c r="M18" s="312"/>
    </row>
    <row r="19" spans="1:13" s="304" customFormat="1" ht="11.25">
      <c r="A19" s="290"/>
      <c r="B19" s="290"/>
      <c r="C19" s="700"/>
      <c r="D19" s="700"/>
      <c r="E19" s="700"/>
      <c r="F19" s="700"/>
      <c r="G19" s="700"/>
      <c r="H19" s="700"/>
      <c r="I19" s="700"/>
      <c r="J19" s="700"/>
      <c r="K19" s="700"/>
      <c r="L19" s="411"/>
      <c r="M19" s="312"/>
    </row>
    <row r="20" spans="1:13" s="304" customFormat="1" ht="11.25">
      <c r="A20" s="290">
        <v>2016</v>
      </c>
      <c r="B20" s="1034" t="s">
        <v>1638</v>
      </c>
      <c r="C20" s="700" t="s">
        <v>260</v>
      </c>
      <c r="D20" s="700">
        <v>4</v>
      </c>
      <c r="E20" s="700" t="s">
        <v>284</v>
      </c>
      <c r="F20" s="700" t="s">
        <v>284</v>
      </c>
      <c r="G20" s="700" t="s">
        <v>354</v>
      </c>
      <c r="H20" s="700" t="s">
        <v>458</v>
      </c>
      <c r="I20" s="700" t="s">
        <v>458</v>
      </c>
      <c r="J20" s="700" t="s">
        <v>458</v>
      </c>
      <c r="K20" s="700" t="s">
        <v>458</v>
      </c>
      <c r="L20" s="411" t="s">
        <v>260</v>
      </c>
      <c r="M20" s="312"/>
    </row>
    <row r="21" spans="1:13" s="304" customFormat="1" ht="11.25">
      <c r="A21" s="290"/>
      <c r="B21" s="1021" t="s">
        <v>1639</v>
      </c>
      <c r="C21" s="700">
        <v>12.3</v>
      </c>
      <c r="D21" s="700">
        <v>24.5</v>
      </c>
      <c r="E21" s="700" t="s">
        <v>429</v>
      </c>
      <c r="F21" s="700" t="s">
        <v>429</v>
      </c>
      <c r="G21" s="700" t="s">
        <v>235</v>
      </c>
      <c r="H21" s="700">
        <v>0</v>
      </c>
      <c r="I21" s="700" t="s">
        <v>453</v>
      </c>
      <c r="J21" s="700" t="s">
        <v>453</v>
      </c>
      <c r="K21" s="700" t="s">
        <v>453</v>
      </c>
      <c r="L21" s="411">
        <v>0</v>
      </c>
      <c r="M21" s="312"/>
    </row>
    <row r="22" spans="1:13" s="304" customFormat="1" ht="11.25">
      <c r="A22" s="290"/>
      <c r="B22" s="1021" t="s">
        <v>1640</v>
      </c>
      <c r="C22" s="700">
        <v>0.1</v>
      </c>
      <c r="D22" s="700" t="s">
        <v>306</v>
      </c>
      <c r="E22" s="700" t="s">
        <v>488</v>
      </c>
      <c r="F22" s="700" t="s">
        <v>489</v>
      </c>
      <c r="G22" s="700" t="s">
        <v>490</v>
      </c>
      <c r="H22" s="700">
        <v>4.3</v>
      </c>
      <c r="I22" s="700">
        <v>0.4</v>
      </c>
      <c r="J22" s="700">
        <v>17.100000000000001</v>
      </c>
      <c r="K22" s="700">
        <v>17.100000000000001</v>
      </c>
      <c r="L22" s="411">
        <v>12.9</v>
      </c>
      <c r="M22" s="312"/>
    </row>
    <row r="23" spans="1:13" s="304" customFormat="1" ht="11.25">
      <c r="A23" s="290"/>
      <c r="B23" s="1021" t="s">
        <v>1641</v>
      </c>
      <c r="C23" s="700">
        <v>31.1</v>
      </c>
      <c r="D23" s="700">
        <v>16.8</v>
      </c>
      <c r="E23" s="700" t="s">
        <v>489</v>
      </c>
      <c r="F23" s="700" t="s">
        <v>489</v>
      </c>
      <c r="G23" s="700" t="s">
        <v>301</v>
      </c>
      <c r="H23" s="700">
        <v>45.4</v>
      </c>
      <c r="I23" s="700">
        <v>41.5</v>
      </c>
      <c r="J23" s="700">
        <v>41.5</v>
      </c>
      <c r="K23" s="700">
        <v>41.5</v>
      </c>
      <c r="L23" s="411">
        <v>24.4</v>
      </c>
      <c r="M23" s="312"/>
    </row>
    <row r="24" spans="1:13" s="304" customFormat="1" ht="11.25">
      <c r="A24" s="290"/>
      <c r="B24" s="1021" t="s">
        <v>1642</v>
      </c>
      <c r="C24" s="700">
        <v>43.3</v>
      </c>
      <c r="D24" s="700">
        <v>37.4</v>
      </c>
      <c r="E24" s="700">
        <v>37.700000000000003</v>
      </c>
      <c r="F24" s="700">
        <v>37.700000000000003</v>
      </c>
      <c r="G24" s="700">
        <v>24.8</v>
      </c>
      <c r="H24" s="700">
        <v>49.2</v>
      </c>
      <c r="I24" s="700">
        <v>65.8</v>
      </c>
      <c r="J24" s="700">
        <v>65.8</v>
      </c>
      <c r="K24" s="700">
        <v>65.8</v>
      </c>
      <c r="L24" s="411">
        <v>24.7</v>
      </c>
      <c r="M24" s="312"/>
    </row>
    <row r="25" spans="1:13" s="304" customFormat="1" ht="11.25">
      <c r="A25" s="290"/>
      <c r="B25" s="1021" t="s">
        <v>1643</v>
      </c>
      <c r="C25" s="700">
        <v>25.1</v>
      </c>
      <c r="D25" s="700">
        <v>24.7</v>
      </c>
      <c r="E25" s="700">
        <v>37.5</v>
      </c>
      <c r="F25" s="700">
        <v>37.5</v>
      </c>
      <c r="G25" s="408">
        <v>25.4</v>
      </c>
      <c r="H25" s="700">
        <v>25.4</v>
      </c>
      <c r="I25" s="700">
        <v>25.4</v>
      </c>
      <c r="J25" s="700">
        <v>25.4</v>
      </c>
      <c r="K25" s="700">
        <v>25.4</v>
      </c>
      <c r="L25" s="411">
        <v>4.2</v>
      </c>
      <c r="M25" s="312"/>
    </row>
    <row r="26" spans="1:13" s="304" customFormat="1" ht="11.25">
      <c r="A26" s="290"/>
      <c r="B26" s="1021" t="s">
        <v>1644</v>
      </c>
      <c r="C26" s="700">
        <v>22.6</v>
      </c>
      <c r="D26" s="700">
        <v>24.5</v>
      </c>
      <c r="E26" s="700">
        <v>24.8</v>
      </c>
      <c r="F26" s="700">
        <v>8.1999999999999993</v>
      </c>
      <c r="G26" s="700">
        <v>12.1</v>
      </c>
      <c r="H26" s="700">
        <v>20.6</v>
      </c>
      <c r="I26" s="700">
        <v>20.6</v>
      </c>
      <c r="J26" s="700">
        <v>20.6</v>
      </c>
      <c r="K26" s="700">
        <v>0.2</v>
      </c>
      <c r="L26" s="411" t="s">
        <v>350</v>
      </c>
      <c r="M26" s="312"/>
    </row>
    <row r="27" spans="1:13" s="304" customFormat="1" ht="11.25">
      <c r="A27" s="290"/>
      <c r="B27" s="1021" t="s">
        <v>1645</v>
      </c>
      <c r="C27" s="408">
        <v>1.5</v>
      </c>
      <c r="D27" s="408">
        <v>11.8</v>
      </c>
      <c r="E27" s="408">
        <v>13.4</v>
      </c>
      <c r="F27" s="408">
        <v>13.4</v>
      </c>
      <c r="G27" s="408">
        <v>28.8</v>
      </c>
      <c r="H27" s="408" t="s">
        <v>322</v>
      </c>
      <c r="I27" s="408" t="s">
        <v>247</v>
      </c>
      <c r="J27" s="408" t="s">
        <v>247</v>
      </c>
      <c r="K27" s="408" t="s">
        <v>322</v>
      </c>
      <c r="L27" s="409" t="s">
        <v>434</v>
      </c>
      <c r="M27" s="312"/>
    </row>
    <row r="28" spans="1:13" s="304" customFormat="1" ht="11.25">
      <c r="A28" s="290"/>
      <c r="B28" s="1021" t="s">
        <v>1646</v>
      </c>
      <c r="C28" s="408">
        <v>10</v>
      </c>
      <c r="D28" s="408">
        <v>7.6</v>
      </c>
      <c r="E28" s="408">
        <v>13.2</v>
      </c>
      <c r="F28" s="408" t="s">
        <v>318</v>
      </c>
      <c r="G28" s="408">
        <v>28.7</v>
      </c>
      <c r="H28" s="408">
        <v>12.3</v>
      </c>
      <c r="I28" s="408" t="s">
        <v>356</v>
      </c>
      <c r="J28" s="408" t="s">
        <v>356</v>
      </c>
      <c r="K28" s="408" t="s">
        <v>252</v>
      </c>
      <c r="L28" s="409">
        <v>12.3</v>
      </c>
      <c r="M28" s="312"/>
    </row>
    <row r="29" spans="1:13" s="304" customFormat="1" ht="11.25">
      <c r="A29" s="290"/>
      <c r="B29" s="1021" t="s">
        <v>1647</v>
      </c>
      <c r="C29" s="568">
        <v>3.7</v>
      </c>
      <c r="D29" s="410">
        <v>8</v>
      </c>
      <c r="E29" s="568">
        <v>17.100000000000001</v>
      </c>
      <c r="F29" s="568">
        <v>17.100000000000001</v>
      </c>
      <c r="G29" s="568">
        <v>21</v>
      </c>
      <c r="H29" s="568" t="s">
        <v>315</v>
      </c>
      <c r="I29" s="568" t="s">
        <v>403</v>
      </c>
      <c r="J29" s="568" t="s">
        <v>403</v>
      </c>
      <c r="K29" s="568" t="s">
        <v>356</v>
      </c>
      <c r="L29" s="693">
        <v>12.3</v>
      </c>
      <c r="M29" s="312"/>
    </row>
    <row r="30" spans="1:13" s="304" customFormat="1" ht="11.25">
      <c r="A30" s="290"/>
      <c r="B30" s="1021" t="s">
        <v>1648</v>
      </c>
      <c r="C30" s="568" t="s">
        <v>277</v>
      </c>
      <c r="D30" s="568">
        <v>24.5</v>
      </c>
      <c r="E30" s="568" t="s">
        <v>420</v>
      </c>
      <c r="F30" s="568">
        <v>4.0999999999999996</v>
      </c>
      <c r="G30" s="410">
        <v>0</v>
      </c>
      <c r="H30" s="568" t="s">
        <v>460</v>
      </c>
      <c r="I30" s="568" t="s">
        <v>396</v>
      </c>
      <c r="J30" s="568" t="s">
        <v>396</v>
      </c>
      <c r="K30" s="568" t="s">
        <v>460</v>
      </c>
      <c r="L30" s="693">
        <v>4.2</v>
      </c>
      <c r="M30" s="312"/>
    </row>
    <row r="31" spans="1:13" s="304" customFormat="1" ht="11.25">
      <c r="A31" s="290"/>
      <c r="B31" s="1021" t="s">
        <v>1649</v>
      </c>
      <c r="C31" s="568" t="s">
        <v>463</v>
      </c>
      <c r="D31" s="568" t="s">
        <v>298</v>
      </c>
      <c r="E31" s="568" t="s">
        <v>509</v>
      </c>
      <c r="F31" s="568" t="s">
        <v>510</v>
      </c>
      <c r="G31" s="568" t="s">
        <v>448</v>
      </c>
      <c r="H31" s="568" t="s">
        <v>448</v>
      </c>
      <c r="I31" s="568" t="s">
        <v>448</v>
      </c>
      <c r="J31" s="568" t="s">
        <v>448</v>
      </c>
      <c r="K31" s="568" t="s">
        <v>448</v>
      </c>
      <c r="L31" s="693" t="s">
        <v>260</v>
      </c>
      <c r="M31" s="312"/>
    </row>
    <row r="32" spans="1:13" s="304" customFormat="1" ht="11.25">
      <c r="A32" s="290"/>
      <c r="B32" s="290"/>
      <c r="C32" s="408"/>
      <c r="D32" s="408"/>
      <c r="E32" s="408"/>
      <c r="F32" s="408"/>
      <c r="G32" s="408"/>
      <c r="H32" s="408"/>
      <c r="I32" s="408"/>
      <c r="J32" s="408"/>
      <c r="K32" s="408"/>
      <c r="L32" s="409"/>
      <c r="M32" s="312"/>
    </row>
    <row r="33" spans="1:13" s="304" customFormat="1" ht="11.25">
      <c r="A33" s="290">
        <v>2017</v>
      </c>
      <c r="B33" s="1034" t="s">
        <v>1638</v>
      </c>
      <c r="C33" s="408">
        <v>3.4</v>
      </c>
      <c r="D33" s="408">
        <v>10.8</v>
      </c>
      <c r="E33" s="408" t="s">
        <v>305</v>
      </c>
      <c r="F33" s="408" t="s">
        <v>305</v>
      </c>
      <c r="G33" s="408">
        <v>0</v>
      </c>
      <c r="H33" s="408" t="s">
        <v>306</v>
      </c>
      <c r="I33" s="408" t="s">
        <v>306</v>
      </c>
      <c r="J33" s="408" t="s">
        <v>306</v>
      </c>
      <c r="K33" s="408" t="s">
        <v>306</v>
      </c>
      <c r="L33" s="409">
        <v>0</v>
      </c>
      <c r="M33" s="312"/>
    </row>
    <row r="34" spans="1:13" s="304" customFormat="1" ht="11.25">
      <c r="A34" s="290"/>
      <c r="B34" s="1021" t="s">
        <v>1639</v>
      </c>
      <c r="C34" s="408">
        <v>3.9</v>
      </c>
      <c r="D34" s="408">
        <v>7.8</v>
      </c>
      <c r="E34" s="408" t="s">
        <v>302</v>
      </c>
      <c r="F34" s="408" t="s">
        <v>302</v>
      </c>
      <c r="G34" s="408">
        <v>0</v>
      </c>
      <c r="H34" s="408">
        <v>0</v>
      </c>
      <c r="I34" s="408">
        <v>4.0999999999999996</v>
      </c>
      <c r="J34" s="408">
        <v>4.0999999999999996</v>
      </c>
      <c r="K34" s="408">
        <v>0</v>
      </c>
      <c r="L34" s="409">
        <v>0</v>
      </c>
      <c r="M34" s="312"/>
    </row>
    <row r="35" spans="1:13" s="304" customFormat="1" ht="11.25">
      <c r="A35" s="290"/>
      <c r="B35" s="1021" t="s">
        <v>1640</v>
      </c>
      <c r="C35" s="700">
        <v>3.9</v>
      </c>
      <c r="D35" s="700">
        <v>7.8</v>
      </c>
      <c r="E35" s="700">
        <v>0</v>
      </c>
      <c r="F35" s="700">
        <v>0</v>
      </c>
      <c r="G35" s="700">
        <v>0</v>
      </c>
      <c r="H35" s="700">
        <v>0</v>
      </c>
      <c r="I35" s="700">
        <v>4.0999999999999996</v>
      </c>
      <c r="J35" s="700">
        <v>4.0999999999999996</v>
      </c>
      <c r="K35" s="700">
        <v>0</v>
      </c>
      <c r="L35" s="411">
        <v>0</v>
      </c>
      <c r="M35" s="312"/>
    </row>
    <row r="36" spans="1:13" s="304" customFormat="1" ht="11.25">
      <c r="A36" s="290"/>
      <c r="B36" s="1021" t="s">
        <v>1641</v>
      </c>
      <c r="C36" s="700">
        <v>8.4</v>
      </c>
      <c r="D36" s="700">
        <v>7.8</v>
      </c>
      <c r="E36" s="700">
        <v>9</v>
      </c>
      <c r="F36" s="700">
        <v>9</v>
      </c>
      <c r="G36" s="700">
        <v>9</v>
      </c>
      <c r="H36" s="700">
        <v>9</v>
      </c>
      <c r="I36" s="700">
        <v>13.1</v>
      </c>
      <c r="J36" s="700">
        <v>13.1</v>
      </c>
      <c r="K36" s="700">
        <v>9</v>
      </c>
      <c r="L36" s="411">
        <v>9</v>
      </c>
      <c r="M36" s="312"/>
    </row>
    <row r="37" spans="1:13" s="304" customFormat="1" ht="11.25">
      <c r="A37" s="290"/>
      <c r="B37" s="1021" t="s">
        <v>1642</v>
      </c>
      <c r="C37" s="700">
        <v>19.5</v>
      </c>
      <c r="D37" s="700">
        <v>10.8</v>
      </c>
      <c r="E37" s="700">
        <v>0</v>
      </c>
      <c r="F37" s="700">
        <v>0</v>
      </c>
      <c r="G37" s="700">
        <v>37.200000000000003</v>
      </c>
      <c r="H37" s="700">
        <v>28.1</v>
      </c>
      <c r="I37" s="700">
        <v>32.200000000000003</v>
      </c>
      <c r="J37" s="700">
        <v>32.200000000000003</v>
      </c>
      <c r="K37" s="700">
        <v>28.1</v>
      </c>
      <c r="L37" s="411">
        <v>28.1</v>
      </c>
      <c r="M37" s="312"/>
    </row>
    <row r="38" spans="1:13" s="304" customFormat="1" ht="11.25">
      <c r="A38" s="290"/>
      <c r="B38" s="1021" t="s">
        <v>1643</v>
      </c>
      <c r="C38" s="700">
        <v>19.399999999999999</v>
      </c>
      <c r="D38" s="700">
        <v>29.8</v>
      </c>
      <c r="E38" s="700">
        <v>9</v>
      </c>
      <c r="F38" s="700">
        <v>0</v>
      </c>
      <c r="G38" s="700">
        <v>18.2</v>
      </c>
      <c r="H38" s="700">
        <v>9</v>
      </c>
      <c r="I38" s="700">
        <v>13.1</v>
      </c>
      <c r="J38" s="700">
        <v>4.0999999999999996</v>
      </c>
      <c r="K38" s="700">
        <v>9</v>
      </c>
      <c r="L38" s="528">
        <v>9</v>
      </c>
      <c r="M38" s="312"/>
    </row>
    <row r="39" spans="1:13" s="304" customFormat="1" ht="11.25">
      <c r="A39" s="290"/>
      <c r="B39" s="1021" t="s">
        <v>1644</v>
      </c>
      <c r="C39" s="700">
        <v>5.4</v>
      </c>
      <c r="D39" s="700">
        <v>10.8</v>
      </c>
      <c r="E39" s="700">
        <v>0</v>
      </c>
      <c r="F39" s="700">
        <v>0</v>
      </c>
      <c r="G39" s="700">
        <v>9.1</v>
      </c>
      <c r="H39" s="700">
        <v>0</v>
      </c>
      <c r="I39" s="700">
        <v>4.0999999999999996</v>
      </c>
      <c r="J39" s="700">
        <v>4.0999999999999996</v>
      </c>
      <c r="K39" s="700">
        <v>0</v>
      </c>
      <c r="L39" s="528">
        <v>4.0999999999999996</v>
      </c>
      <c r="M39" s="312"/>
    </row>
    <row r="40" spans="1:13" s="304" customFormat="1" ht="11.25">
      <c r="A40" s="290"/>
      <c r="B40" s="1021" t="s">
        <v>1645</v>
      </c>
      <c r="C40" s="700">
        <v>27</v>
      </c>
      <c r="D40" s="700">
        <v>16.8</v>
      </c>
      <c r="E40" s="700">
        <v>9</v>
      </c>
      <c r="F40" s="700">
        <v>9</v>
      </c>
      <c r="G40" s="700">
        <v>37.1</v>
      </c>
      <c r="H40" s="700">
        <v>37.1</v>
      </c>
      <c r="I40" s="700">
        <v>32.200000000000003</v>
      </c>
      <c r="J40" s="700">
        <v>23.2</v>
      </c>
      <c r="K40" s="700">
        <v>28.1</v>
      </c>
      <c r="L40" s="528" t="s">
        <v>250</v>
      </c>
      <c r="M40" s="312"/>
    </row>
    <row r="41" spans="1:13" s="304" customFormat="1" ht="11.25">
      <c r="A41" s="290"/>
      <c r="B41" s="1021" t="s">
        <v>1646</v>
      </c>
      <c r="C41" s="700">
        <v>3.9</v>
      </c>
      <c r="D41" s="700">
        <v>16.8</v>
      </c>
      <c r="E41" s="700" t="s">
        <v>331</v>
      </c>
      <c r="F41" s="700" t="s">
        <v>331</v>
      </c>
      <c r="G41" s="700">
        <v>0</v>
      </c>
      <c r="H41" s="700" t="s">
        <v>331</v>
      </c>
      <c r="I41" s="700" t="s">
        <v>331</v>
      </c>
      <c r="J41" s="700" t="s">
        <v>331</v>
      </c>
      <c r="K41" s="700">
        <v>0</v>
      </c>
      <c r="L41" s="701" t="s">
        <v>331</v>
      </c>
      <c r="M41" s="312"/>
    </row>
    <row r="42" spans="1:13" s="304" customFormat="1" ht="11.25">
      <c r="A42" s="290"/>
      <c r="B42" s="1021" t="s">
        <v>1647</v>
      </c>
      <c r="C42" s="700">
        <v>19.5</v>
      </c>
      <c r="D42" s="700">
        <v>10.8</v>
      </c>
      <c r="E42" s="700">
        <v>0</v>
      </c>
      <c r="F42" s="700">
        <v>0</v>
      </c>
      <c r="G42" s="700">
        <v>28.1</v>
      </c>
      <c r="H42" s="700">
        <v>28.1</v>
      </c>
      <c r="I42" s="700">
        <v>28.1</v>
      </c>
      <c r="J42" s="700">
        <v>28.1</v>
      </c>
      <c r="K42" s="700">
        <v>28.1</v>
      </c>
      <c r="L42" s="701">
        <v>0</v>
      </c>
      <c r="M42" s="312"/>
    </row>
    <row r="43" spans="1:13" s="304" customFormat="1" ht="11.25">
      <c r="A43" s="290"/>
      <c r="B43" s="1021" t="s">
        <v>1648</v>
      </c>
      <c r="C43" s="700">
        <v>22.5</v>
      </c>
      <c r="D43" s="700">
        <v>7.8</v>
      </c>
      <c r="E43" s="700">
        <v>0</v>
      </c>
      <c r="F43" s="700">
        <v>0</v>
      </c>
      <c r="G43" s="700">
        <v>28.1</v>
      </c>
      <c r="H43" s="700">
        <v>37.1</v>
      </c>
      <c r="I43" s="700">
        <v>37.1</v>
      </c>
      <c r="J43" s="700">
        <v>37.1</v>
      </c>
      <c r="K43" s="700">
        <v>37.1</v>
      </c>
      <c r="L43" s="528">
        <v>0</v>
      </c>
      <c r="M43" s="312"/>
    </row>
    <row r="44" spans="1:13" s="304" customFormat="1" ht="11.25">
      <c r="A44" s="290"/>
      <c r="B44" s="1021" t="s">
        <v>1649</v>
      </c>
      <c r="C44" s="700">
        <v>8.4</v>
      </c>
      <c r="D44" s="700">
        <v>7.8</v>
      </c>
      <c r="E44" s="700" t="s">
        <v>331</v>
      </c>
      <c r="F44" s="700" t="s">
        <v>331</v>
      </c>
      <c r="G44" s="700">
        <v>0</v>
      </c>
      <c r="H44" s="700">
        <v>9</v>
      </c>
      <c r="I44" s="700">
        <v>9</v>
      </c>
      <c r="J44" s="700">
        <v>9</v>
      </c>
      <c r="K44" s="700">
        <v>9</v>
      </c>
      <c r="L44" s="411">
        <v>9</v>
      </c>
      <c r="M44" s="312"/>
    </row>
    <row r="45" spans="1:13" s="304" customFormat="1" ht="11.25">
      <c r="A45" s="290"/>
      <c r="B45" s="290"/>
      <c r="C45" s="700"/>
      <c r="D45" s="700"/>
      <c r="E45" s="700"/>
      <c r="F45" s="700"/>
      <c r="G45" s="700"/>
      <c r="H45" s="700"/>
      <c r="I45" s="700"/>
      <c r="J45" s="700"/>
      <c r="K45" s="700"/>
      <c r="L45" s="701"/>
      <c r="M45" s="312"/>
    </row>
    <row r="46" spans="1:13" s="304" customFormat="1" ht="11.25">
      <c r="A46" s="290">
        <v>2018</v>
      </c>
      <c r="B46" s="1034" t="s">
        <v>1638</v>
      </c>
      <c r="C46" s="700">
        <v>14.5</v>
      </c>
      <c r="D46" s="700">
        <v>28.9</v>
      </c>
      <c r="E46" s="700">
        <v>40.5</v>
      </c>
      <c r="F46" s="700">
        <v>11.6</v>
      </c>
      <c r="G46" s="700">
        <v>28.9</v>
      </c>
      <c r="H46" s="700">
        <v>0</v>
      </c>
      <c r="I46" s="700" t="s">
        <v>265</v>
      </c>
      <c r="J46" s="700" t="s">
        <v>265</v>
      </c>
      <c r="K46" s="700" t="s">
        <v>353</v>
      </c>
      <c r="L46" s="701">
        <v>0</v>
      </c>
      <c r="M46" s="312"/>
    </row>
    <row r="47" spans="1:13" s="304" customFormat="1" ht="11.25">
      <c r="A47" s="290"/>
      <c r="B47" s="1021" t="s">
        <v>1639</v>
      </c>
      <c r="C47" s="700">
        <v>4.3</v>
      </c>
      <c r="D47" s="700">
        <v>0</v>
      </c>
      <c r="E47" s="700">
        <v>11.6</v>
      </c>
      <c r="F47" s="700">
        <v>20.100000000000001</v>
      </c>
      <c r="G47" s="700">
        <v>4.8</v>
      </c>
      <c r="H47" s="700">
        <v>8.5</v>
      </c>
      <c r="I47" s="700">
        <v>3.7</v>
      </c>
      <c r="J47" s="700">
        <v>3.7</v>
      </c>
      <c r="K47" s="700">
        <v>15.3</v>
      </c>
      <c r="L47" s="528">
        <v>0</v>
      </c>
      <c r="M47" s="312"/>
    </row>
    <row r="48" spans="1:13" s="304" customFormat="1" ht="11.25">
      <c r="A48" s="290"/>
      <c r="B48" s="1021" t="s">
        <v>1640</v>
      </c>
      <c r="C48" s="700">
        <v>7.7</v>
      </c>
      <c r="D48" s="700">
        <v>0</v>
      </c>
      <c r="E48" s="700">
        <v>6.8</v>
      </c>
      <c r="F48" s="700">
        <v>0</v>
      </c>
      <c r="G48" s="700">
        <v>0</v>
      </c>
      <c r="H48" s="700">
        <v>15.3</v>
      </c>
      <c r="I48" s="700">
        <v>22.1</v>
      </c>
      <c r="J48" s="700">
        <v>22.1</v>
      </c>
      <c r="K48" s="700">
        <v>6.8</v>
      </c>
      <c r="L48" s="411">
        <v>15.3</v>
      </c>
      <c r="M48" s="312"/>
    </row>
    <row r="49" spans="1:13" s="304" customFormat="1" ht="11.25">
      <c r="A49" s="290"/>
      <c r="B49" s="1021" t="s">
        <v>1641</v>
      </c>
      <c r="C49" s="700">
        <v>11.9</v>
      </c>
      <c r="D49" s="700">
        <v>15.3</v>
      </c>
      <c r="E49" s="700">
        <v>15.3</v>
      </c>
      <c r="F49" s="700">
        <v>15.3</v>
      </c>
      <c r="G49" s="700">
        <v>8.5</v>
      </c>
      <c r="H49" s="700">
        <v>8.5</v>
      </c>
      <c r="I49" s="700">
        <v>15.3</v>
      </c>
      <c r="J49" s="700">
        <v>15.3</v>
      </c>
      <c r="K49" s="700">
        <v>15.3</v>
      </c>
      <c r="L49" s="701">
        <v>15.3</v>
      </c>
      <c r="M49" s="312"/>
    </row>
    <row r="50" spans="1:13" s="304" customFormat="1" ht="11.25">
      <c r="A50" s="290"/>
      <c r="B50" s="1021" t="s">
        <v>1642</v>
      </c>
      <c r="C50" s="700" t="s">
        <v>325</v>
      </c>
      <c r="D50" s="700">
        <v>0</v>
      </c>
      <c r="E50" s="700">
        <v>15.3</v>
      </c>
      <c r="F50" s="700">
        <v>8.5</v>
      </c>
      <c r="G50" s="700">
        <v>8.5</v>
      </c>
      <c r="H50" s="700" t="s">
        <v>293</v>
      </c>
      <c r="I50" s="700">
        <v>0</v>
      </c>
      <c r="J50" s="700">
        <v>0</v>
      </c>
      <c r="K50" s="700">
        <v>15.3</v>
      </c>
      <c r="L50" s="528">
        <v>15.3</v>
      </c>
      <c r="M50" s="312"/>
    </row>
    <row r="51" spans="1:13" s="304" customFormat="1" ht="11.25">
      <c r="A51" s="290"/>
      <c r="B51" s="1021" t="s">
        <v>1643</v>
      </c>
      <c r="C51" s="408">
        <v>20</v>
      </c>
      <c r="D51" s="408">
        <v>20</v>
      </c>
      <c r="E51" s="408">
        <v>0</v>
      </c>
      <c r="F51" s="408">
        <v>20</v>
      </c>
      <c r="G51" s="408">
        <v>20</v>
      </c>
      <c r="H51" s="408">
        <v>20</v>
      </c>
      <c r="I51" s="408">
        <v>20</v>
      </c>
      <c r="J51" s="408">
        <v>20</v>
      </c>
      <c r="K51" s="408">
        <v>20</v>
      </c>
      <c r="L51" s="527">
        <v>20</v>
      </c>
      <c r="M51" s="312"/>
    </row>
    <row r="52" spans="1:13" s="304" customFormat="1" ht="11.25">
      <c r="A52" s="290"/>
      <c r="B52" s="1021" t="s">
        <v>1644</v>
      </c>
      <c r="C52" s="408">
        <v>6.1</v>
      </c>
      <c r="D52" s="408">
        <v>15.3</v>
      </c>
      <c r="E52" s="408">
        <v>15.3</v>
      </c>
      <c r="F52" s="408">
        <v>8.5</v>
      </c>
      <c r="G52" s="408">
        <v>8.5</v>
      </c>
      <c r="H52" s="408" t="s">
        <v>297</v>
      </c>
      <c r="I52" s="408">
        <v>15.3</v>
      </c>
      <c r="J52" s="408">
        <v>15.3</v>
      </c>
      <c r="K52" s="408">
        <v>3.7</v>
      </c>
      <c r="L52" s="527">
        <v>15.3</v>
      </c>
      <c r="M52" s="312"/>
    </row>
    <row r="53" spans="1:13" s="304" customFormat="1" ht="11.25">
      <c r="A53" s="290"/>
      <c r="B53" s="1021" t="s">
        <v>1645</v>
      </c>
      <c r="C53" s="700">
        <v>11.9</v>
      </c>
      <c r="D53" s="700">
        <v>15.3</v>
      </c>
      <c r="E53" s="700">
        <v>15.3</v>
      </c>
      <c r="F53" s="700">
        <v>8.5</v>
      </c>
      <c r="G53" s="700">
        <v>8.5</v>
      </c>
      <c r="H53" s="700">
        <v>8.5</v>
      </c>
      <c r="I53" s="700">
        <v>15.3</v>
      </c>
      <c r="J53" s="700">
        <v>15.3</v>
      </c>
      <c r="K53" s="700">
        <v>15.3</v>
      </c>
      <c r="L53" s="528">
        <v>15.3</v>
      </c>
      <c r="M53" s="312"/>
    </row>
    <row r="54" spans="1:13" s="304" customFormat="1" ht="11.25">
      <c r="A54" s="290"/>
      <c r="B54" s="1021" t="s">
        <v>1646</v>
      </c>
      <c r="C54" s="700">
        <v>0</v>
      </c>
      <c r="D54" s="700">
        <v>0</v>
      </c>
      <c r="E54" s="700" t="s">
        <v>265</v>
      </c>
      <c r="F54" s="700" t="s">
        <v>265</v>
      </c>
      <c r="G54" s="700">
        <v>0</v>
      </c>
      <c r="H54" s="700">
        <v>0</v>
      </c>
      <c r="I54" s="700" t="s">
        <v>265</v>
      </c>
      <c r="J54" s="700" t="s">
        <v>265</v>
      </c>
      <c r="K54" s="700">
        <v>0</v>
      </c>
      <c r="L54" s="528">
        <v>0</v>
      </c>
      <c r="M54" s="312"/>
    </row>
    <row r="55" spans="1:13" s="304" customFormat="1" ht="11.25">
      <c r="A55" s="290"/>
      <c r="B55" s="1021" t="s">
        <v>1647</v>
      </c>
      <c r="C55" s="700" t="s">
        <v>325</v>
      </c>
      <c r="D55" s="700">
        <v>0</v>
      </c>
      <c r="E55" s="700">
        <v>0</v>
      </c>
      <c r="F55" s="700" t="s">
        <v>293</v>
      </c>
      <c r="G55" s="700" t="s">
        <v>293</v>
      </c>
      <c r="H55" s="700" t="s">
        <v>293</v>
      </c>
      <c r="I55" s="700">
        <v>0</v>
      </c>
      <c r="J55" s="700">
        <v>0</v>
      </c>
      <c r="K55" s="700">
        <v>0</v>
      </c>
      <c r="L55" s="528">
        <v>0</v>
      </c>
      <c r="M55" s="312"/>
    </row>
    <row r="56" spans="1:13" s="304" customFormat="1" ht="11.25">
      <c r="A56" s="290"/>
      <c r="B56" s="1021" t="s">
        <v>1648</v>
      </c>
      <c r="C56" s="700" t="s">
        <v>391</v>
      </c>
      <c r="D56" s="700">
        <v>0</v>
      </c>
      <c r="E56" s="700">
        <v>0</v>
      </c>
      <c r="F56" s="700" t="s">
        <v>293</v>
      </c>
      <c r="G56" s="700" t="s">
        <v>293</v>
      </c>
      <c r="H56" s="700" t="s">
        <v>273</v>
      </c>
      <c r="I56" s="700">
        <v>0</v>
      </c>
      <c r="J56" s="700">
        <v>0</v>
      </c>
      <c r="K56" s="700" t="s">
        <v>265</v>
      </c>
      <c r="L56" s="528">
        <v>0</v>
      </c>
      <c r="M56" s="312"/>
    </row>
    <row r="57" spans="1:13" s="304" customFormat="1" ht="11.25">
      <c r="A57" s="290"/>
      <c r="B57" s="1021" t="s">
        <v>1649</v>
      </c>
      <c r="C57" s="700" t="s">
        <v>391</v>
      </c>
      <c r="D57" s="700">
        <v>0</v>
      </c>
      <c r="E57" s="408">
        <v>0</v>
      </c>
      <c r="F57" s="700" t="s">
        <v>293</v>
      </c>
      <c r="G57" s="700" t="s">
        <v>293</v>
      </c>
      <c r="H57" s="700" t="s">
        <v>273</v>
      </c>
      <c r="I57" s="700">
        <v>0</v>
      </c>
      <c r="J57" s="700">
        <v>0</v>
      </c>
      <c r="K57" s="700" t="s">
        <v>265</v>
      </c>
      <c r="L57" s="528">
        <v>0</v>
      </c>
      <c r="M57" s="312"/>
    </row>
    <row r="58" spans="1:13" s="304" customFormat="1" ht="11.25">
      <c r="A58" s="290"/>
      <c r="B58" s="290"/>
      <c r="C58" s="700"/>
      <c r="D58" s="700"/>
      <c r="E58" s="408"/>
      <c r="F58" s="700"/>
      <c r="G58" s="700"/>
      <c r="H58" s="700"/>
      <c r="I58" s="700"/>
      <c r="J58" s="700"/>
      <c r="K58" s="700"/>
      <c r="L58" s="528"/>
      <c r="M58" s="312"/>
    </row>
    <row r="59" spans="1:13" s="304" customFormat="1" ht="11.25">
      <c r="A59" s="284">
        <v>2019</v>
      </c>
      <c r="B59" s="1034" t="s">
        <v>1638</v>
      </c>
      <c r="C59" s="700" t="s">
        <v>293</v>
      </c>
      <c r="D59" s="700" t="s">
        <v>293</v>
      </c>
      <c r="E59" s="408" t="s">
        <v>358</v>
      </c>
      <c r="F59" s="700" t="s">
        <v>486</v>
      </c>
      <c r="G59" s="700" t="s">
        <v>293</v>
      </c>
      <c r="H59" s="700" t="s">
        <v>293</v>
      </c>
      <c r="I59" s="700" t="s">
        <v>293</v>
      </c>
      <c r="J59" s="700" t="s">
        <v>293</v>
      </c>
      <c r="K59" s="700" t="s">
        <v>358</v>
      </c>
      <c r="L59" s="411">
        <v>0</v>
      </c>
      <c r="M59" s="312"/>
    </row>
    <row r="60" spans="1:13" s="304" customFormat="1" ht="11.25">
      <c r="A60" s="284"/>
      <c r="B60" s="1021" t="s">
        <v>1639</v>
      </c>
      <c r="C60" s="408" t="s">
        <v>325</v>
      </c>
      <c r="D60" s="408">
        <v>0</v>
      </c>
      <c r="E60" s="408" t="s">
        <v>358</v>
      </c>
      <c r="F60" s="408" t="s">
        <v>293</v>
      </c>
      <c r="G60" s="408">
        <v>0</v>
      </c>
      <c r="H60" s="408" t="s">
        <v>293</v>
      </c>
      <c r="I60" s="408">
        <v>0</v>
      </c>
      <c r="J60" s="408" t="s">
        <v>293</v>
      </c>
      <c r="K60" s="408" t="s">
        <v>358</v>
      </c>
      <c r="L60" s="409">
        <v>6.8</v>
      </c>
      <c r="M60" s="312"/>
    </row>
    <row r="61" spans="1:13" s="304" customFormat="1" ht="11.25">
      <c r="A61" s="284"/>
      <c r="B61" s="1021" t="s">
        <v>1640</v>
      </c>
      <c r="C61" s="408">
        <v>0</v>
      </c>
      <c r="D61" s="408">
        <v>0</v>
      </c>
      <c r="E61" s="408" t="s">
        <v>293</v>
      </c>
      <c r="F61" s="408" t="s">
        <v>293</v>
      </c>
      <c r="G61" s="408" t="s">
        <v>293</v>
      </c>
      <c r="H61" s="408">
        <v>0</v>
      </c>
      <c r="I61" s="408">
        <v>0</v>
      </c>
      <c r="J61" s="408" t="s">
        <v>293</v>
      </c>
      <c r="K61" s="408">
        <v>0</v>
      </c>
      <c r="L61" s="409">
        <v>13.5</v>
      </c>
      <c r="M61" s="312"/>
    </row>
    <row r="62" spans="1:13" s="304" customFormat="1" ht="11.25">
      <c r="A62" s="284"/>
      <c r="B62" s="1021" t="s">
        <v>1641</v>
      </c>
      <c r="C62" s="408">
        <v>9.1999999999999993</v>
      </c>
      <c r="D62" s="408">
        <v>0</v>
      </c>
      <c r="E62" s="408">
        <v>25.1</v>
      </c>
      <c r="F62" s="408">
        <v>18.3</v>
      </c>
      <c r="G62" s="408">
        <v>11.6</v>
      </c>
      <c r="H62" s="408">
        <v>18.3</v>
      </c>
      <c r="I62" s="408">
        <v>18.3</v>
      </c>
      <c r="J62" s="408">
        <v>18.3</v>
      </c>
      <c r="K62" s="408">
        <v>18.3</v>
      </c>
      <c r="L62" s="409">
        <v>25.1</v>
      </c>
      <c r="M62" s="312"/>
    </row>
    <row r="63" spans="1:13" s="304" customFormat="1" ht="11.25">
      <c r="A63" s="284"/>
      <c r="B63" s="1021" t="s">
        <v>1642</v>
      </c>
      <c r="C63" s="408">
        <v>3.4</v>
      </c>
      <c r="D63" s="408">
        <v>0</v>
      </c>
      <c r="E63" s="704" t="s">
        <v>293</v>
      </c>
      <c r="F63" s="704" t="s">
        <v>293</v>
      </c>
      <c r="G63" s="704" t="s">
        <v>293</v>
      </c>
      <c r="H63" s="408">
        <v>6.8</v>
      </c>
      <c r="I63" s="408">
        <v>6.8</v>
      </c>
      <c r="J63" s="408">
        <v>6.8</v>
      </c>
      <c r="K63" s="408">
        <v>6.8</v>
      </c>
      <c r="L63" s="409">
        <v>0</v>
      </c>
      <c r="M63" s="312"/>
    </row>
    <row r="64" spans="1:13" s="304" customFormat="1" ht="11.25">
      <c r="A64" s="284"/>
      <c r="B64" s="1021" t="s">
        <v>1643</v>
      </c>
      <c r="C64" s="410">
        <v>0</v>
      </c>
      <c r="D64" s="410">
        <v>0</v>
      </c>
      <c r="E64" s="705">
        <v>0</v>
      </c>
      <c r="F64" s="705">
        <v>0</v>
      </c>
      <c r="G64" s="705">
        <v>0</v>
      </c>
      <c r="H64" s="410">
        <v>0</v>
      </c>
      <c r="I64" s="410">
        <v>0</v>
      </c>
      <c r="J64" s="410">
        <v>0</v>
      </c>
      <c r="K64" s="410">
        <v>0</v>
      </c>
      <c r="L64" s="411">
        <v>0</v>
      </c>
      <c r="M64" s="312"/>
    </row>
    <row r="65" spans="1:13" s="304" customFormat="1" ht="11.25">
      <c r="A65" s="284"/>
      <c r="B65" s="1021" t="s">
        <v>1644</v>
      </c>
      <c r="C65" s="408" t="s">
        <v>325</v>
      </c>
      <c r="D65" s="408">
        <v>0</v>
      </c>
      <c r="E65" s="704">
        <v>6.8</v>
      </c>
      <c r="F65" s="704">
        <v>6.8</v>
      </c>
      <c r="G65" s="704">
        <v>6.8</v>
      </c>
      <c r="H65" s="408" t="s">
        <v>293</v>
      </c>
      <c r="I65" s="408">
        <v>0</v>
      </c>
      <c r="J65" s="408" t="s">
        <v>293</v>
      </c>
      <c r="K65" s="408" t="s">
        <v>293</v>
      </c>
      <c r="L65" s="409">
        <v>13.5</v>
      </c>
      <c r="M65" s="312"/>
    </row>
    <row r="66" spans="1:13" s="304" customFormat="1" ht="11.25">
      <c r="A66" s="284"/>
      <c r="B66" s="1021" t="s">
        <v>1645</v>
      </c>
      <c r="C66" s="408">
        <v>0.1</v>
      </c>
      <c r="D66" s="408">
        <v>6.9</v>
      </c>
      <c r="E66" s="704">
        <v>6.8</v>
      </c>
      <c r="F66" s="704">
        <v>6.8</v>
      </c>
      <c r="G66" s="704">
        <v>0</v>
      </c>
      <c r="H66" s="408" t="s">
        <v>293</v>
      </c>
      <c r="I66" s="408" t="s">
        <v>293</v>
      </c>
      <c r="J66" s="408" t="s">
        <v>293</v>
      </c>
      <c r="K66" s="408" t="s">
        <v>293</v>
      </c>
      <c r="L66" s="409">
        <v>0</v>
      </c>
      <c r="M66" s="312"/>
    </row>
    <row r="67" spans="1:13" s="304" customFormat="1" ht="11.25">
      <c r="A67" s="284"/>
      <c r="B67" s="1021" t="s">
        <v>1646</v>
      </c>
      <c r="C67" s="410" t="s">
        <v>325</v>
      </c>
      <c r="D67" s="410">
        <v>0</v>
      </c>
      <c r="E67" s="705" t="s">
        <v>293</v>
      </c>
      <c r="F67" s="705" t="s">
        <v>293</v>
      </c>
      <c r="G67" s="705" t="s">
        <v>293</v>
      </c>
      <c r="H67" s="410" t="s">
        <v>293</v>
      </c>
      <c r="I67" s="410" t="s">
        <v>293</v>
      </c>
      <c r="J67" s="410" t="s">
        <v>293</v>
      </c>
      <c r="K67" s="410" t="s">
        <v>293</v>
      </c>
      <c r="L67" s="411">
        <v>6.8</v>
      </c>
      <c r="M67" s="312"/>
    </row>
    <row r="68" spans="1:13" s="304" customFormat="1" ht="11.25">
      <c r="A68" s="284"/>
      <c r="B68" s="1021" t="s">
        <v>1647</v>
      </c>
      <c r="C68" s="410" t="s">
        <v>325</v>
      </c>
      <c r="D68" s="410">
        <v>0.1</v>
      </c>
      <c r="E68" s="705" t="s">
        <v>293</v>
      </c>
      <c r="F68" s="705" t="s">
        <v>293</v>
      </c>
      <c r="G68" s="705" t="s">
        <v>293</v>
      </c>
      <c r="H68" s="410" t="s">
        <v>293</v>
      </c>
      <c r="I68" s="410">
        <v>0</v>
      </c>
      <c r="J68" s="410">
        <v>0</v>
      </c>
      <c r="K68" s="410">
        <v>0</v>
      </c>
      <c r="L68" s="411">
        <v>6.8</v>
      </c>
      <c r="M68" s="312"/>
    </row>
    <row r="69" spans="1:13" s="304" customFormat="1" ht="11.25">
      <c r="A69" s="284"/>
      <c r="B69" s="1021" t="s">
        <v>1648</v>
      </c>
      <c r="C69" s="410">
        <v>0</v>
      </c>
      <c r="D69" s="410">
        <v>0</v>
      </c>
      <c r="E69" s="705">
        <v>0</v>
      </c>
      <c r="F69" s="705">
        <v>0</v>
      </c>
      <c r="G69" s="705" t="s">
        <v>293</v>
      </c>
      <c r="H69" s="410">
        <v>0</v>
      </c>
      <c r="I69" s="410">
        <v>0</v>
      </c>
      <c r="J69" s="410">
        <v>0</v>
      </c>
      <c r="K69" s="410">
        <v>0</v>
      </c>
      <c r="L69" s="411">
        <v>6.8</v>
      </c>
      <c r="M69" s="312"/>
    </row>
    <row r="70" spans="1:13" s="304" customFormat="1" ht="11.25">
      <c r="A70" s="290"/>
      <c r="B70" s="1021" t="s">
        <v>1649</v>
      </c>
      <c r="C70" s="408" t="s">
        <v>295</v>
      </c>
      <c r="D70" s="408" t="s">
        <v>295</v>
      </c>
      <c r="E70" s="408">
        <v>0</v>
      </c>
      <c r="F70" s="408">
        <v>0</v>
      </c>
      <c r="G70" s="408" t="s">
        <v>245</v>
      </c>
      <c r="H70" s="408" t="s">
        <v>295</v>
      </c>
      <c r="I70" s="408" t="s">
        <v>295</v>
      </c>
      <c r="J70" s="408" t="s">
        <v>295</v>
      </c>
      <c r="K70" s="408" t="s">
        <v>295</v>
      </c>
      <c r="L70" s="527">
        <v>10.8</v>
      </c>
      <c r="M70" s="312"/>
    </row>
    <row r="71" spans="1:13" s="304" customFormat="1" ht="11.25">
      <c r="A71" s="290"/>
      <c r="B71" s="290"/>
      <c r="C71" s="408"/>
      <c r="D71" s="408"/>
      <c r="E71" s="408"/>
      <c r="F71" s="408"/>
      <c r="G71" s="408"/>
      <c r="H71" s="408"/>
      <c r="I71" s="408"/>
      <c r="J71" s="408"/>
      <c r="K71" s="408"/>
      <c r="L71" s="527"/>
      <c r="M71" s="312"/>
    </row>
    <row r="72" spans="1:13" s="304" customFormat="1" ht="11.25">
      <c r="A72" s="284">
        <v>2020</v>
      </c>
      <c r="B72" s="1034" t="s">
        <v>1638</v>
      </c>
      <c r="C72" s="408" t="s">
        <v>1590</v>
      </c>
      <c r="D72" s="408">
        <v>13.6</v>
      </c>
      <c r="E72" s="408" t="s">
        <v>423</v>
      </c>
      <c r="F72" s="408" t="s">
        <v>423</v>
      </c>
      <c r="G72" s="408" t="s">
        <v>1591</v>
      </c>
      <c r="H72" s="408" t="s">
        <v>1592</v>
      </c>
      <c r="I72" s="408" t="s">
        <v>1592</v>
      </c>
      <c r="J72" s="408" t="s">
        <v>1592</v>
      </c>
      <c r="K72" s="408" t="s">
        <v>1592</v>
      </c>
      <c r="L72" s="527">
        <v>0</v>
      </c>
      <c r="M72" s="312"/>
    </row>
    <row r="73" spans="1:13" s="304" customFormat="1" ht="11.25">
      <c r="A73" s="284"/>
      <c r="B73" s="1021" t="s">
        <v>1639</v>
      </c>
      <c r="C73" s="408" t="s">
        <v>1588</v>
      </c>
      <c r="D73" s="408" t="s">
        <v>1589</v>
      </c>
      <c r="E73" s="408" t="s">
        <v>485</v>
      </c>
      <c r="F73" s="408" t="s">
        <v>485</v>
      </c>
      <c r="G73" s="408" t="s">
        <v>1593</v>
      </c>
      <c r="H73" s="408" t="s">
        <v>1592</v>
      </c>
      <c r="I73" s="408" t="s">
        <v>341</v>
      </c>
      <c r="J73" s="408" t="s">
        <v>1594</v>
      </c>
      <c r="K73" s="408" t="s">
        <v>1592</v>
      </c>
      <c r="L73" s="527" t="s">
        <v>341</v>
      </c>
      <c r="M73" s="312"/>
    </row>
    <row r="74" spans="1:13" s="304" customFormat="1" ht="11.25">
      <c r="A74" s="284"/>
      <c r="B74" s="1021" t="s">
        <v>1640</v>
      </c>
      <c r="C74" s="408" t="s">
        <v>1451</v>
      </c>
      <c r="D74" s="408" t="s">
        <v>1589</v>
      </c>
      <c r="E74" s="408" t="s">
        <v>1589</v>
      </c>
      <c r="F74" s="408" t="s">
        <v>1589</v>
      </c>
      <c r="G74" s="408" t="s">
        <v>1464</v>
      </c>
      <c r="H74" s="408" t="s">
        <v>1453</v>
      </c>
      <c r="I74" s="408" t="s">
        <v>360</v>
      </c>
      <c r="J74" s="408" t="s">
        <v>1595</v>
      </c>
      <c r="K74" s="408" t="s">
        <v>1453</v>
      </c>
      <c r="L74" s="527" t="s">
        <v>501</v>
      </c>
      <c r="M74" s="312"/>
    </row>
    <row r="75" spans="1:13" s="304" customFormat="1" ht="11.25">
      <c r="A75" s="284"/>
      <c r="B75" s="1021" t="s">
        <v>1641</v>
      </c>
      <c r="C75" s="408" t="s">
        <v>1448</v>
      </c>
      <c r="D75" s="408" t="s">
        <v>610</v>
      </c>
      <c r="E75" s="408" t="s">
        <v>1596</v>
      </c>
      <c r="F75" s="408" t="s">
        <v>1596</v>
      </c>
      <c r="G75" s="408" t="s">
        <v>1597</v>
      </c>
      <c r="H75" s="408" t="s">
        <v>1598</v>
      </c>
      <c r="I75" s="408" t="s">
        <v>1598</v>
      </c>
      <c r="J75" s="408" t="s">
        <v>1598</v>
      </c>
      <c r="K75" s="408" t="s">
        <v>1597</v>
      </c>
      <c r="L75" s="527" t="s">
        <v>1599</v>
      </c>
      <c r="M75" s="312"/>
    </row>
    <row r="76" spans="1:13" s="304" customFormat="1" ht="11.25">
      <c r="A76" s="284"/>
      <c r="B76" s="1021" t="s">
        <v>1642</v>
      </c>
      <c r="C76" s="408" t="s">
        <v>428</v>
      </c>
      <c r="D76" s="408" t="s">
        <v>1600</v>
      </c>
      <c r="E76" s="408" t="s">
        <v>1601</v>
      </c>
      <c r="F76" s="408" t="s">
        <v>1601</v>
      </c>
      <c r="G76" s="408" t="s">
        <v>1601</v>
      </c>
      <c r="H76" s="408">
        <v>26</v>
      </c>
      <c r="I76" s="408">
        <v>48.6</v>
      </c>
      <c r="J76" s="408">
        <v>35</v>
      </c>
      <c r="K76" s="408" t="s">
        <v>1602</v>
      </c>
      <c r="L76" s="527">
        <v>39.200000000000003</v>
      </c>
      <c r="M76" s="312"/>
    </row>
    <row r="77" spans="1:13" s="304" customFormat="1" ht="11.25">
      <c r="A77" s="284"/>
      <c r="B77" s="1021" t="s">
        <v>1643</v>
      </c>
      <c r="C77" s="408" t="s">
        <v>1603</v>
      </c>
      <c r="D77" s="408" t="s">
        <v>1604</v>
      </c>
      <c r="E77" s="408">
        <v>61.6</v>
      </c>
      <c r="F77" s="408">
        <v>61.6</v>
      </c>
      <c r="G77" s="408">
        <v>9.4</v>
      </c>
      <c r="H77" s="408">
        <v>13.6</v>
      </c>
      <c r="I77" s="408">
        <v>74.7</v>
      </c>
      <c r="J77" s="408">
        <v>74.7</v>
      </c>
      <c r="K77" s="408" t="s">
        <v>434</v>
      </c>
      <c r="L77" s="527">
        <v>43.4</v>
      </c>
      <c r="M77" s="312"/>
    </row>
    <row r="78" spans="1:13" s="304" customFormat="1" ht="11.25">
      <c r="A78" s="284"/>
      <c r="B78" s="1021" t="s">
        <v>1644</v>
      </c>
      <c r="C78" s="408" t="s">
        <v>304</v>
      </c>
      <c r="D78" s="408" t="s">
        <v>337</v>
      </c>
      <c r="E78" s="408">
        <v>56.4</v>
      </c>
      <c r="F78" s="408">
        <v>56.4</v>
      </c>
      <c r="G78" s="408">
        <v>69.099999999999994</v>
      </c>
      <c r="H78" s="408">
        <v>4.2</v>
      </c>
      <c r="I78" s="408">
        <v>4.2</v>
      </c>
      <c r="J78" s="408">
        <v>4.2</v>
      </c>
      <c r="K78" s="408">
        <v>4.2</v>
      </c>
      <c r="L78" s="527">
        <v>3.7</v>
      </c>
      <c r="M78" s="312"/>
    </row>
    <row r="79" spans="1:13" s="304" customFormat="1" ht="11.25">
      <c r="A79" s="284"/>
      <c r="B79" s="1021" t="s">
        <v>1645</v>
      </c>
      <c r="C79" s="408" t="s">
        <v>485</v>
      </c>
      <c r="D79" s="408" t="s">
        <v>485</v>
      </c>
      <c r="E79" s="408">
        <v>0</v>
      </c>
      <c r="F79" s="408">
        <v>0</v>
      </c>
      <c r="G79" s="408">
        <v>0</v>
      </c>
      <c r="H79" s="408" t="s">
        <v>485</v>
      </c>
      <c r="I79" s="408" t="s">
        <v>485</v>
      </c>
      <c r="J79" s="408" t="s">
        <v>485</v>
      </c>
      <c r="K79" s="408" t="s">
        <v>485</v>
      </c>
      <c r="L79" s="760" t="s">
        <v>1605</v>
      </c>
      <c r="M79" s="312"/>
    </row>
    <row r="80" spans="1:13" s="304" customFormat="1" ht="11.25">
      <c r="A80" s="284"/>
      <c r="B80" s="1021" t="s">
        <v>1646</v>
      </c>
      <c r="C80" s="408" t="s">
        <v>305</v>
      </c>
      <c r="D80" s="408">
        <v>47.1</v>
      </c>
      <c r="E80" s="408" t="s">
        <v>1453</v>
      </c>
      <c r="F80" s="408" t="s">
        <v>1453</v>
      </c>
      <c r="G80" s="408">
        <v>0</v>
      </c>
      <c r="H80" s="408" t="s">
        <v>1606</v>
      </c>
      <c r="I80" s="408" t="s">
        <v>243</v>
      </c>
      <c r="J80" s="408" t="s">
        <v>1606</v>
      </c>
      <c r="K80" s="408" t="s">
        <v>434</v>
      </c>
      <c r="L80" s="527" t="s">
        <v>1607</v>
      </c>
      <c r="M80" s="312"/>
    </row>
    <row r="81" spans="1:13" s="304" customFormat="1" ht="11.25">
      <c r="A81" s="284"/>
      <c r="B81" s="1021" t="s">
        <v>1647</v>
      </c>
      <c r="C81" s="408" t="s">
        <v>1608</v>
      </c>
      <c r="D81" s="408" t="s">
        <v>281</v>
      </c>
      <c r="E81" s="408" t="s">
        <v>1609</v>
      </c>
      <c r="F81" s="408" t="s">
        <v>1609</v>
      </c>
      <c r="G81" s="408">
        <v>0.6</v>
      </c>
      <c r="H81" s="408" t="s">
        <v>1610</v>
      </c>
      <c r="I81" s="408" t="s">
        <v>1610</v>
      </c>
      <c r="J81" s="408" t="s">
        <v>1610</v>
      </c>
      <c r="K81" s="408" t="s">
        <v>1610</v>
      </c>
      <c r="L81" s="527" t="s">
        <v>1611</v>
      </c>
      <c r="M81" s="312"/>
    </row>
    <row r="82" spans="1:13" s="304" customFormat="1" ht="11.25">
      <c r="A82" s="284"/>
      <c r="B82" s="1021" t="s">
        <v>1648</v>
      </c>
      <c r="C82" s="408" t="s">
        <v>1452</v>
      </c>
      <c r="D82" s="408" t="s">
        <v>1560</v>
      </c>
      <c r="E82" s="408" t="s">
        <v>1612</v>
      </c>
      <c r="F82" s="408" t="s">
        <v>1612</v>
      </c>
      <c r="G82" s="408" t="s">
        <v>1613</v>
      </c>
      <c r="H82" s="408" t="s">
        <v>1612</v>
      </c>
      <c r="I82" s="408" t="s">
        <v>1612</v>
      </c>
      <c r="J82" s="408" t="s">
        <v>1612</v>
      </c>
      <c r="K82" s="408" t="s">
        <v>1612</v>
      </c>
      <c r="L82" s="527" t="s">
        <v>243</v>
      </c>
      <c r="M82" s="312"/>
    </row>
    <row r="83" spans="1:13" s="304" customFormat="1" ht="11.25">
      <c r="A83" s="284"/>
      <c r="B83" s="1021" t="s">
        <v>1649</v>
      </c>
      <c r="C83" s="408" t="s">
        <v>1614</v>
      </c>
      <c r="D83" s="408" t="s">
        <v>424</v>
      </c>
      <c r="E83" s="408" t="s">
        <v>1615</v>
      </c>
      <c r="F83" s="408" t="s">
        <v>1615</v>
      </c>
      <c r="G83" s="408" t="s">
        <v>1615</v>
      </c>
      <c r="H83" s="408" t="s">
        <v>1615</v>
      </c>
      <c r="I83" s="408" t="s">
        <v>1615</v>
      </c>
      <c r="J83" s="408" t="s">
        <v>1615</v>
      </c>
      <c r="K83" s="408" t="s">
        <v>1615</v>
      </c>
      <c r="L83" s="527" t="s">
        <v>245</v>
      </c>
      <c r="M83" s="312"/>
    </row>
    <row r="84" spans="1:13" s="304" customFormat="1" ht="11.25">
      <c r="A84" s="284"/>
      <c r="B84" s="290"/>
      <c r="C84" s="408"/>
      <c r="D84" s="408"/>
      <c r="E84" s="408"/>
      <c r="F84" s="408"/>
      <c r="G84" s="408"/>
      <c r="H84" s="408"/>
      <c r="I84" s="408"/>
      <c r="J84" s="408"/>
      <c r="K84" s="408"/>
      <c r="L84" s="527"/>
      <c r="M84" s="312"/>
    </row>
    <row r="85" spans="1:13" s="304" customFormat="1" ht="11.25">
      <c r="A85" s="284">
        <v>2021</v>
      </c>
      <c r="B85" s="1034" t="s">
        <v>1638</v>
      </c>
      <c r="C85" s="408" t="s">
        <v>336</v>
      </c>
      <c r="D85" s="408" t="s">
        <v>486</v>
      </c>
      <c r="E85" s="408" t="s">
        <v>1616</v>
      </c>
      <c r="F85" s="408" t="s">
        <v>1616</v>
      </c>
      <c r="G85" s="408" t="s">
        <v>1616</v>
      </c>
      <c r="H85" s="408" t="s">
        <v>1576</v>
      </c>
      <c r="I85" s="408" t="s">
        <v>1576</v>
      </c>
      <c r="J85" s="408" t="s">
        <v>1576</v>
      </c>
      <c r="K85" s="408" t="s">
        <v>424</v>
      </c>
      <c r="L85" s="527" t="s">
        <v>424</v>
      </c>
      <c r="M85" s="312"/>
    </row>
    <row r="86" spans="1:13" s="304" customFormat="1" ht="11.25">
      <c r="A86" s="284"/>
      <c r="B86" s="1021" t="s">
        <v>1639</v>
      </c>
      <c r="C86" s="408" t="s">
        <v>237</v>
      </c>
      <c r="D86" s="408" t="s">
        <v>423</v>
      </c>
      <c r="E86" s="408" t="s">
        <v>792</v>
      </c>
      <c r="F86" s="408" t="s">
        <v>792</v>
      </c>
      <c r="G86" s="408" t="s">
        <v>792</v>
      </c>
      <c r="H86" s="408" t="s">
        <v>325</v>
      </c>
      <c r="I86" s="408">
        <v>0</v>
      </c>
      <c r="J86" s="408">
        <v>0</v>
      </c>
      <c r="K86" s="408" t="s">
        <v>325</v>
      </c>
      <c r="L86" s="527">
        <v>0</v>
      </c>
      <c r="M86" s="312"/>
    </row>
    <row r="87" spans="1:13" s="304" customFormat="1" ht="11.25">
      <c r="A87" s="284"/>
      <c r="B87" s="1021" t="s">
        <v>1640</v>
      </c>
      <c r="C87" s="408" t="s">
        <v>609</v>
      </c>
      <c r="D87" s="408" t="s">
        <v>804</v>
      </c>
      <c r="E87" s="408" t="s">
        <v>341</v>
      </c>
      <c r="F87" s="408" t="s">
        <v>341</v>
      </c>
      <c r="G87" s="408" t="s">
        <v>1620</v>
      </c>
      <c r="H87" s="408" t="s">
        <v>424</v>
      </c>
      <c r="I87" s="408" t="s">
        <v>293</v>
      </c>
      <c r="J87" s="408" t="s">
        <v>325</v>
      </c>
      <c r="K87" s="408" t="s">
        <v>424</v>
      </c>
      <c r="L87" s="527">
        <v>3.4</v>
      </c>
      <c r="M87" s="312"/>
    </row>
    <row r="88" spans="1:13" s="304" customFormat="1" ht="11.25">
      <c r="A88" s="284"/>
      <c r="B88" s="1021" t="s">
        <v>1641</v>
      </c>
      <c r="C88" s="408" t="s">
        <v>369</v>
      </c>
      <c r="D88" s="408" t="s">
        <v>1620</v>
      </c>
      <c r="E88" s="408" t="s">
        <v>1620</v>
      </c>
      <c r="F88" s="408" t="s">
        <v>1620</v>
      </c>
      <c r="G88" s="408" t="s">
        <v>1577</v>
      </c>
      <c r="H88" s="408" t="s">
        <v>325</v>
      </c>
      <c r="I88" s="408" t="s">
        <v>325</v>
      </c>
      <c r="J88" s="408">
        <v>0</v>
      </c>
      <c r="K88" s="408">
        <v>0</v>
      </c>
      <c r="L88" s="527" t="s">
        <v>424</v>
      </c>
      <c r="M88" s="312"/>
    </row>
    <row r="89" spans="1:13" s="304" customFormat="1" ht="11.25">
      <c r="A89" s="284"/>
      <c r="B89" s="1021" t="s">
        <v>1642</v>
      </c>
      <c r="C89" s="408" t="s">
        <v>347</v>
      </c>
      <c r="D89" s="408" t="s">
        <v>1577</v>
      </c>
      <c r="E89" s="408" t="s">
        <v>293</v>
      </c>
      <c r="F89" s="408" t="s">
        <v>293</v>
      </c>
      <c r="G89" s="408" t="s">
        <v>341</v>
      </c>
      <c r="H89" s="408">
        <v>13.6</v>
      </c>
      <c r="I89" s="408">
        <v>13.6</v>
      </c>
      <c r="J89" s="408">
        <v>13.6</v>
      </c>
      <c r="K89" s="408">
        <v>10.199999999999999</v>
      </c>
      <c r="L89" s="527">
        <v>0</v>
      </c>
      <c r="M89" s="312"/>
    </row>
    <row r="90" spans="1:13" s="304" customFormat="1" ht="11.25">
      <c r="A90" s="284"/>
      <c r="B90" s="1021" t="s">
        <v>1643</v>
      </c>
      <c r="C90" s="408" t="s">
        <v>347</v>
      </c>
      <c r="D90" s="408" t="s">
        <v>341</v>
      </c>
      <c r="E90" s="408">
        <v>10.199999999999999</v>
      </c>
      <c r="F90" s="408">
        <v>10.199999999999999</v>
      </c>
      <c r="G90" s="408">
        <v>6.8</v>
      </c>
      <c r="H90" s="408">
        <v>10.199999999999999</v>
      </c>
      <c r="I90" s="408">
        <v>10.199999999999999</v>
      </c>
      <c r="J90" s="408">
        <v>10.199999999999999</v>
      </c>
      <c r="K90" s="408">
        <v>10.199999999999999</v>
      </c>
      <c r="L90" s="527">
        <v>6.8</v>
      </c>
      <c r="M90" s="312"/>
    </row>
    <row r="91" spans="1:13" s="304" customFormat="1" ht="11.25">
      <c r="A91" s="284"/>
      <c r="B91" s="1021" t="s">
        <v>1644</v>
      </c>
      <c r="C91" s="408">
        <v>9</v>
      </c>
      <c r="D91" s="408">
        <v>10</v>
      </c>
      <c r="E91" s="408">
        <v>15.9</v>
      </c>
      <c r="F91" s="408">
        <v>15.9</v>
      </c>
      <c r="G91" s="408">
        <v>15.9</v>
      </c>
      <c r="H91" s="408">
        <v>7.9</v>
      </c>
      <c r="I91" s="408">
        <v>11.9</v>
      </c>
      <c r="J91" s="408">
        <v>11.9</v>
      </c>
      <c r="K91" s="408">
        <v>11.9</v>
      </c>
      <c r="L91" s="527">
        <v>4</v>
      </c>
      <c r="M91" s="312"/>
    </row>
    <row r="92" spans="1:13" s="304" customFormat="1" ht="11.25">
      <c r="A92" s="284"/>
      <c r="B92" s="1021" t="s">
        <v>1645</v>
      </c>
      <c r="C92" s="408">
        <v>6.7</v>
      </c>
      <c r="D92" s="408">
        <v>13.4</v>
      </c>
      <c r="E92" s="408">
        <v>17</v>
      </c>
      <c r="F92" s="408">
        <v>17</v>
      </c>
      <c r="G92" s="408">
        <v>17</v>
      </c>
      <c r="H92" s="408">
        <v>0</v>
      </c>
      <c r="I92" s="408">
        <v>3.4</v>
      </c>
      <c r="J92" s="408">
        <v>0</v>
      </c>
      <c r="K92" s="408">
        <v>3.4</v>
      </c>
      <c r="L92" s="527">
        <v>0</v>
      </c>
      <c r="M92" s="312"/>
    </row>
    <row r="93" spans="1:13" s="304" customFormat="1" ht="11.25">
      <c r="A93" s="284"/>
      <c r="B93" s="1021" t="s">
        <v>1646</v>
      </c>
      <c r="C93" s="410">
        <v>5</v>
      </c>
      <c r="D93" s="410">
        <v>13.4</v>
      </c>
      <c r="E93" s="410">
        <v>20.399999999999999</v>
      </c>
      <c r="F93" s="410">
        <v>20.399999999999999</v>
      </c>
      <c r="G93" s="410">
        <v>17</v>
      </c>
      <c r="H93" s="410" t="s">
        <v>325</v>
      </c>
      <c r="I93" s="410" t="s">
        <v>293</v>
      </c>
      <c r="J93" s="410" t="s">
        <v>438</v>
      </c>
      <c r="K93" s="410" t="s">
        <v>293</v>
      </c>
      <c r="L93" s="528">
        <v>0</v>
      </c>
      <c r="M93" s="312"/>
    </row>
    <row r="94" spans="1:13" s="304" customFormat="1" ht="11.25">
      <c r="A94" s="284"/>
      <c r="B94" s="1021" t="s">
        <v>1647</v>
      </c>
      <c r="C94" s="410" t="s">
        <v>241</v>
      </c>
      <c r="D94" s="410">
        <v>16.8</v>
      </c>
      <c r="E94" s="410" t="s">
        <v>300</v>
      </c>
      <c r="F94" s="410" t="s">
        <v>300</v>
      </c>
      <c r="G94" s="410">
        <v>3.4</v>
      </c>
      <c r="H94" s="410" t="s">
        <v>262</v>
      </c>
      <c r="I94" s="410" t="s">
        <v>424</v>
      </c>
      <c r="J94" s="410" t="s">
        <v>1576</v>
      </c>
      <c r="K94" s="410" t="s">
        <v>1576</v>
      </c>
      <c r="L94" s="528" t="s">
        <v>262</v>
      </c>
      <c r="M94" s="312"/>
    </row>
    <row r="95" spans="1:13" s="304" customFormat="1" ht="11.25">
      <c r="A95" s="284"/>
      <c r="B95" s="1021" t="s">
        <v>1648</v>
      </c>
      <c r="C95" s="1074" t="s">
        <v>1585</v>
      </c>
      <c r="D95" s="410" t="s">
        <v>298</v>
      </c>
      <c r="E95" s="410">
        <v>6.8</v>
      </c>
      <c r="F95" s="410">
        <v>6.8</v>
      </c>
      <c r="G95" s="410">
        <v>6.8</v>
      </c>
      <c r="H95" s="410" t="s">
        <v>424</v>
      </c>
      <c r="I95" s="410" t="s">
        <v>293</v>
      </c>
      <c r="J95" s="410" t="s">
        <v>1576</v>
      </c>
      <c r="K95" s="410" t="s">
        <v>424</v>
      </c>
      <c r="L95" s="528">
        <v>0</v>
      </c>
      <c r="M95" s="312"/>
    </row>
    <row r="96" spans="1:13" s="304" customFormat="1" ht="11.25">
      <c r="A96" s="284"/>
      <c r="B96" s="1021" t="s">
        <v>1649</v>
      </c>
      <c r="C96" s="408">
        <v>6.7</v>
      </c>
      <c r="D96" s="408">
        <v>16.8</v>
      </c>
      <c r="E96" s="408">
        <v>3.4</v>
      </c>
      <c r="F96" s="408">
        <v>3.4</v>
      </c>
      <c r="G96" s="408">
        <v>3.4</v>
      </c>
      <c r="H96" s="408" t="s">
        <v>325</v>
      </c>
      <c r="I96" s="408" t="s">
        <v>293</v>
      </c>
      <c r="J96" s="408" t="s">
        <v>293</v>
      </c>
      <c r="K96" s="408" t="s">
        <v>325</v>
      </c>
      <c r="L96" s="527">
        <v>0</v>
      </c>
      <c r="M96" s="312"/>
    </row>
    <row r="97" spans="1:13" s="304" customFormat="1" ht="11.25">
      <c r="A97" s="284"/>
      <c r="B97" s="290"/>
      <c r="C97" s="408"/>
      <c r="D97" s="408"/>
      <c r="E97" s="408"/>
      <c r="F97" s="408"/>
      <c r="G97" s="408"/>
      <c r="H97" s="408"/>
      <c r="I97" s="408"/>
      <c r="J97" s="408"/>
      <c r="K97" s="408"/>
      <c r="L97" s="527"/>
      <c r="M97" s="312"/>
    </row>
    <row r="98" spans="1:13" s="304" customFormat="1" ht="11.25">
      <c r="A98" s="284">
        <v>2022</v>
      </c>
      <c r="B98" s="1034" t="s">
        <v>1638</v>
      </c>
      <c r="C98" s="408">
        <v>6.2</v>
      </c>
      <c r="D98" s="408">
        <v>12.3</v>
      </c>
      <c r="E98" s="408">
        <v>0</v>
      </c>
      <c r="F98" s="408">
        <v>0</v>
      </c>
      <c r="G98" s="408" t="s">
        <v>333</v>
      </c>
      <c r="H98" s="408">
        <v>0</v>
      </c>
      <c r="I98" s="408" t="s">
        <v>333</v>
      </c>
      <c r="J98" s="408" t="s">
        <v>332</v>
      </c>
      <c r="K98" s="408" t="s">
        <v>333</v>
      </c>
      <c r="L98" s="527">
        <v>0</v>
      </c>
      <c r="M98" s="312"/>
    </row>
    <row r="99" spans="1:13" s="304" customFormat="1" ht="11.25">
      <c r="A99" s="284"/>
      <c r="B99" s="1021" t="s">
        <v>1639</v>
      </c>
      <c r="C99" s="408" t="s">
        <v>340</v>
      </c>
      <c r="D99" s="408" t="s">
        <v>462</v>
      </c>
      <c r="E99" s="408" t="s">
        <v>798</v>
      </c>
      <c r="F99" s="408" t="s">
        <v>1681</v>
      </c>
      <c r="G99" s="408" t="s">
        <v>798</v>
      </c>
      <c r="H99" s="408" t="s">
        <v>293</v>
      </c>
      <c r="I99" s="408" t="s">
        <v>293</v>
      </c>
      <c r="J99" s="408" t="s">
        <v>325</v>
      </c>
      <c r="K99" s="408" t="s">
        <v>680</v>
      </c>
      <c r="L99" s="527">
        <v>0</v>
      </c>
      <c r="M99" s="312"/>
    </row>
    <row r="100" spans="1:13" s="304" customFormat="1" ht="11.25">
      <c r="A100" s="284"/>
      <c r="B100" s="1021" t="s">
        <v>1640</v>
      </c>
      <c r="C100" s="408" t="s">
        <v>1809</v>
      </c>
      <c r="D100" s="408" t="s">
        <v>1488</v>
      </c>
      <c r="E100" s="408" t="s">
        <v>1810</v>
      </c>
      <c r="F100" s="408" t="s">
        <v>1810</v>
      </c>
      <c r="G100" s="408" t="s">
        <v>1811</v>
      </c>
      <c r="H100" s="408" t="s">
        <v>344</v>
      </c>
      <c r="I100" s="408" t="s">
        <v>344</v>
      </c>
      <c r="J100" s="408" t="s">
        <v>344</v>
      </c>
      <c r="K100" s="408" t="s">
        <v>344</v>
      </c>
      <c r="L100" s="527" t="s">
        <v>385</v>
      </c>
      <c r="M100" s="312"/>
    </row>
    <row r="101" spans="1:13" s="304" customFormat="1" ht="11.25">
      <c r="A101" s="284"/>
      <c r="B101" s="1021" t="s">
        <v>1641</v>
      </c>
      <c r="C101" s="408">
        <v>16.600000000000001</v>
      </c>
      <c r="D101" s="408">
        <v>21.3</v>
      </c>
      <c r="E101" s="408">
        <v>0</v>
      </c>
      <c r="F101" s="408">
        <v>0</v>
      </c>
      <c r="G101" s="408" t="s">
        <v>333</v>
      </c>
      <c r="H101" s="408">
        <v>11.9</v>
      </c>
      <c r="I101" s="408">
        <v>50.9</v>
      </c>
      <c r="J101" s="408">
        <v>53.9</v>
      </c>
      <c r="K101" s="408">
        <v>53.9</v>
      </c>
      <c r="L101" s="527">
        <v>3</v>
      </c>
      <c r="M101" s="312"/>
    </row>
    <row r="102" spans="1:13" s="304" customFormat="1" ht="11.25">
      <c r="A102" s="284"/>
      <c r="B102" s="1021" t="s">
        <v>1642</v>
      </c>
      <c r="C102" s="408">
        <v>36.1</v>
      </c>
      <c r="D102" s="408">
        <v>24.3</v>
      </c>
      <c r="E102" s="408">
        <v>9</v>
      </c>
      <c r="F102" s="408">
        <v>44.9</v>
      </c>
      <c r="G102" s="408">
        <v>44.9</v>
      </c>
      <c r="H102" s="408">
        <v>47.9</v>
      </c>
      <c r="I102" s="408">
        <v>50.9</v>
      </c>
      <c r="J102" s="408">
        <v>50.9</v>
      </c>
      <c r="K102" s="408">
        <v>50.9</v>
      </c>
      <c r="L102" s="527">
        <v>6</v>
      </c>
      <c r="M102" s="312"/>
    </row>
    <row r="103" spans="1:13" s="304" customFormat="1" ht="11.25">
      <c r="A103" s="284"/>
      <c r="B103" s="1021" t="s">
        <v>1643</v>
      </c>
      <c r="C103" s="408">
        <v>15.2</v>
      </c>
      <c r="D103" s="408">
        <v>21.3</v>
      </c>
      <c r="E103" s="408">
        <v>6</v>
      </c>
      <c r="F103" s="408">
        <v>6</v>
      </c>
      <c r="G103" s="408">
        <v>6</v>
      </c>
      <c r="H103" s="408">
        <v>9</v>
      </c>
      <c r="I103" s="408">
        <v>11.9</v>
      </c>
      <c r="J103" s="408">
        <v>11.9</v>
      </c>
      <c r="K103" s="408">
        <v>11.9</v>
      </c>
      <c r="L103" s="527">
        <v>0</v>
      </c>
      <c r="M103" s="312"/>
    </row>
    <row r="104" spans="1:13" s="304" customFormat="1" ht="11.25">
      <c r="A104" s="284"/>
      <c r="B104" s="1021" t="s">
        <v>1644</v>
      </c>
      <c r="C104" s="408" t="s">
        <v>238</v>
      </c>
      <c r="D104" s="408" t="s">
        <v>304</v>
      </c>
      <c r="E104" s="408">
        <v>24.8</v>
      </c>
      <c r="F104" s="408">
        <v>27.8</v>
      </c>
      <c r="G104" s="408">
        <v>6</v>
      </c>
      <c r="H104" s="408" t="s">
        <v>333</v>
      </c>
      <c r="I104" s="408" t="s">
        <v>1616</v>
      </c>
      <c r="J104" s="408">
        <v>0</v>
      </c>
      <c r="K104" s="408" t="s">
        <v>1471</v>
      </c>
      <c r="L104" s="527">
        <v>3</v>
      </c>
      <c r="M104" s="312"/>
    </row>
    <row r="105" spans="1:13" s="304" customFormat="1" ht="11.25">
      <c r="A105" s="284"/>
      <c r="B105" s="1021" t="s">
        <v>1645</v>
      </c>
      <c r="C105" s="408">
        <v>9.1999999999999993</v>
      </c>
      <c r="D105" s="408">
        <v>21.3</v>
      </c>
      <c r="E105" s="408">
        <v>3</v>
      </c>
      <c r="F105" s="408">
        <v>3</v>
      </c>
      <c r="G105" s="408">
        <v>3</v>
      </c>
      <c r="H105" s="408" t="s">
        <v>333</v>
      </c>
      <c r="I105" s="408" t="s">
        <v>2082</v>
      </c>
      <c r="J105" s="408" t="s">
        <v>332</v>
      </c>
      <c r="K105" s="408" t="s">
        <v>2082</v>
      </c>
      <c r="L105" s="527">
        <v>0</v>
      </c>
      <c r="M105" s="312"/>
    </row>
    <row r="106" spans="1:13" s="304" customFormat="1" ht="11.25">
      <c r="A106" s="284"/>
      <c r="B106" s="1021" t="s">
        <v>1646</v>
      </c>
      <c r="C106" s="1647" t="s">
        <v>342</v>
      </c>
      <c r="D106" s="1647">
        <v>22.2</v>
      </c>
      <c r="E106" s="1647" t="s">
        <v>502</v>
      </c>
      <c r="F106" s="1647" t="s">
        <v>502</v>
      </c>
      <c r="G106" s="1647" t="s">
        <v>2387</v>
      </c>
      <c r="H106" s="1647" t="s">
        <v>2388</v>
      </c>
      <c r="I106" s="1647" t="s">
        <v>2388</v>
      </c>
      <c r="J106" s="1647" t="s">
        <v>680</v>
      </c>
      <c r="K106" s="1647" t="s">
        <v>2388</v>
      </c>
      <c r="L106" s="1648" t="s">
        <v>2387</v>
      </c>
      <c r="M106" s="312"/>
    </row>
    <row r="107" spans="1:13" s="304" customFormat="1" ht="11.25">
      <c r="A107" s="284"/>
      <c r="B107" s="1021" t="s">
        <v>1647</v>
      </c>
      <c r="C107" s="1647" t="s">
        <v>369</v>
      </c>
      <c r="D107" s="1647">
        <v>15.3</v>
      </c>
      <c r="E107" s="1647" t="s">
        <v>2082</v>
      </c>
      <c r="F107" s="1647" t="s">
        <v>2082</v>
      </c>
      <c r="G107" s="1647" t="s">
        <v>331</v>
      </c>
      <c r="H107" s="1647" t="s">
        <v>448</v>
      </c>
      <c r="I107" s="1647" t="s">
        <v>448</v>
      </c>
      <c r="J107" s="1647" t="s">
        <v>2389</v>
      </c>
      <c r="K107" s="1647" t="s">
        <v>448</v>
      </c>
      <c r="L107" s="1648" t="s">
        <v>502</v>
      </c>
      <c r="M107" s="312"/>
    </row>
    <row r="108" spans="1:13" s="304" customFormat="1" ht="11.25">
      <c r="A108" s="284"/>
      <c r="B108" s="1021" t="s">
        <v>1648</v>
      </c>
      <c r="C108" s="1647" t="s">
        <v>398</v>
      </c>
      <c r="D108" s="1647">
        <v>0</v>
      </c>
      <c r="E108" s="1647" t="s">
        <v>1681</v>
      </c>
      <c r="F108" s="1647" t="s">
        <v>1681</v>
      </c>
      <c r="G108" s="1647" t="s">
        <v>438</v>
      </c>
      <c r="H108" s="1647" t="s">
        <v>2380</v>
      </c>
      <c r="I108" s="1647" t="s">
        <v>2380</v>
      </c>
      <c r="J108" s="1647" t="s">
        <v>2380</v>
      </c>
      <c r="K108" s="1647" t="s">
        <v>2380</v>
      </c>
      <c r="L108" s="1648">
        <v>0</v>
      </c>
      <c r="M108" s="312"/>
    </row>
    <row r="109" spans="1:13" s="63" customFormat="1" ht="24.95" customHeight="1">
      <c r="A109" s="1685" t="s">
        <v>1521</v>
      </c>
      <c r="B109" s="1685"/>
      <c r="C109" s="1685"/>
      <c r="D109" s="1685"/>
      <c r="E109" s="1685"/>
      <c r="F109" s="1685"/>
      <c r="G109" s="1685"/>
      <c r="H109" s="1685"/>
      <c r="I109" s="1685"/>
      <c r="J109" s="1685"/>
      <c r="K109" s="1685"/>
      <c r="L109" s="1685"/>
    </row>
    <row r="110" spans="1:13" s="12" customFormat="1" ht="15" customHeight="1">
      <c r="A110" s="1850" t="s">
        <v>1520</v>
      </c>
      <c r="B110" s="1850"/>
      <c r="C110" s="1850"/>
      <c r="D110" s="1850"/>
      <c r="E110" s="1850"/>
      <c r="F110" s="1850"/>
      <c r="G110" s="1850"/>
      <c r="H110" s="1850"/>
      <c r="I110" s="1850"/>
      <c r="J110" s="1850"/>
      <c r="K110" s="1850"/>
      <c r="L110" s="1850"/>
    </row>
  </sheetData>
  <mergeCells count="11">
    <mergeCell ref="A110:L110"/>
    <mergeCell ref="K1:L1"/>
    <mergeCell ref="K2:L2"/>
    <mergeCell ref="A1:F1"/>
    <mergeCell ref="A2:F2"/>
    <mergeCell ref="A109:L109"/>
    <mergeCell ref="C3:L3"/>
    <mergeCell ref="C4:C5"/>
    <mergeCell ref="D4:G4"/>
    <mergeCell ref="H4:L4"/>
    <mergeCell ref="A3:B6"/>
  </mergeCells>
  <hyperlinks>
    <hyperlink ref="K1:L1" location="'Spis tablic     List of tables'!A93" tooltip="Powrót do spisu tablic" display="Powrót do spisu tablic" xr:uid="{00000000-0004-0000-3800-000000000000}"/>
    <hyperlink ref="K2:L2" location="'Spis tablic     List of tables'!A93" tooltip="Return to list of tables" display="Return to list of tables" xr:uid="{00000000-0004-0000-3800-000001000000}"/>
    <hyperlink ref="K1:L2" location="'Spis tablic     List of tables'!A82" tooltip="Return to list of tables" display="Powrót do spisu tablic" xr:uid="{00000000-0004-0000-3800-00000200000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 B99:B102 B103:B105 B106:B108"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8" customWidth="1"/>
    <col min="2" max="3" width="12.625" style="58" customWidth="1"/>
    <col min="4" max="16384" width="9" style="58"/>
  </cols>
  <sheetData>
    <row r="1" spans="1:5" ht="15" customHeight="1">
      <c r="A1" s="195" t="s">
        <v>48</v>
      </c>
      <c r="B1" s="1673" t="s">
        <v>5</v>
      </c>
      <c r="C1" s="1673"/>
      <c r="D1" s="1206"/>
    </row>
    <row r="2" spans="1:5" ht="15" customHeight="1">
      <c r="A2" s="227" t="s">
        <v>49</v>
      </c>
      <c r="B2" s="1674" t="s">
        <v>137</v>
      </c>
      <c r="C2" s="1674"/>
      <c r="E2" s="1206"/>
    </row>
    <row r="3" spans="1:5" ht="15" customHeight="1">
      <c r="A3" s="1726" t="s">
        <v>814</v>
      </c>
      <c r="B3" s="1830"/>
      <c r="C3" s="1830"/>
    </row>
    <row r="4" spans="1:5" s="59" customFormat="1" ht="12" customHeight="1">
      <c r="A4" s="2184" t="s">
        <v>2099</v>
      </c>
      <c r="B4" s="2185"/>
      <c r="C4" s="2185"/>
    </row>
    <row r="5" spans="1:5" ht="15" customHeight="1">
      <c r="A5" s="1828" t="s">
        <v>470</v>
      </c>
      <c r="B5" s="1828"/>
      <c r="C5" s="1828"/>
    </row>
    <row r="6" spans="1:5" ht="15" customHeight="1">
      <c r="A6" s="1711" t="s">
        <v>2100</v>
      </c>
      <c r="B6" s="1712"/>
      <c r="C6" s="1712"/>
    </row>
    <row r="7" spans="1:5" s="431" customFormat="1" ht="105" customHeight="1">
      <c r="A7" s="706" t="s">
        <v>1245</v>
      </c>
      <c r="B7" s="576" t="s">
        <v>1246</v>
      </c>
      <c r="C7" s="707" t="s">
        <v>1247</v>
      </c>
    </row>
    <row r="8" spans="1:5" s="431" customFormat="1" ht="20.100000000000001" customHeight="1">
      <c r="A8" s="708" t="s">
        <v>188</v>
      </c>
      <c r="B8" s="709">
        <v>18283</v>
      </c>
      <c r="C8" s="561">
        <v>84.5</v>
      </c>
    </row>
    <row r="9" spans="1:5" s="431" customFormat="1" ht="14.1" customHeight="1">
      <c r="A9" s="563" t="s">
        <v>189</v>
      </c>
      <c r="B9" s="568"/>
      <c r="C9" s="710"/>
    </row>
    <row r="10" spans="1:5" s="562" customFormat="1" ht="18" customHeight="1">
      <c r="A10" s="711" t="s">
        <v>224</v>
      </c>
      <c r="B10" s="568"/>
      <c r="C10" s="710"/>
    </row>
    <row r="11" spans="1:5" s="431" customFormat="1" ht="12" customHeight="1">
      <c r="A11" s="712" t="s">
        <v>208</v>
      </c>
      <c r="B11" s="568"/>
      <c r="C11" s="710"/>
    </row>
    <row r="12" spans="1:5" s="431" customFormat="1" ht="15.95" customHeight="1">
      <c r="A12" s="713" t="s">
        <v>50</v>
      </c>
      <c r="B12" s="714">
        <v>7594</v>
      </c>
      <c r="C12" s="715">
        <v>77.5</v>
      </c>
    </row>
    <row r="13" spans="1:5" s="431" customFormat="1" ht="12" customHeight="1">
      <c r="A13" s="716" t="s">
        <v>51</v>
      </c>
      <c r="B13" s="568"/>
      <c r="C13" s="710"/>
    </row>
    <row r="14" spans="1:5" s="431" customFormat="1" ht="15.95" customHeight="1">
      <c r="A14" s="713" t="s">
        <v>52</v>
      </c>
      <c r="B14" s="998">
        <v>8072</v>
      </c>
      <c r="C14" s="999">
        <v>86.6</v>
      </c>
    </row>
    <row r="15" spans="1:5" s="431" customFormat="1" ht="12" customHeight="1">
      <c r="A15" s="716" t="s">
        <v>53</v>
      </c>
      <c r="B15" s="568"/>
      <c r="C15" s="710"/>
    </row>
    <row r="16" spans="1:5" s="431" customFormat="1" ht="15.95" customHeight="1">
      <c r="A16" s="713" t="s">
        <v>54</v>
      </c>
      <c r="B16" s="714">
        <v>1875</v>
      </c>
      <c r="C16" s="715">
        <v>99.3</v>
      </c>
    </row>
    <row r="17" spans="1:3" s="431" customFormat="1" ht="12" customHeight="1">
      <c r="A17" s="716" t="s">
        <v>55</v>
      </c>
      <c r="B17" s="568"/>
      <c r="C17" s="710"/>
    </row>
    <row r="18" spans="1:3" s="562" customFormat="1" ht="18" customHeight="1">
      <c r="A18" s="713" t="s">
        <v>225</v>
      </c>
      <c r="B18" s="568"/>
      <c r="C18" s="710"/>
    </row>
    <row r="19" spans="1:3" s="431" customFormat="1" ht="12" customHeight="1">
      <c r="A19" s="716" t="s">
        <v>226</v>
      </c>
      <c r="B19" s="568"/>
      <c r="C19" s="710"/>
    </row>
    <row r="20" spans="1:3" s="431" customFormat="1" ht="15.95" customHeight="1">
      <c r="A20" s="711" t="s">
        <v>209</v>
      </c>
      <c r="B20" s="717">
        <v>397</v>
      </c>
      <c r="C20" s="715">
        <v>93.2</v>
      </c>
    </row>
    <row r="21" spans="1:3" s="431" customFormat="1" ht="12" customHeight="1">
      <c r="A21" s="712" t="s">
        <v>210</v>
      </c>
      <c r="B21" s="714"/>
      <c r="C21" s="715"/>
    </row>
    <row r="22" spans="1:3" s="431" customFormat="1" ht="15.95" customHeight="1">
      <c r="A22" s="711" t="s">
        <v>211</v>
      </c>
      <c r="B22" s="717"/>
      <c r="C22" s="715"/>
    </row>
    <row r="23" spans="1:3" s="431" customFormat="1" ht="12" customHeight="1">
      <c r="A23" s="718" t="s">
        <v>212</v>
      </c>
      <c r="B23" s="714">
        <v>2024</v>
      </c>
      <c r="C23" s="715">
        <v>99.2</v>
      </c>
    </row>
    <row r="24" spans="1:3" s="431" customFormat="1" ht="12" customHeight="1">
      <c r="A24" s="712" t="s">
        <v>227</v>
      </c>
      <c r="B24" s="714"/>
      <c r="C24" s="715"/>
    </row>
    <row r="25" spans="1:3" s="431" customFormat="1" ht="15.95" customHeight="1">
      <c r="A25" s="719" t="s">
        <v>491</v>
      </c>
      <c r="B25" s="717">
        <v>441</v>
      </c>
      <c r="C25" s="969">
        <v>87.6</v>
      </c>
    </row>
    <row r="26" spans="1:3" s="431" customFormat="1" ht="12" customHeight="1">
      <c r="A26" s="712" t="s">
        <v>492</v>
      </c>
      <c r="B26" s="714"/>
      <c r="C26" s="715"/>
    </row>
    <row r="27" spans="1:3" s="431" customFormat="1" ht="15.95" customHeight="1">
      <c r="A27" s="711" t="s">
        <v>220</v>
      </c>
      <c r="B27" s="714">
        <v>784</v>
      </c>
      <c r="C27" s="715">
        <v>99.9</v>
      </c>
    </row>
    <row r="28" spans="1:3" s="431" customFormat="1" ht="12" customHeight="1">
      <c r="A28" s="712" t="s">
        <v>221</v>
      </c>
      <c r="B28" s="714"/>
      <c r="C28" s="715"/>
    </row>
    <row r="29" spans="1:3" s="431" customFormat="1" ht="15.95" customHeight="1">
      <c r="A29" s="720" t="s">
        <v>213</v>
      </c>
      <c r="B29" s="714"/>
      <c r="C29" s="715"/>
    </row>
    <row r="30" spans="1:3" s="431" customFormat="1" ht="12.95" customHeight="1">
      <c r="A30" s="721" t="s">
        <v>1248</v>
      </c>
      <c r="B30" s="714">
        <v>624</v>
      </c>
      <c r="C30" s="715">
        <v>98.2</v>
      </c>
    </row>
    <row r="31" spans="1:3" s="431" customFormat="1" ht="12.95" customHeight="1">
      <c r="A31" s="1213" t="s">
        <v>2061</v>
      </c>
      <c r="B31" s="714"/>
      <c r="C31" s="715"/>
    </row>
    <row r="32" spans="1:3" s="431" customFormat="1" ht="15.95" customHeight="1">
      <c r="A32" s="719" t="s">
        <v>214</v>
      </c>
      <c r="B32" s="714">
        <v>537</v>
      </c>
      <c r="C32" s="715">
        <v>99.6</v>
      </c>
    </row>
    <row r="33" spans="1:3" s="431" customFormat="1" ht="12" customHeight="1">
      <c r="A33" s="712" t="s">
        <v>215</v>
      </c>
      <c r="B33" s="714"/>
      <c r="C33" s="715"/>
    </row>
    <row r="34" spans="1:3" s="431" customFormat="1" ht="15.95" customHeight="1">
      <c r="A34" s="711" t="s">
        <v>217</v>
      </c>
      <c r="B34" s="714">
        <v>4365</v>
      </c>
      <c r="C34" s="715">
        <v>98.8</v>
      </c>
    </row>
    <row r="35" spans="1:3" s="431" customFormat="1" ht="12" customHeight="1">
      <c r="A35" s="712" t="s">
        <v>216</v>
      </c>
      <c r="B35" s="714"/>
      <c r="C35" s="715"/>
    </row>
    <row r="36" spans="1:3" s="431" customFormat="1" ht="15.95" customHeight="1">
      <c r="A36" s="711" t="s">
        <v>222</v>
      </c>
      <c r="B36" s="714">
        <v>5790</v>
      </c>
      <c r="C36" s="715">
        <v>59</v>
      </c>
    </row>
    <row r="37" spans="1:3" s="431" customFormat="1" ht="12" customHeight="1">
      <c r="A37" s="712" t="s">
        <v>223</v>
      </c>
      <c r="B37" s="714"/>
      <c r="C37" s="715"/>
    </row>
    <row r="38" spans="1:3" s="431" customFormat="1" ht="15.95" customHeight="1">
      <c r="A38" s="720" t="s">
        <v>1249</v>
      </c>
      <c r="B38" s="714">
        <v>63</v>
      </c>
      <c r="C38" s="715">
        <v>92.1</v>
      </c>
    </row>
    <row r="39" spans="1:3" s="431" customFormat="1" ht="13.5" customHeight="1">
      <c r="A39" s="712" t="s">
        <v>1250</v>
      </c>
      <c r="B39" s="714"/>
      <c r="C39" s="715"/>
    </row>
    <row r="40" spans="1:3" s="431" customFormat="1" ht="15.95" customHeight="1">
      <c r="A40" s="711" t="s">
        <v>218</v>
      </c>
      <c r="B40" s="714">
        <v>52</v>
      </c>
      <c r="C40" s="715">
        <v>11.5</v>
      </c>
    </row>
    <row r="41" spans="1:3" s="431" customFormat="1" ht="12" customHeight="1">
      <c r="A41" s="712" t="s">
        <v>219</v>
      </c>
      <c r="B41" s="714"/>
      <c r="C41" s="715"/>
    </row>
    <row r="42" spans="1:3" s="431" customFormat="1" ht="15.95" customHeight="1">
      <c r="A42" s="711" t="s">
        <v>230</v>
      </c>
      <c r="B42" s="714">
        <v>1459</v>
      </c>
      <c r="C42" s="715">
        <v>99.1</v>
      </c>
    </row>
    <row r="43" spans="1:3" s="431" customFormat="1" ht="12" customHeight="1">
      <c r="A43" s="722" t="s">
        <v>228</v>
      </c>
      <c r="B43" s="714"/>
      <c r="C43" s="411"/>
    </row>
    <row r="44" spans="1:3" ht="24.95" customHeight="1">
      <c r="A44" s="1685" t="s">
        <v>1524</v>
      </c>
      <c r="B44" s="1685"/>
      <c r="C44" s="1685"/>
    </row>
    <row r="45" spans="1:3" ht="11.25" customHeight="1">
      <c r="A45" s="2187" t="s">
        <v>759</v>
      </c>
      <c r="B45" s="2187"/>
      <c r="C45" s="2187"/>
    </row>
    <row r="46" spans="1:3" ht="11.25" customHeight="1">
      <c r="A46" s="2187" t="s">
        <v>760</v>
      </c>
      <c r="B46" s="2187"/>
      <c r="C46" s="2187"/>
    </row>
    <row r="47" spans="1:3" ht="11.25" customHeight="1">
      <c r="A47" s="2187" t="s">
        <v>761</v>
      </c>
      <c r="B47" s="2187"/>
      <c r="C47" s="2187"/>
    </row>
    <row r="48" spans="1:3" s="157" customFormat="1" ht="12" customHeight="1">
      <c r="A48" s="2186" t="s">
        <v>2391</v>
      </c>
      <c r="B48" s="2186"/>
      <c r="C48" s="2186"/>
    </row>
    <row r="49" spans="1:3" ht="12" customHeight="1">
      <c r="A49" s="2144" t="s">
        <v>495</v>
      </c>
      <c r="B49" s="2144"/>
      <c r="C49" s="2144"/>
    </row>
    <row r="50" spans="1:3" ht="15" customHeight="1">
      <c r="A50" s="1684" t="s">
        <v>1525</v>
      </c>
      <c r="B50" s="1684"/>
      <c r="C50" s="1684"/>
    </row>
    <row r="51" spans="1:3" ht="12" customHeight="1">
      <c r="A51" s="1684" t="s">
        <v>567</v>
      </c>
      <c r="B51" s="1684"/>
      <c r="C51" s="1684"/>
    </row>
    <row r="52" spans="1:3" ht="11.25" customHeight="1">
      <c r="A52" s="1684" t="s">
        <v>568</v>
      </c>
      <c r="B52" s="1684"/>
      <c r="C52" s="1684"/>
    </row>
    <row r="53" spans="1:3" ht="11.25" customHeight="1">
      <c r="A53" s="1684" t="s">
        <v>569</v>
      </c>
      <c r="B53" s="1684"/>
      <c r="C53" s="1684"/>
    </row>
    <row r="54" spans="1:3" ht="12" customHeight="1">
      <c r="A54" s="2183" t="s">
        <v>2392</v>
      </c>
      <c r="B54" s="2183"/>
      <c r="C54" s="2183"/>
    </row>
    <row r="55" spans="1:3" ht="12" customHeight="1">
      <c r="A55" s="252" t="s">
        <v>493</v>
      </c>
      <c r="B55" s="252"/>
      <c r="C55" s="252"/>
    </row>
    <row r="56" spans="1:3" ht="12.75" customHeight="1"/>
  </sheetData>
  <mergeCells count="17">
    <mergeCell ref="B1:C1"/>
    <mergeCell ref="B2:C2"/>
    <mergeCell ref="A3:C3"/>
    <mergeCell ref="A5:C5"/>
    <mergeCell ref="A46:C46"/>
    <mergeCell ref="A54:C54"/>
    <mergeCell ref="A53:C53"/>
    <mergeCell ref="A44:C44"/>
    <mergeCell ref="A4:C4"/>
    <mergeCell ref="A6:C6"/>
    <mergeCell ref="A48:C48"/>
    <mergeCell ref="A51:C51"/>
    <mergeCell ref="A50:C50"/>
    <mergeCell ref="A47:C47"/>
    <mergeCell ref="A52:C52"/>
    <mergeCell ref="A49:C49"/>
    <mergeCell ref="A45:C45"/>
  </mergeCells>
  <phoneticPr fontId="0" type="noConversion"/>
  <hyperlinks>
    <hyperlink ref="B1:C1" location="'Spis tablic     List of tables'!A101" tooltip="Powrót do spisu tablic" display="Powrót do spisu tablic" xr:uid="{00000000-0004-0000-3900-000000000000}"/>
    <hyperlink ref="B2:C2" location="'Spis tablic     List of tables'!A101" tooltip="Return to list of tables" display="Return to list of tables" xr:uid="{00000000-0004-0000-3900-000001000000}"/>
    <hyperlink ref="B1:C2" location="'Spis tablic     List of tables'!A89" tooltip="Return to list of tables" display="Powrót do spisu tablic" xr:uid="{00000000-0004-0000-3900-000002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5" customWidth="1"/>
    <col min="2" max="2" width="3.625" style="17" customWidth="1"/>
    <col min="3" max="7" width="11.625" style="45" customWidth="1"/>
    <col min="8" max="8" width="9" style="18"/>
    <col min="9" max="16384" width="9" style="17"/>
  </cols>
  <sheetData>
    <row r="1" spans="1:8" ht="15" customHeight="1">
      <c r="A1" s="2190" t="s">
        <v>802</v>
      </c>
      <c r="B1" s="2190"/>
      <c r="C1" s="207" t="s">
        <v>477</v>
      </c>
      <c r="D1" s="207"/>
      <c r="E1" s="207"/>
      <c r="F1" s="1825" t="s">
        <v>5</v>
      </c>
      <c r="G1" s="1825"/>
      <c r="H1" s="64"/>
    </row>
    <row r="2" spans="1:8" ht="15" customHeight="1">
      <c r="A2" s="1677" t="s">
        <v>160</v>
      </c>
      <c r="B2" s="1677"/>
      <c r="C2" s="207"/>
      <c r="D2" s="207"/>
      <c r="E2" s="207"/>
      <c r="F2" s="1825" t="s">
        <v>137</v>
      </c>
      <c r="G2" s="1825"/>
      <c r="H2" s="64"/>
    </row>
    <row r="3" spans="1:8" ht="15" customHeight="1">
      <c r="A3" s="2191" t="s">
        <v>815</v>
      </c>
      <c r="B3" s="2191"/>
      <c r="C3" s="2191"/>
      <c r="D3" s="2191"/>
      <c r="E3" s="2191"/>
      <c r="G3" s="159"/>
      <c r="H3" s="64"/>
    </row>
    <row r="4" spans="1:8" ht="15" customHeight="1">
      <c r="A4" s="1886" t="s">
        <v>716</v>
      </c>
      <c r="B4" s="1886"/>
      <c r="C4" s="1886"/>
      <c r="D4" s="1886"/>
      <c r="E4" s="1886"/>
      <c r="G4" s="159"/>
      <c r="H4" s="64"/>
    </row>
    <row r="5" spans="1:8" s="304" customFormat="1" ht="65.099999999999994" customHeight="1">
      <c r="A5" s="1948" t="s">
        <v>2101</v>
      </c>
      <c r="B5" s="2188"/>
      <c r="C5" s="1966" t="s">
        <v>1251</v>
      </c>
      <c r="D5" s="1962" t="s">
        <v>1252</v>
      </c>
      <c r="E5" s="1958"/>
      <c r="F5" s="1959"/>
      <c r="G5" s="2111" t="s">
        <v>1253</v>
      </c>
      <c r="H5" s="312"/>
    </row>
    <row r="6" spans="1:8" s="304" customFormat="1" ht="35.1" customHeight="1">
      <c r="A6" s="1950"/>
      <c r="B6" s="2189"/>
      <c r="C6" s="2097"/>
      <c r="D6" s="615" t="s">
        <v>1543</v>
      </c>
      <c r="E6" s="615" t="s">
        <v>1254</v>
      </c>
      <c r="F6" s="615" t="s">
        <v>1255</v>
      </c>
      <c r="G6" s="2115"/>
      <c r="H6" s="312"/>
    </row>
    <row r="7" spans="1:8" s="304" customFormat="1" ht="20.100000000000001" customHeight="1">
      <c r="A7" s="723" t="s">
        <v>1544</v>
      </c>
      <c r="B7" s="724" t="s">
        <v>156</v>
      </c>
      <c r="C7" s="814">
        <v>113236</v>
      </c>
      <c r="D7" s="814">
        <v>26518</v>
      </c>
      <c r="E7" s="814">
        <v>2761</v>
      </c>
      <c r="F7" s="814">
        <v>22380</v>
      </c>
      <c r="G7" s="1170">
        <v>86718</v>
      </c>
      <c r="H7" s="312"/>
    </row>
    <row r="8" spans="1:8" s="304" customFormat="1" ht="11.25">
      <c r="A8" s="725" t="s">
        <v>1545</v>
      </c>
      <c r="B8" s="719" t="s">
        <v>157</v>
      </c>
      <c r="C8" s="1296">
        <v>116126</v>
      </c>
      <c r="D8" s="1296">
        <v>27446</v>
      </c>
      <c r="E8" s="1296">
        <v>2773</v>
      </c>
      <c r="F8" s="1296">
        <v>23127</v>
      </c>
      <c r="G8" s="1297">
        <v>88680</v>
      </c>
      <c r="H8" s="312"/>
    </row>
    <row r="9" spans="1:8" s="304" customFormat="1" ht="11.25">
      <c r="A9" s="726" t="s">
        <v>1256</v>
      </c>
      <c r="B9" s="719"/>
      <c r="C9" s="352"/>
      <c r="D9" s="352"/>
      <c r="E9" s="352"/>
      <c r="F9" s="352"/>
      <c r="G9" s="515"/>
      <c r="H9" s="312"/>
    </row>
    <row r="10" spans="1:8" s="304" customFormat="1" ht="11.25">
      <c r="A10" s="726" t="s">
        <v>136</v>
      </c>
      <c r="B10" s="719" t="s">
        <v>156</v>
      </c>
      <c r="C10" s="352">
        <v>2477</v>
      </c>
      <c r="D10" s="352">
        <v>454</v>
      </c>
      <c r="E10" s="352">
        <v>23</v>
      </c>
      <c r="F10" s="352">
        <v>420</v>
      </c>
      <c r="G10" s="515">
        <v>2023</v>
      </c>
      <c r="H10" s="312"/>
    </row>
    <row r="11" spans="1:8" s="304" customFormat="1" ht="11.25">
      <c r="A11" s="725" t="s">
        <v>19</v>
      </c>
      <c r="B11" s="719" t="s">
        <v>157</v>
      </c>
      <c r="C11" s="1298">
        <v>2493</v>
      </c>
      <c r="D11" s="1298">
        <v>458</v>
      </c>
      <c r="E11" s="1298">
        <v>23</v>
      </c>
      <c r="F11" s="1298">
        <v>424</v>
      </c>
      <c r="G11" s="1299">
        <v>2035</v>
      </c>
      <c r="H11" s="312"/>
    </row>
    <row r="12" spans="1:8" s="304" customFormat="1" ht="11.25">
      <c r="A12" s="726" t="s">
        <v>135</v>
      </c>
      <c r="B12" s="719" t="s">
        <v>156</v>
      </c>
      <c r="C12" s="352">
        <v>9364</v>
      </c>
      <c r="D12" s="352">
        <v>2264</v>
      </c>
      <c r="E12" s="352">
        <v>77</v>
      </c>
      <c r="F12" s="352">
        <v>2074</v>
      </c>
      <c r="G12" s="515">
        <v>7100</v>
      </c>
      <c r="H12" s="312"/>
    </row>
    <row r="13" spans="1:8" s="304" customFormat="1" ht="11.25">
      <c r="A13" s="725" t="s">
        <v>20</v>
      </c>
      <c r="B13" s="719" t="s">
        <v>157</v>
      </c>
      <c r="C13" s="1298">
        <v>9520</v>
      </c>
      <c r="D13" s="1298">
        <v>2361</v>
      </c>
      <c r="E13" s="1298">
        <v>78</v>
      </c>
      <c r="F13" s="1298">
        <v>2147</v>
      </c>
      <c r="G13" s="1299">
        <v>7159</v>
      </c>
      <c r="H13" s="312"/>
    </row>
    <row r="14" spans="1:8" s="304" customFormat="1" ht="11.25">
      <c r="A14" s="726" t="s">
        <v>134</v>
      </c>
      <c r="B14" s="719" t="s">
        <v>156</v>
      </c>
      <c r="C14" s="352">
        <v>129</v>
      </c>
      <c r="D14" s="352">
        <v>42</v>
      </c>
      <c r="E14" s="352">
        <v>2</v>
      </c>
      <c r="F14" s="352">
        <v>40</v>
      </c>
      <c r="G14" s="515">
        <v>87</v>
      </c>
      <c r="H14" s="312"/>
    </row>
    <row r="15" spans="1:8" s="304" customFormat="1" ht="11.25">
      <c r="A15" s="725" t="s">
        <v>21</v>
      </c>
      <c r="B15" s="719" t="s">
        <v>157</v>
      </c>
      <c r="C15" s="1298">
        <v>127</v>
      </c>
      <c r="D15" s="1298">
        <v>41</v>
      </c>
      <c r="E15" s="1298">
        <v>2</v>
      </c>
      <c r="F15" s="1298">
        <v>39</v>
      </c>
      <c r="G15" s="1299">
        <v>86</v>
      </c>
      <c r="H15" s="312"/>
    </row>
    <row r="16" spans="1:8" s="304" customFormat="1" ht="11.25">
      <c r="A16" s="726" t="s">
        <v>133</v>
      </c>
      <c r="B16" s="719" t="s">
        <v>156</v>
      </c>
      <c r="C16" s="352">
        <v>8613</v>
      </c>
      <c r="D16" s="352">
        <v>1843</v>
      </c>
      <c r="E16" s="352">
        <v>6</v>
      </c>
      <c r="F16" s="352">
        <v>1760</v>
      </c>
      <c r="G16" s="515">
        <v>6770</v>
      </c>
      <c r="H16" s="312"/>
    </row>
    <row r="17" spans="1:8" s="304" customFormat="1" ht="11.25">
      <c r="A17" s="725" t="s">
        <v>22</v>
      </c>
      <c r="B17" s="719" t="s">
        <v>157</v>
      </c>
      <c r="C17" s="1298">
        <v>8766</v>
      </c>
      <c r="D17" s="1298">
        <v>1921</v>
      </c>
      <c r="E17" s="1298">
        <v>6</v>
      </c>
      <c r="F17" s="1298">
        <v>1817</v>
      </c>
      <c r="G17" s="1299">
        <v>6845</v>
      </c>
      <c r="H17" s="312"/>
    </row>
    <row r="18" spans="1:8" s="304" customFormat="1" ht="11.25">
      <c r="A18" s="726" t="s">
        <v>23</v>
      </c>
      <c r="B18" s="719"/>
      <c r="C18" s="352"/>
      <c r="D18" s="352"/>
      <c r="E18" s="352"/>
      <c r="F18" s="352"/>
      <c r="G18" s="515"/>
      <c r="H18" s="312"/>
    </row>
    <row r="19" spans="1:8" s="304" customFormat="1" ht="11.25">
      <c r="A19" s="728" t="s">
        <v>1257</v>
      </c>
      <c r="B19" s="719" t="s">
        <v>156</v>
      </c>
      <c r="C19" s="352">
        <v>305</v>
      </c>
      <c r="D19" s="352">
        <v>233</v>
      </c>
      <c r="E19" s="352">
        <v>14</v>
      </c>
      <c r="F19" s="352">
        <v>190</v>
      </c>
      <c r="G19" s="515">
        <v>72</v>
      </c>
      <c r="H19" s="312"/>
    </row>
    <row r="20" spans="1:8" s="304" customFormat="1" ht="11.25">
      <c r="A20" s="725" t="s">
        <v>24</v>
      </c>
      <c r="B20" s="719" t="s">
        <v>157</v>
      </c>
      <c r="C20" s="1298">
        <v>314</v>
      </c>
      <c r="D20" s="1298">
        <v>248</v>
      </c>
      <c r="E20" s="1298">
        <v>14</v>
      </c>
      <c r="F20" s="1298">
        <v>206</v>
      </c>
      <c r="G20" s="1299">
        <v>66</v>
      </c>
      <c r="H20" s="312"/>
    </row>
    <row r="21" spans="1:8" s="304" customFormat="1" ht="11.25">
      <c r="A21" s="726" t="s">
        <v>25</v>
      </c>
      <c r="B21" s="719"/>
      <c r="C21" s="352"/>
      <c r="D21" s="352"/>
      <c r="E21" s="352"/>
      <c r="F21" s="352"/>
      <c r="G21" s="515"/>
      <c r="H21" s="312"/>
    </row>
    <row r="22" spans="1:8" s="304" customFormat="1" ht="11.25">
      <c r="A22" s="728" t="s">
        <v>1258</v>
      </c>
      <c r="B22" s="719" t="s">
        <v>156</v>
      </c>
      <c r="C22" s="352">
        <v>317</v>
      </c>
      <c r="D22" s="352">
        <v>146</v>
      </c>
      <c r="E22" s="352">
        <v>55</v>
      </c>
      <c r="F22" s="352">
        <v>84</v>
      </c>
      <c r="G22" s="515">
        <v>171</v>
      </c>
      <c r="H22" s="312"/>
    </row>
    <row r="23" spans="1:8" s="304" customFormat="1" ht="11.25">
      <c r="A23" s="725" t="s">
        <v>26</v>
      </c>
      <c r="B23" s="719" t="s">
        <v>157</v>
      </c>
      <c r="C23" s="1298">
        <v>313</v>
      </c>
      <c r="D23" s="1298">
        <v>151</v>
      </c>
      <c r="E23" s="1298">
        <v>56</v>
      </c>
      <c r="F23" s="1298">
        <v>85</v>
      </c>
      <c r="G23" s="1299">
        <v>162</v>
      </c>
      <c r="H23" s="312"/>
    </row>
    <row r="24" spans="1:8" s="304" customFormat="1" ht="11.25">
      <c r="A24" s="725" t="s">
        <v>27</v>
      </c>
      <c r="B24" s="719"/>
      <c r="C24" s="352"/>
      <c r="D24" s="352"/>
      <c r="E24" s="352"/>
      <c r="F24" s="352"/>
      <c r="G24" s="515"/>
      <c r="H24" s="312"/>
    </row>
    <row r="25" spans="1:8" s="304" customFormat="1" ht="11.25">
      <c r="A25" s="726" t="s">
        <v>132</v>
      </c>
      <c r="B25" s="719" t="s">
        <v>156</v>
      </c>
      <c r="C25" s="352">
        <v>17767</v>
      </c>
      <c r="D25" s="352">
        <v>1683</v>
      </c>
      <c r="E25" s="352">
        <v>6</v>
      </c>
      <c r="F25" s="352">
        <v>1526</v>
      </c>
      <c r="G25" s="515">
        <v>16084</v>
      </c>
      <c r="H25" s="312"/>
    </row>
    <row r="26" spans="1:8" s="304" customFormat="1" ht="11.25">
      <c r="A26" s="725" t="s">
        <v>28</v>
      </c>
      <c r="B26" s="719" t="s">
        <v>157</v>
      </c>
      <c r="C26" s="1298">
        <v>18490</v>
      </c>
      <c r="D26" s="1298">
        <v>1787</v>
      </c>
      <c r="E26" s="1298">
        <v>7</v>
      </c>
      <c r="F26" s="1298">
        <v>1610</v>
      </c>
      <c r="G26" s="1299">
        <v>16703</v>
      </c>
      <c r="H26" s="312"/>
    </row>
    <row r="27" spans="1:8" s="304" customFormat="1" ht="14.25" customHeight="1">
      <c r="A27" s="728" t="s">
        <v>1259</v>
      </c>
      <c r="B27" s="719" t="s">
        <v>156</v>
      </c>
      <c r="C27" s="352">
        <v>23871</v>
      </c>
      <c r="D27" s="352">
        <v>4488</v>
      </c>
      <c r="E27" s="352">
        <v>3</v>
      </c>
      <c r="F27" s="352">
        <v>4289</v>
      </c>
      <c r="G27" s="515">
        <v>19383</v>
      </c>
      <c r="H27" s="312"/>
    </row>
    <row r="28" spans="1:8" s="304" customFormat="1" ht="14.25" customHeight="1">
      <c r="A28" s="725" t="s">
        <v>1260</v>
      </c>
      <c r="B28" s="719" t="s">
        <v>157</v>
      </c>
      <c r="C28" s="1298">
        <v>23923</v>
      </c>
      <c r="D28" s="1298">
        <v>4607</v>
      </c>
      <c r="E28" s="1298">
        <v>3</v>
      </c>
      <c r="F28" s="1298">
        <v>4377</v>
      </c>
      <c r="G28" s="1299">
        <v>19316</v>
      </c>
      <c r="H28" s="312"/>
    </row>
    <row r="29" spans="1:8" s="304" customFormat="1" ht="14.25" customHeight="1">
      <c r="A29" s="726" t="s">
        <v>131</v>
      </c>
      <c r="B29" s="719" t="s">
        <v>156</v>
      </c>
      <c r="C29" s="352">
        <v>7959</v>
      </c>
      <c r="D29" s="352">
        <v>970</v>
      </c>
      <c r="E29" s="352">
        <v>20</v>
      </c>
      <c r="F29" s="352">
        <v>847</v>
      </c>
      <c r="G29" s="515">
        <v>6989</v>
      </c>
      <c r="H29" s="312"/>
    </row>
    <row r="30" spans="1:8" s="304" customFormat="1" ht="14.25" customHeight="1">
      <c r="A30" s="725" t="s">
        <v>29</v>
      </c>
      <c r="B30" s="719" t="s">
        <v>157</v>
      </c>
      <c r="C30" s="1298">
        <v>8144</v>
      </c>
      <c r="D30" s="1298">
        <v>1129</v>
      </c>
      <c r="E30" s="1298">
        <v>20</v>
      </c>
      <c r="F30" s="1298">
        <v>968</v>
      </c>
      <c r="G30" s="1299">
        <v>7015</v>
      </c>
      <c r="H30" s="312"/>
    </row>
    <row r="31" spans="1:8" ht="24.95" customHeight="1">
      <c r="A31" s="1685" t="s">
        <v>758</v>
      </c>
      <c r="B31" s="1685"/>
      <c r="C31" s="1685"/>
      <c r="D31" s="1685"/>
      <c r="E31" s="1685"/>
      <c r="F31" s="1685"/>
      <c r="G31" s="1685"/>
      <c r="H31" s="162"/>
    </row>
    <row r="32" spans="1:8" ht="11.25" customHeight="1">
      <c r="A32" s="1685" t="s">
        <v>1546</v>
      </c>
      <c r="B32" s="1685"/>
      <c r="C32" s="1685"/>
      <c r="D32" s="1685"/>
      <c r="E32" s="1685"/>
      <c r="F32" s="1685"/>
      <c r="G32" s="1685"/>
      <c r="H32" s="162"/>
    </row>
    <row r="33" spans="1:8" ht="11.25" customHeight="1">
      <c r="A33" s="1685" t="s">
        <v>1547</v>
      </c>
      <c r="B33" s="1685"/>
      <c r="C33" s="1685"/>
      <c r="D33" s="1685"/>
      <c r="E33" s="1685"/>
      <c r="F33" s="1685"/>
      <c r="G33" s="1685"/>
      <c r="H33" s="162"/>
    </row>
    <row r="34" spans="1:8" s="12" customFormat="1" ht="15" customHeight="1">
      <c r="A34" s="1684" t="s">
        <v>570</v>
      </c>
      <c r="B34" s="1684"/>
      <c r="C34" s="1684"/>
      <c r="D34" s="1684"/>
      <c r="E34" s="1684"/>
      <c r="F34" s="1684"/>
      <c r="G34" s="1684"/>
      <c r="H34" s="160"/>
    </row>
    <row r="35" spans="1:8" s="12" customFormat="1" ht="11.25" customHeight="1">
      <c r="A35" s="1684" t="s">
        <v>1548</v>
      </c>
      <c r="B35" s="1684"/>
      <c r="C35" s="1684"/>
      <c r="D35" s="1684"/>
      <c r="E35" s="1684"/>
      <c r="F35" s="1684"/>
      <c r="G35" s="1684"/>
      <c r="H35" s="19"/>
    </row>
    <row r="36" spans="1:8" ht="11.25" customHeight="1">
      <c r="A36" s="1662" t="s">
        <v>1549</v>
      </c>
      <c r="B36" s="1662"/>
      <c r="C36" s="1662"/>
      <c r="D36" s="1662"/>
      <c r="E36" s="1662"/>
      <c r="F36" s="1662"/>
      <c r="G36" s="1662"/>
      <c r="H36" s="64"/>
    </row>
    <row r="37" spans="1:8" ht="11.25" customHeight="1">
      <c r="A37" s="63"/>
      <c r="B37" s="63"/>
      <c r="C37" s="63"/>
      <c r="D37" s="63"/>
      <c r="E37" s="63"/>
      <c r="F37" s="63"/>
      <c r="G37" s="63"/>
      <c r="H37" s="64"/>
    </row>
  </sheetData>
  <mergeCells count="16">
    <mergeCell ref="F1:G1"/>
    <mergeCell ref="A4:E4"/>
    <mergeCell ref="A1:B1"/>
    <mergeCell ref="A3:E3"/>
    <mergeCell ref="F2:G2"/>
    <mergeCell ref="A2:B2"/>
    <mergeCell ref="A34:G34"/>
    <mergeCell ref="A35:G35"/>
    <mergeCell ref="A36:G36"/>
    <mergeCell ref="A5:B6"/>
    <mergeCell ref="C5:C6"/>
    <mergeCell ref="D5:F5"/>
    <mergeCell ref="G5:G6"/>
    <mergeCell ref="A33:G33"/>
    <mergeCell ref="A32:G32"/>
    <mergeCell ref="A31:G31"/>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104" tooltip="Powrót do spisu tablic" display="Powrót do spisu tablic" xr:uid="{00000000-0004-0000-3A00-000004000000}"/>
    <hyperlink ref="F2:G2" location="'Spis tablic     List of tables'!A104" tooltip="Return to list of tables" display="Return to list of tables" xr:uid="{00000000-0004-0000-3A00-000005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7" customWidth="1"/>
    <col min="2" max="2" width="12.625" style="17" customWidth="1"/>
    <col min="3" max="7" width="9.625" style="17" customWidth="1"/>
    <col min="8" max="9" width="10.625" style="17" customWidth="1"/>
    <col min="10" max="16384" width="9" style="17"/>
  </cols>
  <sheetData>
    <row r="1" spans="1:12" ht="15" customHeight="1">
      <c r="A1" s="1678" t="s">
        <v>517</v>
      </c>
      <c r="B1" s="1678"/>
      <c r="C1" s="1678"/>
      <c r="D1" s="1678"/>
      <c r="E1" s="1678"/>
      <c r="F1" s="209"/>
      <c r="G1" s="209"/>
      <c r="H1" s="1673" t="s">
        <v>5</v>
      </c>
      <c r="I1" s="1673"/>
      <c r="J1" s="63"/>
      <c r="K1" s="63"/>
      <c r="L1" s="63"/>
    </row>
    <row r="2" spans="1:12" ht="15" customHeight="1">
      <c r="A2" s="1679" t="s">
        <v>202</v>
      </c>
      <c r="B2" s="1679"/>
      <c r="C2" s="1679"/>
      <c r="D2" s="1679"/>
      <c r="E2" s="1679"/>
      <c r="F2" s="219"/>
      <c r="G2" s="219"/>
      <c r="H2" s="1674" t="s">
        <v>137</v>
      </c>
      <c r="I2" s="1674"/>
      <c r="J2" s="63"/>
      <c r="K2" s="63"/>
      <c r="L2" s="63"/>
    </row>
    <row r="3" spans="1:12" s="304" customFormat="1" ht="84.95" customHeight="1">
      <c r="A3" s="1667" t="s">
        <v>851</v>
      </c>
      <c r="B3" s="1668"/>
      <c r="C3" s="1680" t="s">
        <v>1943</v>
      </c>
      <c r="D3" s="1682"/>
      <c r="E3" s="1680" t="s">
        <v>852</v>
      </c>
      <c r="F3" s="1681"/>
      <c r="G3" s="1682"/>
      <c r="H3" s="1680" t="s">
        <v>1944</v>
      </c>
      <c r="I3" s="1681"/>
    </row>
    <row r="4" spans="1:12" s="304" customFormat="1" ht="30" customHeight="1">
      <c r="A4" s="1669"/>
      <c r="B4" s="1670"/>
      <c r="C4" s="344" t="s">
        <v>6</v>
      </c>
      <c r="D4" s="345" t="s">
        <v>7</v>
      </c>
      <c r="E4" s="346" t="s">
        <v>853</v>
      </c>
      <c r="F4" s="347" t="s">
        <v>6</v>
      </c>
      <c r="G4" s="326" t="s">
        <v>7</v>
      </c>
      <c r="H4" s="344" t="s">
        <v>6</v>
      </c>
      <c r="I4" s="326" t="s">
        <v>7</v>
      </c>
    </row>
    <row r="5" spans="1:12" s="304" customFormat="1" ht="20.100000000000001" customHeight="1">
      <c r="A5" s="284">
        <v>2020</v>
      </c>
      <c r="B5" s="1023" t="s">
        <v>1650</v>
      </c>
      <c r="C5" s="286">
        <v>99.6</v>
      </c>
      <c r="D5" s="286" t="s">
        <v>124</v>
      </c>
      <c r="E5" s="890">
        <v>6424</v>
      </c>
      <c r="F5" s="321">
        <v>105.5</v>
      </c>
      <c r="G5" s="300" t="s">
        <v>124</v>
      </c>
      <c r="H5" s="286">
        <v>99.5</v>
      </c>
      <c r="I5" s="384" t="s">
        <v>124</v>
      </c>
      <c r="J5" s="312"/>
      <c r="K5" s="469"/>
    </row>
    <row r="6" spans="1:12" s="304" customFormat="1" ht="14.1" customHeight="1">
      <c r="A6" s="284">
        <v>2021</v>
      </c>
      <c r="B6" s="1021" t="s">
        <v>1650</v>
      </c>
      <c r="C6" s="286">
        <v>101.1</v>
      </c>
      <c r="D6" s="286" t="s">
        <v>124</v>
      </c>
      <c r="E6" s="890">
        <v>7735</v>
      </c>
      <c r="F6" s="321">
        <v>120.4</v>
      </c>
      <c r="G6" s="300" t="s">
        <v>124</v>
      </c>
      <c r="H6" s="286">
        <v>121.2</v>
      </c>
      <c r="I6" s="384" t="s">
        <v>124</v>
      </c>
      <c r="J6" s="312"/>
      <c r="K6" s="469"/>
    </row>
    <row r="7" spans="1:12" s="304" customFormat="1" ht="14.1" customHeight="1">
      <c r="A7" s="313"/>
      <c r="B7" s="1022"/>
      <c r="C7" s="286"/>
      <c r="D7" s="287"/>
      <c r="E7" s="981"/>
      <c r="F7" s="321"/>
      <c r="G7" s="322"/>
      <c r="H7" s="350"/>
      <c r="I7" s="351"/>
    </row>
    <row r="8" spans="1:12" s="304" customFormat="1" ht="14.1" customHeight="1">
      <c r="A8" s="284">
        <v>2021</v>
      </c>
      <c r="B8" s="1021" t="s">
        <v>1644</v>
      </c>
      <c r="C8" s="286">
        <v>92.5</v>
      </c>
      <c r="D8" s="287">
        <v>93.7</v>
      </c>
      <c r="E8" s="981">
        <v>341</v>
      </c>
      <c r="F8" s="321">
        <v>54.1</v>
      </c>
      <c r="G8" s="322">
        <v>55.8</v>
      </c>
      <c r="H8" s="286">
        <v>111.8</v>
      </c>
      <c r="I8" s="292">
        <v>104.2</v>
      </c>
      <c r="K8" s="469"/>
      <c r="L8" s="469"/>
    </row>
    <row r="9" spans="1:12" s="304" customFormat="1" ht="14.1" customHeight="1">
      <c r="A9" s="313"/>
      <c r="B9" s="1021" t="s">
        <v>1645</v>
      </c>
      <c r="C9" s="286">
        <v>108.4</v>
      </c>
      <c r="D9" s="287">
        <v>119.1</v>
      </c>
      <c r="E9" s="981">
        <v>331</v>
      </c>
      <c r="F9" s="321">
        <v>82.1</v>
      </c>
      <c r="G9" s="322">
        <v>97.1</v>
      </c>
      <c r="H9" s="286">
        <v>124.1</v>
      </c>
      <c r="I9" s="292">
        <v>102.9</v>
      </c>
      <c r="K9" s="469"/>
      <c r="L9" s="469"/>
    </row>
    <row r="10" spans="1:12" s="304" customFormat="1" ht="14.1" customHeight="1">
      <c r="A10" s="313"/>
      <c r="B10" s="1021" t="s">
        <v>1646</v>
      </c>
      <c r="C10" s="286">
        <v>100.4</v>
      </c>
      <c r="D10" s="287">
        <v>111</v>
      </c>
      <c r="E10" s="981">
        <v>590</v>
      </c>
      <c r="F10" s="321">
        <v>145.30000000000001</v>
      </c>
      <c r="G10" s="322">
        <v>178.2</v>
      </c>
      <c r="H10" s="286">
        <v>118.3</v>
      </c>
      <c r="I10" s="292">
        <v>95.2</v>
      </c>
      <c r="K10" s="469"/>
      <c r="L10" s="469"/>
    </row>
    <row r="11" spans="1:12" s="304" customFormat="1" ht="14.1" customHeight="1">
      <c r="A11" s="313"/>
      <c r="B11" s="1022" t="s">
        <v>1647</v>
      </c>
      <c r="C11" s="286">
        <v>113</v>
      </c>
      <c r="D11" s="287">
        <v>111.3</v>
      </c>
      <c r="E11" s="981">
        <v>1031</v>
      </c>
      <c r="F11" s="321">
        <v>144.6</v>
      </c>
      <c r="G11" s="322">
        <v>174.7</v>
      </c>
      <c r="H11" s="286">
        <v>114.5</v>
      </c>
      <c r="I11" s="292">
        <v>100.4</v>
      </c>
      <c r="K11" s="469"/>
      <c r="L11" s="469"/>
    </row>
    <row r="12" spans="1:12" s="304" customFormat="1" ht="14.1" customHeight="1">
      <c r="A12" s="313"/>
      <c r="B12" s="1022" t="s">
        <v>1648</v>
      </c>
      <c r="C12" s="286">
        <v>133.80000000000001</v>
      </c>
      <c r="D12" s="287">
        <v>112.1</v>
      </c>
      <c r="E12" s="981">
        <v>726</v>
      </c>
      <c r="F12" s="321">
        <v>88.6</v>
      </c>
      <c r="G12" s="322">
        <v>70.400000000000006</v>
      </c>
      <c r="H12" s="286">
        <v>129.1</v>
      </c>
      <c r="I12" s="292">
        <v>100.6</v>
      </c>
      <c r="K12" s="469"/>
      <c r="L12" s="469"/>
    </row>
    <row r="13" spans="1:12" s="304" customFormat="1" ht="14.1" customHeight="1">
      <c r="A13" s="313"/>
      <c r="B13" s="1022" t="s">
        <v>1649</v>
      </c>
      <c r="C13" s="286">
        <v>107</v>
      </c>
      <c r="D13" s="287">
        <v>118</v>
      </c>
      <c r="E13" s="981">
        <v>975</v>
      </c>
      <c r="F13" s="321">
        <v>135</v>
      </c>
      <c r="G13" s="322">
        <v>134.30000000000001</v>
      </c>
      <c r="H13" s="286">
        <v>125.4</v>
      </c>
      <c r="I13" s="292">
        <v>108.3</v>
      </c>
      <c r="K13" s="469"/>
      <c r="L13" s="469"/>
    </row>
    <row r="14" spans="1:12" s="304" customFormat="1" ht="14.1" customHeight="1">
      <c r="A14" s="313"/>
      <c r="B14" s="1021"/>
      <c r="C14" s="286"/>
      <c r="D14" s="287"/>
      <c r="E14" s="981"/>
      <c r="F14" s="321"/>
      <c r="G14" s="322"/>
      <c r="H14" s="286"/>
      <c r="I14" s="292"/>
      <c r="K14" s="469"/>
      <c r="L14" s="469"/>
    </row>
    <row r="15" spans="1:12" s="304" customFormat="1" ht="14.1" customHeight="1">
      <c r="A15" s="284">
        <v>2022</v>
      </c>
      <c r="B15" s="1022" t="s">
        <v>1638</v>
      </c>
      <c r="C15" s="295">
        <v>109.6</v>
      </c>
      <c r="D15" s="296">
        <v>35.299999999999997</v>
      </c>
      <c r="E15" s="349">
        <v>578</v>
      </c>
      <c r="F15" s="295">
        <v>134.1</v>
      </c>
      <c r="G15" s="296">
        <v>59.3</v>
      </c>
      <c r="H15" s="295">
        <v>115.8</v>
      </c>
      <c r="I15" s="1040">
        <v>79.2</v>
      </c>
      <c r="K15" s="469"/>
      <c r="L15" s="469"/>
    </row>
    <row r="16" spans="1:12" s="304" customFormat="1" ht="14.1" customHeight="1">
      <c r="A16" s="313"/>
      <c r="B16" s="1022" t="s">
        <v>1639</v>
      </c>
      <c r="C16" s="295">
        <v>152.4</v>
      </c>
      <c r="D16" s="296">
        <v>148.4</v>
      </c>
      <c r="E16" s="349">
        <v>510</v>
      </c>
      <c r="F16" s="295">
        <v>71.5</v>
      </c>
      <c r="G16" s="296">
        <v>88.2</v>
      </c>
      <c r="H16" s="295">
        <v>118.1</v>
      </c>
      <c r="I16" s="1040">
        <v>106.6</v>
      </c>
      <c r="K16" s="469"/>
      <c r="L16" s="469"/>
    </row>
    <row r="17" spans="1:12" s="304" customFormat="1" ht="14.1" customHeight="1">
      <c r="A17" s="313"/>
      <c r="B17" s="1022" t="s">
        <v>1640</v>
      </c>
      <c r="C17" s="286">
        <v>150.69999999999999</v>
      </c>
      <c r="D17" s="287">
        <v>125.5</v>
      </c>
      <c r="E17" s="349">
        <v>526</v>
      </c>
      <c r="F17" s="295">
        <v>128.6</v>
      </c>
      <c r="G17" s="296">
        <v>103.1</v>
      </c>
      <c r="H17" s="295">
        <v>112.8</v>
      </c>
      <c r="I17" s="1040">
        <v>118.1</v>
      </c>
      <c r="K17" s="469"/>
      <c r="L17" s="469"/>
    </row>
    <row r="18" spans="1:12" s="304" customFormat="1" ht="14.1" customHeight="1">
      <c r="A18" s="313"/>
      <c r="B18" s="1022" t="s">
        <v>1641</v>
      </c>
      <c r="C18" s="295">
        <v>126.3</v>
      </c>
      <c r="D18" s="296">
        <v>86.6</v>
      </c>
      <c r="E18" s="1236" t="s">
        <v>2254</v>
      </c>
      <c r="F18" s="295" t="s">
        <v>2257</v>
      </c>
      <c r="G18" s="296" t="s">
        <v>2260</v>
      </c>
      <c r="H18" s="295">
        <v>101.2</v>
      </c>
      <c r="I18" s="1040">
        <v>90.3</v>
      </c>
      <c r="K18" s="469"/>
      <c r="L18" s="469"/>
    </row>
    <row r="19" spans="1:12" s="304" customFormat="1" ht="14.1" customHeight="1">
      <c r="A19" s="313"/>
      <c r="B19" s="1022" t="s">
        <v>1642</v>
      </c>
      <c r="C19" s="295">
        <v>117.5</v>
      </c>
      <c r="D19" s="296">
        <v>104</v>
      </c>
      <c r="E19" s="1236" t="s">
        <v>2255</v>
      </c>
      <c r="F19" s="295" t="s">
        <v>2258</v>
      </c>
      <c r="G19" s="296" t="s">
        <v>2261</v>
      </c>
      <c r="H19" s="295">
        <v>103.6</v>
      </c>
      <c r="I19" s="1040">
        <v>107.4</v>
      </c>
      <c r="K19" s="469"/>
      <c r="L19" s="469"/>
    </row>
    <row r="20" spans="1:12" s="304" customFormat="1" ht="14.1" customHeight="1">
      <c r="A20" s="313"/>
      <c r="B20" s="1022" t="s">
        <v>1643</v>
      </c>
      <c r="C20" s="295">
        <v>135.5</v>
      </c>
      <c r="D20" s="296">
        <v>125.2</v>
      </c>
      <c r="E20" s="1236" t="s">
        <v>2256</v>
      </c>
      <c r="F20" s="295" t="s">
        <v>2259</v>
      </c>
      <c r="G20" s="296" t="s">
        <v>2262</v>
      </c>
      <c r="H20" s="295">
        <v>109.4</v>
      </c>
      <c r="I20" s="1040">
        <v>101.3</v>
      </c>
      <c r="K20" s="469"/>
      <c r="L20" s="469"/>
    </row>
    <row r="21" spans="1:12" s="304" customFormat="1" ht="14.1" customHeight="1">
      <c r="A21" s="313"/>
      <c r="B21" s="1021" t="s">
        <v>1644</v>
      </c>
      <c r="C21" s="1281">
        <v>142.4</v>
      </c>
      <c r="D21" s="1282">
        <v>116.7</v>
      </c>
      <c r="E21" s="1479">
        <v>367</v>
      </c>
      <c r="F21" s="1443">
        <v>107.6</v>
      </c>
      <c r="G21" s="1444">
        <v>49.3</v>
      </c>
      <c r="H21" s="1281">
        <v>105.8</v>
      </c>
      <c r="I21" s="1040">
        <v>100.8</v>
      </c>
      <c r="K21" s="469"/>
      <c r="L21" s="469"/>
    </row>
    <row r="22" spans="1:12" s="304" customFormat="1" ht="14.1" customHeight="1">
      <c r="A22" s="313"/>
      <c r="B22" s="1021" t="s">
        <v>1645</v>
      </c>
      <c r="C22" s="1281">
        <v>114.5</v>
      </c>
      <c r="D22" s="1282">
        <v>95.8</v>
      </c>
      <c r="E22" s="1479">
        <v>344</v>
      </c>
      <c r="F22" s="1443">
        <v>103.9</v>
      </c>
      <c r="G22" s="1444">
        <v>93.7</v>
      </c>
      <c r="H22" s="1281">
        <v>103.5</v>
      </c>
      <c r="I22" s="1040">
        <v>100.7</v>
      </c>
      <c r="K22" s="469"/>
      <c r="L22" s="469"/>
    </row>
    <row r="23" spans="1:12" s="304" customFormat="1" ht="14.1" customHeight="1">
      <c r="A23" s="313"/>
      <c r="B23" s="1021" t="s">
        <v>1646</v>
      </c>
      <c r="C23" s="1281">
        <v>163.19999999999999</v>
      </c>
      <c r="D23" s="1282">
        <v>133.6</v>
      </c>
      <c r="E23" s="1479">
        <v>601</v>
      </c>
      <c r="F23" s="1443">
        <v>101.9</v>
      </c>
      <c r="G23" s="1444">
        <v>174.7</v>
      </c>
      <c r="H23" s="1281">
        <v>107.4</v>
      </c>
      <c r="I23" s="1040">
        <v>98.8</v>
      </c>
      <c r="K23" s="469"/>
      <c r="L23" s="469"/>
    </row>
    <row r="24" spans="1:12" ht="24.95" customHeight="1">
      <c r="A24" s="1685" t="s">
        <v>1498</v>
      </c>
      <c r="B24" s="1685"/>
      <c r="C24" s="1685"/>
      <c r="D24" s="1685"/>
      <c r="E24" s="1685"/>
      <c r="F24" s="1685"/>
      <c r="G24" s="1685"/>
      <c r="H24" s="1685"/>
      <c r="I24" s="1685"/>
      <c r="J24" s="63"/>
      <c r="K24" s="63"/>
      <c r="L24" s="63"/>
    </row>
    <row r="25" spans="1:12" ht="11.25" customHeight="1">
      <c r="A25" s="1685" t="s">
        <v>690</v>
      </c>
      <c r="B25" s="1685"/>
      <c r="C25" s="1685"/>
      <c r="D25" s="1685"/>
      <c r="E25" s="1685"/>
      <c r="F25" s="1685"/>
      <c r="G25" s="1685"/>
      <c r="H25" s="1685"/>
      <c r="I25" s="1685"/>
      <c r="J25" s="63"/>
      <c r="K25" s="63"/>
      <c r="L25" s="63"/>
    </row>
    <row r="26" spans="1:12" s="12" customFormat="1" ht="15" customHeight="1">
      <c r="A26" s="1684" t="s">
        <v>530</v>
      </c>
      <c r="B26" s="1684"/>
      <c r="C26" s="1684"/>
      <c r="D26" s="1684"/>
      <c r="E26" s="1684"/>
      <c r="F26" s="1684"/>
      <c r="G26" s="1684"/>
      <c r="H26" s="1684"/>
      <c r="I26" s="1684"/>
    </row>
    <row r="27" spans="1:12" ht="11.25" customHeight="1">
      <c r="A27" s="1662" t="s">
        <v>531</v>
      </c>
      <c r="B27" s="1662"/>
      <c r="C27" s="1662"/>
      <c r="D27" s="1662"/>
      <c r="E27" s="1662"/>
      <c r="F27" s="1662"/>
      <c r="G27" s="1662"/>
      <c r="H27" s="1662"/>
      <c r="I27" s="1662"/>
      <c r="J27" s="63"/>
      <c r="K27" s="63"/>
      <c r="L27" s="63"/>
    </row>
    <row r="28" spans="1:12">
      <c r="A28" s="63"/>
      <c r="B28" s="63"/>
      <c r="C28" s="63"/>
      <c r="D28" s="63"/>
      <c r="E28" s="63"/>
      <c r="F28" s="63"/>
      <c r="G28" s="63"/>
      <c r="H28" s="63"/>
      <c r="I28" s="63"/>
      <c r="J28" s="63"/>
      <c r="K28" s="63"/>
      <c r="L28" s="63"/>
    </row>
    <row r="29" spans="1:12">
      <c r="A29" s="63"/>
      <c r="B29" s="63"/>
      <c r="C29" s="63"/>
      <c r="D29" s="63"/>
      <c r="E29" s="63"/>
      <c r="F29" s="63"/>
      <c r="G29" s="63"/>
      <c r="H29" s="63"/>
      <c r="I29" s="63"/>
      <c r="J29" s="63"/>
      <c r="K29" s="63"/>
      <c r="L29" s="63"/>
    </row>
    <row r="30" spans="1:12">
      <c r="A30" s="63"/>
      <c r="B30" s="63"/>
      <c r="C30" s="63"/>
      <c r="D30" s="63"/>
      <c r="E30" s="63"/>
      <c r="F30" s="63"/>
      <c r="G30" s="63"/>
      <c r="H30" s="63"/>
      <c r="I30" s="63"/>
      <c r="J30" s="63"/>
      <c r="K30" s="63"/>
      <c r="L30" s="63"/>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8:B17 B18:B20 B21: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6"/>
    <col min="9" max="16384" width="9" style="9"/>
  </cols>
  <sheetData>
    <row r="1" spans="1:8" ht="15" customHeight="1">
      <c r="A1" s="2192" t="s">
        <v>816</v>
      </c>
      <c r="B1" s="2193"/>
      <c r="C1" s="2193"/>
      <c r="D1" s="2193"/>
      <c r="E1" s="2193"/>
      <c r="F1" s="1825" t="s">
        <v>5</v>
      </c>
      <c r="G1" s="1825"/>
    </row>
    <row r="2" spans="1:8" ht="15" customHeight="1">
      <c r="A2" s="2194" t="s">
        <v>715</v>
      </c>
      <c r="B2" s="2194"/>
      <c r="C2" s="2194"/>
      <c r="D2" s="2194"/>
      <c r="E2" s="2194"/>
      <c r="F2" s="1825" t="s">
        <v>137</v>
      </c>
      <c r="G2" s="1825"/>
    </row>
    <row r="3" spans="1:8" s="277" customFormat="1" ht="65.099999999999994" customHeight="1">
      <c r="A3" s="1948" t="s">
        <v>2101</v>
      </c>
      <c r="B3" s="2188"/>
      <c r="C3" s="1966" t="s">
        <v>1261</v>
      </c>
      <c r="D3" s="1962" t="s">
        <v>1262</v>
      </c>
      <c r="E3" s="1958"/>
      <c r="F3" s="1959"/>
      <c r="G3" s="2111" t="s">
        <v>1253</v>
      </c>
      <c r="H3" s="729"/>
    </row>
    <row r="4" spans="1:8" s="277" customFormat="1" ht="35.1" customHeight="1">
      <c r="A4" s="1950"/>
      <c r="B4" s="2189"/>
      <c r="C4" s="2097"/>
      <c r="D4" s="615" t="s">
        <v>1543</v>
      </c>
      <c r="E4" s="615" t="s">
        <v>1254</v>
      </c>
      <c r="F4" s="615" t="s">
        <v>1255</v>
      </c>
      <c r="G4" s="2115"/>
      <c r="H4" s="729"/>
    </row>
    <row r="5" spans="1:8" s="277" customFormat="1" ht="20.100000000000001" customHeight="1">
      <c r="A5" s="730" t="s">
        <v>1263</v>
      </c>
      <c r="B5" s="731" t="s">
        <v>164</v>
      </c>
      <c r="C5" s="968">
        <v>2909</v>
      </c>
      <c r="D5" s="968">
        <v>692</v>
      </c>
      <c r="E5" s="968">
        <v>47</v>
      </c>
      <c r="F5" s="968">
        <v>608</v>
      </c>
      <c r="G5" s="1085">
        <v>2217</v>
      </c>
      <c r="H5" s="732"/>
    </row>
    <row r="6" spans="1:8" s="277" customFormat="1" ht="11.25">
      <c r="A6" s="725" t="s">
        <v>1264</v>
      </c>
      <c r="B6" s="733" t="s">
        <v>165</v>
      </c>
      <c r="C6" s="1298">
        <v>2940</v>
      </c>
      <c r="D6" s="1298">
        <v>708</v>
      </c>
      <c r="E6" s="1298">
        <v>47</v>
      </c>
      <c r="F6" s="1298">
        <v>628</v>
      </c>
      <c r="G6" s="1299">
        <v>2232</v>
      </c>
      <c r="H6" s="732"/>
    </row>
    <row r="7" spans="1:8" s="277" customFormat="1" ht="11.25">
      <c r="A7" s="728" t="s">
        <v>498</v>
      </c>
      <c r="B7" s="733" t="s">
        <v>164</v>
      </c>
      <c r="C7" s="352">
        <v>4449</v>
      </c>
      <c r="D7" s="352">
        <v>773</v>
      </c>
      <c r="E7" s="352">
        <v>7</v>
      </c>
      <c r="F7" s="352">
        <v>697</v>
      </c>
      <c r="G7" s="515">
        <v>3676</v>
      </c>
      <c r="H7" s="732"/>
    </row>
    <row r="8" spans="1:8" s="277" customFormat="1" ht="11.25">
      <c r="A8" s="725" t="s">
        <v>30</v>
      </c>
      <c r="B8" s="733" t="s">
        <v>165</v>
      </c>
      <c r="C8" s="1298">
        <v>5112</v>
      </c>
      <c r="D8" s="1298">
        <v>823</v>
      </c>
      <c r="E8" s="1298">
        <v>7</v>
      </c>
      <c r="F8" s="1298">
        <v>727</v>
      </c>
      <c r="G8" s="1299">
        <v>4289</v>
      </c>
      <c r="H8" s="732"/>
    </row>
    <row r="9" spans="1:8" s="277" customFormat="1" ht="11.25">
      <c r="A9" s="728" t="s">
        <v>660</v>
      </c>
      <c r="B9" s="733" t="s">
        <v>164</v>
      </c>
      <c r="C9" s="352">
        <v>2895</v>
      </c>
      <c r="D9" s="352">
        <v>429</v>
      </c>
      <c r="E9" s="352">
        <v>3</v>
      </c>
      <c r="F9" s="352">
        <v>395</v>
      </c>
      <c r="G9" s="515">
        <v>2466</v>
      </c>
      <c r="H9" s="732"/>
    </row>
    <row r="10" spans="1:8" s="277" customFormat="1" ht="11.25">
      <c r="A10" s="725" t="s">
        <v>31</v>
      </c>
      <c r="B10" s="733" t="s">
        <v>165</v>
      </c>
      <c r="C10" s="1298">
        <v>2903</v>
      </c>
      <c r="D10" s="1298">
        <v>446</v>
      </c>
      <c r="E10" s="1298">
        <v>3</v>
      </c>
      <c r="F10" s="1298">
        <v>410</v>
      </c>
      <c r="G10" s="1299">
        <v>2457</v>
      </c>
      <c r="H10" s="732"/>
    </row>
    <row r="11" spans="1:8" s="277" customFormat="1" ht="11.25">
      <c r="A11" s="728" t="s">
        <v>1265</v>
      </c>
      <c r="B11" s="733" t="s">
        <v>164</v>
      </c>
      <c r="C11" s="352">
        <v>3948</v>
      </c>
      <c r="D11" s="352">
        <v>2823</v>
      </c>
      <c r="E11" s="352">
        <v>462</v>
      </c>
      <c r="F11" s="352">
        <v>2302</v>
      </c>
      <c r="G11" s="515">
        <v>1125</v>
      </c>
      <c r="H11" s="732"/>
    </row>
    <row r="12" spans="1:8" s="277" customFormat="1" ht="11.25">
      <c r="A12" s="725" t="s">
        <v>32</v>
      </c>
      <c r="B12" s="733" t="s">
        <v>165</v>
      </c>
      <c r="C12" s="1298">
        <v>4021</v>
      </c>
      <c r="D12" s="1298">
        <v>2909</v>
      </c>
      <c r="E12" s="1298">
        <v>465</v>
      </c>
      <c r="F12" s="1298">
        <v>2379</v>
      </c>
      <c r="G12" s="1299">
        <v>1112</v>
      </c>
      <c r="H12" s="732"/>
    </row>
    <row r="13" spans="1:8" s="277" customFormat="1" ht="11.25">
      <c r="A13" s="728" t="s">
        <v>661</v>
      </c>
      <c r="B13" s="733" t="s">
        <v>164</v>
      </c>
      <c r="C13" s="352">
        <v>10209</v>
      </c>
      <c r="D13" s="352">
        <v>1442</v>
      </c>
      <c r="E13" s="352">
        <v>30</v>
      </c>
      <c r="F13" s="352">
        <v>1315</v>
      </c>
      <c r="G13" s="515">
        <v>8767</v>
      </c>
      <c r="H13" s="732"/>
    </row>
    <row r="14" spans="1:8" s="277" customFormat="1" ht="11.25">
      <c r="A14" s="725" t="s">
        <v>33</v>
      </c>
      <c r="B14" s="733" t="s">
        <v>165</v>
      </c>
      <c r="C14" s="1298">
        <v>10510</v>
      </c>
      <c r="D14" s="1298">
        <v>1508</v>
      </c>
      <c r="E14" s="1298">
        <v>31</v>
      </c>
      <c r="F14" s="1298">
        <v>1370</v>
      </c>
      <c r="G14" s="1299">
        <v>9002</v>
      </c>
      <c r="H14" s="732"/>
    </row>
    <row r="15" spans="1:8" s="277" customFormat="1" ht="11.25">
      <c r="A15" s="728" t="s">
        <v>1266</v>
      </c>
      <c r="B15" s="733" t="s">
        <v>164</v>
      </c>
      <c r="C15" s="352">
        <v>2932</v>
      </c>
      <c r="D15" s="352">
        <v>556</v>
      </c>
      <c r="E15" s="352">
        <v>2</v>
      </c>
      <c r="F15" s="352">
        <v>478</v>
      </c>
      <c r="G15" s="515">
        <v>2376</v>
      </c>
      <c r="H15" s="732"/>
    </row>
    <row r="16" spans="1:8" s="277" customFormat="1" ht="11.25">
      <c r="A16" s="725" t="s">
        <v>34</v>
      </c>
      <c r="B16" s="733" t="s">
        <v>165</v>
      </c>
      <c r="C16" s="1298">
        <v>3056</v>
      </c>
      <c r="D16" s="1298">
        <v>593</v>
      </c>
      <c r="E16" s="1298">
        <v>2</v>
      </c>
      <c r="F16" s="1298">
        <v>511</v>
      </c>
      <c r="G16" s="1299">
        <v>2463</v>
      </c>
      <c r="H16" s="732"/>
    </row>
    <row r="17" spans="1:8" s="277" customFormat="1" ht="11.25">
      <c r="A17" s="726" t="s">
        <v>35</v>
      </c>
      <c r="B17" s="733"/>
      <c r="C17" s="352"/>
      <c r="D17" s="352"/>
      <c r="E17" s="352"/>
      <c r="F17" s="352"/>
      <c r="G17" s="515"/>
      <c r="H17" s="732"/>
    </row>
    <row r="18" spans="1:8" s="277" customFormat="1" ht="11.25">
      <c r="A18" s="728" t="s">
        <v>662</v>
      </c>
      <c r="B18" s="733" t="s">
        <v>164</v>
      </c>
      <c r="C18" s="352">
        <v>1093</v>
      </c>
      <c r="D18" s="352">
        <v>1091</v>
      </c>
      <c r="E18" s="352">
        <v>441</v>
      </c>
      <c r="F18" s="352">
        <v>649</v>
      </c>
      <c r="G18" s="515">
        <v>2</v>
      </c>
      <c r="H18" s="732"/>
    </row>
    <row r="19" spans="1:8" s="277" customFormat="1" ht="11.25">
      <c r="A19" s="725" t="s">
        <v>36</v>
      </c>
      <c r="B19" s="733" t="s">
        <v>165</v>
      </c>
      <c r="C19" s="1298">
        <v>1095</v>
      </c>
      <c r="D19" s="1298">
        <v>1093</v>
      </c>
      <c r="E19" s="1298">
        <v>446</v>
      </c>
      <c r="F19" s="1298">
        <v>646</v>
      </c>
      <c r="G19" s="1299">
        <v>2</v>
      </c>
      <c r="H19" s="732"/>
    </row>
    <row r="20" spans="1:8" s="277" customFormat="1" ht="11.25">
      <c r="A20" s="728" t="s">
        <v>663</v>
      </c>
      <c r="B20" s="733" t="s">
        <v>164</v>
      </c>
      <c r="C20" s="352">
        <v>3711</v>
      </c>
      <c r="D20" s="352">
        <v>1896</v>
      </c>
      <c r="E20" s="352">
        <v>1101</v>
      </c>
      <c r="F20" s="352">
        <v>767</v>
      </c>
      <c r="G20" s="515">
        <v>1815</v>
      </c>
      <c r="H20" s="732"/>
    </row>
    <row r="21" spans="1:8" s="277" customFormat="1" ht="11.25">
      <c r="A21" s="725" t="s">
        <v>37</v>
      </c>
      <c r="B21" s="733" t="s">
        <v>165</v>
      </c>
      <c r="C21" s="1298">
        <v>3821</v>
      </c>
      <c r="D21" s="1298">
        <v>1915</v>
      </c>
      <c r="E21" s="1298">
        <v>1098</v>
      </c>
      <c r="F21" s="1298">
        <v>789</v>
      </c>
      <c r="G21" s="1299">
        <v>1906</v>
      </c>
      <c r="H21" s="732"/>
    </row>
    <row r="22" spans="1:8" s="277" customFormat="1" ht="11.25">
      <c r="A22" s="728" t="s">
        <v>664</v>
      </c>
      <c r="B22" s="733" t="s">
        <v>164</v>
      </c>
      <c r="C22" s="352">
        <v>8258</v>
      </c>
      <c r="D22" s="352">
        <v>909</v>
      </c>
      <c r="E22" s="352">
        <v>286</v>
      </c>
      <c r="F22" s="352">
        <v>579</v>
      </c>
      <c r="G22" s="515">
        <v>7349</v>
      </c>
      <c r="H22" s="732"/>
    </row>
    <row r="23" spans="1:8" s="277" customFormat="1" ht="11.25">
      <c r="A23" s="725" t="s">
        <v>38</v>
      </c>
      <c r="B23" s="733" t="s">
        <v>165</v>
      </c>
      <c r="C23" s="1298">
        <v>8382</v>
      </c>
      <c r="D23" s="1298">
        <v>914</v>
      </c>
      <c r="E23" s="1298">
        <v>289</v>
      </c>
      <c r="F23" s="1298">
        <v>588</v>
      </c>
      <c r="G23" s="1299">
        <v>7468</v>
      </c>
      <c r="H23" s="732"/>
    </row>
    <row r="24" spans="1:8" s="277" customFormat="1" ht="11.25">
      <c r="A24" s="728" t="s">
        <v>665</v>
      </c>
      <c r="B24" s="733" t="s">
        <v>164</v>
      </c>
      <c r="C24" s="352">
        <v>2039</v>
      </c>
      <c r="D24" s="352">
        <v>1139</v>
      </c>
      <c r="E24" s="352">
        <v>243</v>
      </c>
      <c r="F24" s="352">
        <v>885</v>
      </c>
      <c r="G24" s="515">
        <v>900</v>
      </c>
      <c r="H24" s="732"/>
    </row>
    <row r="25" spans="1:8" s="277" customFormat="1" ht="11.25">
      <c r="A25" s="725" t="s">
        <v>39</v>
      </c>
      <c r="B25" s="733" t="s">
        <v>165</v>
      </c>
      <c r="C25" s="1298">
        <v>2066</v>
      </c>
      <c r="D25" s="1298">
        <v>1153</v>
      </c>
      <c r="E25" s="1298">
        <v>243</v>
      </c>
      <c r="F25" s="1298">
        <v>899</v>
      </c>
      <c r="G25" s="1299">
        <v>913</v>
      </c>
      <c r="H25" s="732"/>
    </row>
    <row r="26" spans="1:8" s="277" customFormat="1" ht="11.25">
      <c r="A26" s="728" t="s">
        <v>666</v>
      </c>
      <c r="B26" s="733" t="s">
        <v>164</v>
      </c>
      <c r="C26" s="352">
        <v>8767</v>
      </c>
      <c r="D26" s="352">
        <v>4323</v>
      </c>
      <c r="E26" s="352">
        <v>4</v>
      </c>
      <c r="F26" s="352">
        <v>4246</v>
      </c>
      <c r="G26" s="515">
        <v>4444</v>
      </c>
      <c r="H26" s="732"/>
    </row>
    <row r="27" spans="1:8" s="277" customFormat="1" ht="11.25">
      <c r="A27" s="725" t="s">
        <v>40</v>
      </c>
      <c r="B27" s="733" t="s">
        <v>165</v>
      </c>
      <c r="C27" s="1298">
        <v>9001</v>
      </c>
      <c r="D27" s="1298">
        <v>4394</v>
      </c>
      <c r="E27" s="1298">
        <v>5</v>
      </c>
      <c r="F27" s="1298">
        <v>4314</v>
      </c>
      <c r="G27" s="1299">
        <v>4607</v>
      </c>
      <c r="H27" s="732"/>
    </row>
    <row r="28" spans="1:8" s="63" customFormat="1" ht="24.95" customHeight="1">
      <c r="A28" s="1847" t="s">
        <v>695</v>
      </c>
      <c r="B28" s="2072"/>
      <c r="C28" s="2072"/>
      <c r="D28" s="2072"/>
      <c r="E28" s="2072"/>
      <c r="F28" s="2072"/>
      <c r="G28" s="2072"/>
      <c r="H28" s="162"/>
    </row>
    <row r="29" spans="1:8" s="63" customFormat="1" ht="11.25" customHeight="1">
      <c r="A29" s="1847" t="s">
        <v>1546</v>
      </c>
      <c r="B29" s="2072"/>
      <c r="C29" s="2072"/>
      <c r="D29" s="2072"/>
      <c r="E29" s="2072"/>
      <c r="F29" s="2072"/>
      <c r="G29" s="2072"/>
      <c r="H29" s="162"/>
    </row>
    <row r="30" spans="1:8" ht="15" customHeight="1">
      <c r="A30" s="1684" t="s">
        <v>570</v>
      </c>
      <c r="B30" s="1684"/>
      <c r="C30" s="1684"/>
      <c r="D30" s="1684"/>
      <c r="E30" s="1684"/>
      <c r="F30" s="1684"/>
      <c r="G30" s="1684"/>
      <c r="H30" s="161"/>
    </row>
    <row r="31" spans="1:8" ht="11.25" customHeight="1">
      <c r="A31" s="1684" t="s">
        <v>1548</v>
      </c>
      <c r="B31" s="1684"/>
      <c r="C31" s="1684"/>
      <c r="D31" s="1684"/>
      <c r="E31" s="1684"/>
      <c r="F31" s="1684"/>
      <c r="G31" s="1684"/>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G2" location="'Spis tablic     List of tables'!A64" display="Powrót do spisu tablic" xr:uid="{00000000-0004-0000-3B00-000000000000}"/>
    <hyperlink ref="G1" location="'Spis tablic     List of tables'!A63" display="Powrót do spisu tablic" xr:uid="{00000000-0004-0000-3B00-000001000000}"/>
    <hyperlink ref="F1:G1" location="'Spis tablic     List of tables'!A104" tooltip="Powrót do spisu tablic" display="Powrót do spisu tablic" xr:uid="{00000000-0004-0000-3B00-000002000000}"/>
    <hyperlink ref="G2" location="'Spis tablic     List of tables'!A63" display="Powrót do spisu tablic" xr:uid="{00000000-0004-0000-3B00-000003000000}"/>
    <hyperlink ref="F2:G2" location="'Spis tablic     List of tables'!A103" display="Powrót do spisu tablic" xr:uid="{00000000-0004-0000-3B00-000004000000}"/>
    <hyperlink ref="F1:G2" location="'Spis tablic     List of tables'!A91" display="Powrót do spisu tablic" xr:uid="{00000000-0004-0000-3B00-000005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1"/>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6"/>
    <col min="10" max="16384" width="9" style="9"/>
  </cols>
  <sheetData>
    <row r="1" spans="1:10" ht="15" customHeight="1">
      <c r="A1" s="1678" t="s">
        <v>1901</v>
      </c>
      <c r="B1" s="1678"/>
      <c r="C1" s="1678"/>
      <c r="D1" s="1678"/>
      <c r="E1" s="1678"/>
      <c r="F1" s="1678"/>
      <c r="G1" s="1678"/>
      <c r="H1" s="1678"/>
      <c r="I1" s="1687" t="s">
        <v>5</v>
      </c>
      <c r="J1" s="1687"/>
    </row>
    <row r="2" spans="1:10" ht="13.5" customHeight="1">
      <c r="A2" s="2195" t="s">
        <v>41</v>
      </c>
      <c r="B2" s="2195"/>
      <c r="C2" s="2195"/>
      <c r="D2" s="2195"/>
      <c r="E2" s="2195"/>
      <c r="F2" s="2195"/>
      <c r="H2" s="873"/>
      <c r="I2" s="1687" t="s">
        <v>137</v>
      </c>
      <c r="J2" s="1687"/>
    </row>
    <row r="3" spans="1:10" ht="15" customHeight="1">
      <c r="A3" s="2197" t="s">
        <v>1902</v>
      </c>
      <c r="B3" s="2198"/>
      <c r="C3" s="2198"/>
      <c r="D3" s="2198"/>
      <c r="E3" s="2198"/>
      <c r="F3" s="2198"/>
      <c r="G3" s="2198"/>
      <c r="H3" s="2198"/>
    </row>
    <row r="4" spans="1:10" ht="13.5" customHeight="1">
      <c r="A4" s="2196" t="s">
        <v>42</v>
      </c>
      <c r="B4" s="2196"/>
      <c r="C4" s="2196"/>
      <c r="D4" s="2196"/>
      <c r="E4" s="2196"/>
      <c r="F4" s="2196"/>
    </row>
    <row r="5" spans="1:10" s="277" customFormat="1" ht="20.100000000000001" customHeight="1">
      <c r="A5" s="1948" t="s">
        <v>1267</v>
      </c>
      <c r="B5" s="1949"/>
      <c r="C5" s="2095" t="s">
        <v>1268</v>
      </c>
      <c r="D5" s="2101"/>
      <c r="E5" s="2101"/>
      <c r="F5" s="2101"/>
      <c r="G5" s="2101"/>
      <c r="H5" s="2101"/>
      <c r="I5" s="732"/>
    </row>
    <row r="6" spans="1:10" s="277" customFormat="1" ht="105" customHeight="1">
      <c r="A6" s="1950"/>
      <c r="B6" s="1951"/>
      <c r="C6" s="2096"/>
      <c r="D6" s="615" t="s">
        <v>1269</v>
      </c>
      <c r="E6" s="1260" t="s">
        <v>2065</v>
      </c>
      <c r="F6" s="615" t="s">
        <v>1270</v>
      </c>
      <c r="G6" s="615" t="s">
        <v>1271</v>
      </c>
      <c r="H6" s="617" t="s">
        <v>1272</v>
      </c>
      <c r="I6" s="732"/>
    </row>
    <row r="7" spans="1:10" s="242" customFormat="1" ht="20.100000000000001" customHeight="1">
      <c r="A7" s="1189">
        <v>2021</v>
      </c>
      <c r="B7" s="1271" t="s">
        <v>1643</v>
      </c>
      <c r="C7" s="1272">
        <v>331</v>
      </c>
      <c r="D7" s="1273">
        <v>44</v>
      </c>
      <c r="E7" s="1273">
        <v>34</v>
      </c>
      <c r="F7" s="1273">
        <v>10</v>
      </c>
      <c r="G7" s="1273">
        <v>75</v>
      </c>
      <c r="H7" s="1274">
        <v>81</v>
      </c>
      <c r="I7" s="734"/>
    </row>
    <row r="8" spans="1:10" s="242" customFormat="1" ht="11.25">
      <c r="A8" s="290"/>
      <c r="B8" s="1021" t="s">
        <v>1646</v>
      </c>
      <c r="C8" s="735">
        <v>329</v>
      </c>
      <c r="D8" s="736">
        <v>44</v>
      </c>
      <c r="E8" s="736">
        <v>33</v>
      </c>
      <c r="F8" s="736">
        <v>9</v>
      </c>
      <c r="G8" s="736">
        <v>75</v>
      </c>
      <c r="H8" s="737">
        <v>81</v>
      </c>
      <c r="I8" s="734"/>
    </row>
    <row r="9" spans="1:10" s="242" customFormat="1" ht="11.25">
      <c r="A9" s="290"/>
      <c r="B9" s="1021" t="s">
        <v>1649</v>
      </c>
      <c r="C9" s="735">
        <v>328</v>
      </c>
      <c r="D9" s="736">
        <v>44</v>
      </c>
      <c r="E9" s="736">
        <v>33</v>
      </c>
      <c r="F9" s="736">
        <v>9</v>
      </c>
      <c r="G9" s="736">
        <v>75</v>
      </c>
      <c r="H9" s="737">
        <v>81</v>
      </c>
      <c r="I9" s="734"/>
    </row>
    <row r="10" spans="1:10" s="242" customFormat="1" ht="11.25">
      <c r="A10" s="290"/>
      <c r="B10" s="1021"/>
      <c r="C10" s="735"/>
      <c r="D10" s="736"/>
      <c r="E10" s="736"/>
      <c r="F10" s="736"/>
      <c r="G10" s="736"/>
      <c r="H10" s="737"/>
      <c r="I10" s="734"/>
    </row>
    <row r="11" spans="1:10" s="242" customFormat="1" ht="11.25">
      <c r="A11" s="290">
        <v>2022</v>
      </c>
      <c r="B11" s="1022" t="s">
        <v>1640</v>
      </c>
      <c r="C11" s="735">
        <v>325</v>
      </c>
      <c r="D11" s="736">
        <v>44</v>
      </c>
      <c r="E11" s="736">
        <v>33</v>
      </c>
      <c r="F11" s="736">
        <v>9</v>
      </c>
      <c r="G11" s="736">
        <v>73</v>
      </c>
      <c r="H11" s="737">
        <v>81</v>
      </c>
      <c r="I11" s="734"/>
    </row>
    <row r="12" spans="1:10" s="242" customFormat="1" ht="11.25">
      <c r="A12" s="290"/>
      <c r="B12" s="1021" t="s">
        <v>1643</v>
      </c>
      <c r="C12" s="735">
        <v>322</v>
      </c>
      <c r="D12" s="736">
        <v>44</v>
      </c>
      <c r="E12" s="736">
        <v>33</v>
      </c>
      <c r="F12" s="736">
        <v>9</v>
      </c>
      <c r="G12" s="736">
        <v>73</v>
      </c>
      <c r="H12" s="737">
        <v>81</v>
      </c>
      <c r="I12" s="734"/>
    </row>
    <row r="13" spans="1:10" s="1267" customFormat="1" ht="11.25">
      <c r="A13" s="290"/>
      <c r="B13" s="1021" t="s">
        <v>1646</v>
      </c>
      <c r="C13" s="1300">
        <v>320</v>
      </c>
      <c r="D13" s="1300">
        <v>43</v>
      </c>
      <c r="E13" s="1300">
        <v>34</v>
      </c>
      <c r="F13" s="1300">
        <v>9</v>
      </c>
      <c r="G13" s="1300">
        <v>70</v>
      </c>
      <c r="H13" s="1301">
        <v>82</v>
      </c>
      <c r="I13" s="1302"/>
    </row>
    <row r="14" spans="1:10" s="242" customFormat="1" ht="11.25">
      <c r="A14" s="620"/>
      <c r="B14" s="739" t="s">
        <v>6</v>
      </c>
      <c r="C14" s="1086">
        <v>97.3</v>
      </c>
      <c r="D14" s="1086">
        <v>97.7</v>
      </c>
      <c r="E14" s="1086">
        <v>103</v>
      </c>
      <c r="F14" s="1086">
        <v>100</v>
      </c>
      <c r="G14" s="1086">
        <v>93.3</v>
      </c>
      <c r="H14" s="1087">
        <v>101.2</v>
      </c>
      <c r="I14" s="1302"/>
    </row>
    <row r="15" spans="1:10" s="618" customFormat="1" ht="11.25">
      <c r="A15" s="620"/>
      <c r="B15" s="738" t="s">
        <v>7</v>
      </c>
      <c r="C15" s="1088">
        <v>99.4</v>
      </c>
      <c r="D15" s="1088">
        <v>97.7</v>
      </c>
      <c r="E15" s="1088">
        <v>103</v>
      </c>
      <c r="F15" s="1088">
        <v>100</v>
      </c>
      <c r="G15" s="1088">
        <v>95.9</v>
      </c>
      <c r="H15" s="1089">
        <v>101.2</v>
      </c>
      <c r="I15" s="1303"/>
    </row>
    <row r="16" spans="1:10" s="63" customFormat="1" ht="24.95" customHeight="1">
      <c r="A16" s="1847" t="s">
        <v>694</v>
      </c>
      <c r="B16" s="2072"/>
      <c r="C16" s="2072"/>
      <c r="D16" s="2072"/>
      <c r="E16" s="2072"/>
      <c r="F16" s="2072"/>
      <c r="G16" s="2072"/>
      <c r="H16" s="2072"/>
      <c r="I16" s="64"/>
    </row>
    <row r="17" spans="1:9" s="63" customFormat="1" ht="11.25" customHeight="1">
      <c r="A17" s="2072" t="s">
        <v>714</v>
      </c>
      <c r="B17" s="2072"/>
      <c r="C17" s="2072"/>
      <c r="D17" s="2072"/>
      <c r="E17" s="2072"/>
      <c r="F17" s="2072"/>
      <c r="G17" s="2072"/>
      <c r="H17" s="2072"/>
      <c r="I17" s="64"/>
    </row>
    <row r="18" spans="1:9" s="12" customFormat="1" ht="15" customHeight="1">
      <c r="A18" s="1850" t="s">
        <v>127</v>
      </c>
      <c r="B18" s="1850"/>
      <c r="C18" s="1850"/>
      <c r="D18" s="1850"/>
      <c r="E18" s="1850"/>
      <c r="F18" s="1850"/>
      <c r="G18" s="1850"/>
      <c r="H18" s="1850"/>
      <c r="I18" s="19"/>
    </row>
    <row r="19" spans="1:9" ht="11.25" customHeight="1">
      <c r="A19" s="1850" t="s">
        <v>547</v>
      </c>
      <c r="B19" s="1850"/>
      <c r="C19" s="1850"/>
      <c r="D19" s="1850"/>
      <c r="E19" s="1850"/>
      <c r="F19" s="1850"/>
      <c r="G19" s="1850"/>
      <c r="H19" s="1850"/>
    </row>
    <row r="20" spans="1:9">
      <c r="C20" s="123"/>
      <c r="D20" s="123"/>
      <c r="E20" s="123"/>
      <c r="F20" s="123"/>
      <c r="G20" s="123"/>
      <c r="H20" s="123"/>
    </row>
    <row r="21" spans="1:9">
      <c r="C21" s="123"/>
      <c r="D21" s="123"/>
      <c r="E21" s="123"/>
      <c r="F21" s="123"/>
      <c r="G21" s="123"/>
      <c r="H21" s="123"/>
    </row>
  </sheetData>
  <mergeCells count="13">
    <mergeCell ref="A19:H19"/>
    <mergeCell ref="A18:H18"/>
    <mergeCell ref="A16:H16"/>
    <mergeCell ref="A5:B6"/>
    <mergeCell ref="C5:C6"/>
    <mergeCell ref="I1:J1"/>
    <mergeCell ref="I2:J2"/>
    <mergeCell ref="D5:H5"/>
    <mergeCell ref="A17:H17"/>
    <mergeCell ref="A2:F2"/>
    <mergeCell ref="A4:F4"/>
    <mergeCell ref="A1:H1"/>
    <mergeCell ref="A3:H3"/>
  </mergeCells>
  <phoneticPr fontId="0" type="noConversion"/>
  <hyperlinks>
    <hyperlink ref="G2:H2" location="'Spis tablic     List of tables'!A63" display="Return to list of tables" xr:uid="{00000000-0004-0000-3C00-000000000000}"/>
    <hyperlink ref="I1:J1" location="'Spis tablic     List of tables'!A107" tooltip="Powrót do spisu tablic" display="Powrót do spisu tablic" xr:uid="{00000000-0004-0000-3C00-000001000000}"/>
    <hyperlink ref="I2:J2" location="'Spis tablic     List of tables'!A107" tooltip="Return to list of tables" display="Return to list of tables" xr:uid="{00000000-0004-0000-3C00-000002000000}"/>
    <hyperlink ref="I1:J2" location="'Spis tablic     List of tables'!A94" tooltip="Return to list of tables" display="Powrót do spisu tablic" xr:uid="{00000000-0004-0000-3C00-000003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9 B11:B13"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191" t="s">
        <v>1903</v>
      </c>
      <c r="B1" s="2191"/>
      <c r="C1" s="2191"/>
      <c r="D1" s="2191"/>
      <c r="E1" s="2191"/>
      <c r="F1" s="2191"/>
      <c r="G1" s="2191"/>
      <c r="H1" s="2191"/>
      <c r="I1" s="2191"/>
      <c r="J1" s="2191"/>
      <c r="K1" s="2191"/>
      <c r="L1" s="2191"/>
      <c r="M1" s="1673" t="s">
        <v>5</v>
      </c>
      <c r="N1" s="1673"/>
      <c r="O1" s="1673"/>
    </row>
    <row r="2" spans="1:16" ht="13.5" customHeight="1">
      <c r="A2" s="2195" t="s">
        <v>41</v>
      </c>
      <c r="B2" s="2195"/>
      <c r="C2" s="2195"/>
      <c r="D2" s="2195"/>
      <c r="E2" s="2195"/>
      <c r="F2" s="2195"/>
      <c r="G2" s="2195"/>
      <c r="H2" s="2195"/>
      <c r="I2" s="2195"/>
      <c r="J2" s="2195"/>
      <c r="K2" s="2195"/>
      <c r="M2" s="1674" t="s">
        <v>137</v>
      </c>
      <c r="N2" s="1674"/>
      <c r="O2" s="1674"/>
    </row>
    <row r="3" spans="1:16" s="12" customFormat="1" ht="15" customHeight="1">
      <c r="A3" s="2197" t="s">
        <v>1904</v>
      </c>
      <c r="B3" s="2198"/>
      <c r="C3" s="2198"/>
      <c r="D3" s="2198"/>
      <c r="E3" s="2198"/>
      <c r="F3" s="2198"/>
      <c r="G3" s="2198"/>
      <c r="H3" s="2198"/>
      <c r="I3" s="2198"/>
      <c r="J3" s="2198"/>
      <c r="K3" s="2198"/>
    </row>
    <row r="4" spans="1:16" s="12" customFormat="1" ht="13.5" customHeight="1">
      <c r="A4" s="2196" t="s">
        <v>42</v>
      </c>
      <c r="B4" s="2196"/>
      <c r="C4" s="2196"/>
      <c r="D4" s="2196"/>
      <c r="E4" s="2196"/>
      <c r="F4" s="2196"/>
      <c r="G4" s="2196"/>
      <c r="H4" s="2196"/>
      <c r="I4" s="2196"/>
      <c r="J4" s="2196"/>
      <c r="K4" s="2196"/>
    </row>
    <row r="5" spans="1:16" s="277" customFormat="1" ht="30" customHeight="1">
      <c r="A5" s="1948" t="s">
        <v>1273</v>
      </c>
      <c r="B5" s="1949"/>
      <c r="C5" s="2151" t="s">
        <v>1274</v>
      </c>
      <c r="D5" s="2152"/>
      <c r="E5" s="2152"/>
      <c r="F5" s="2152"/>
      <c r="G5" s="2152"/>
      <c r="H5" s="2152"/>
      <c r="I5" s="2152"/>
      <c r="J5" s="2152"/>
      <c r="K5" s="2152"/>
      <c r="L5" s="2152"/>
      <c r="M5" s="2152"/>
      <c r="N5" s="2178"/>
      <c r="O5" s="2095" t="s">
        <v>1275</v>
      </c>
    </row>
    <row r="6" spans="1:16" s="277" customFormat="1" ht="20.100000000000001" customHeight="1">
      <c r="A6" s="1950"/>
      <c r="B6" s="1951"/>
      <c r="C6" s="2095" t="s">
        <v>1276</v>
      </c>
      <c r="D6" s="740"/>
      <c r="E6" s="2151" t="s">
        <v>1277</v>
      </c>
      <c r="F6" s="2152"/>
      <c r="G6" s="2152"/>
      <c r="H6" s="2152"/>
      <c r="I6" s="2152"/>
      <c r="J6" s="2152"/>
      <c r="K6" s="2152"/>
      <c r="L6" s="2152"/>
      <c r="M6" s="2152"/>
      <c r="N6" s="2178"/>
      <c r="O6" s="2096"/>
    </row>
    <row r="7" spans="1:16" s="277" customFormat="1" ht="20.100000000000001" customHeight="1">
      <c r="A7" s="1950"/>
      <c r="B7" s="1951"/>
      <c r="C7" s="2096"/>
      <c r="D7" s="2099" t="s">
        <v>1278</v>
      </c>
      <c r="E7" s="2099" t="s">
        <v>2066</v>
      </c>
      <c r="F7" s="2099" t="s">
        <v>1032</v>
      </c>
      <c r="G7" s="2099" t="s">
        <v>1279</v>
      </c>
      <c r="H7" s="2099" t="s">
        <v>1280</v>
      </c>
      <c r="I7" s="2095" t="s">
        <v>1281</v>
      </c>
      <c r="J7" s="2101"/>
      <c r="K7" s="2200"/>
      <c r="L7" s="2199" t="s">
        <v>1282</v>
      </c>
      <c r="M7" s="2101"/>
      <c r="N7" s="2102"/>
      <c r="O7" s="2096"/>
    </row>
    <row r="8" spans="1:16" s="277" customFormat="1" ht="110.1" customHeight="1">
      <c r="A8" s="1950"/>
      <c r="B8" s="1951"/>
      <c r="C8" s="2096"/>
      <c r="D8" s="2100"/>
      <c r="E8" s="2100"/>
      <c r="F8" s="2100"/>
      <c r="G8" s="2100"/>
      <c r="H8" s="2100"/>
      <c r="I8" s="2096"/>
      <c r="J8" s="615" t="s">
        <v>1283</v>
      </c>
      <c r="K8" s="615" t="s">
        <v>1278</v>
      </c>
      <c r="L8" s="2115"/>
      <c r="M8" s="615" t="s">
        <v>1284</v>
      </c>
      <c r="N8" s="741" t="s">
        <v>1278</v>
      </c>
      <c r="O8" s="2096"/>
    </row>
    <row r="9" spans="1:16" s="304" customFormat="1" ht="20.100000000000001" customHeight="1">
      <c r="A9" s="340">
        <v>2021</v>
      </c>
      <c r="B9" s="1271" t="s">
        <v>1643</v>
      </c>
      <c r="C9" s="1275">
        <v>8885</v>
      </c>
      <c r="D9" s="1275">
        <v>1187</v>
      </c>
      <c r="E9" s="1275">
        <v>1446</v>
      </c>
      <c r="F9" s="1275">
        <v>1120</v>
      </c>
      <c r="G9" s="1275">
        <v>2221</v>
      </c>
      <c r="H9" s="1275">
        <v>403</v>
      </c>
      <c r="I9" s="1275">
        <v>115</v>
      </c>
      <c r="J9" s="1275">
        <v>1</v>
      </c>
      <c r="K9" s="1275">
        <v>16</v>
      </c>
      <c r="L9" s="1275">
        <v>6842</v>
      </c>
      <c r="M9" s="1275" t="s">
        <v>125</v>
      </c>
      <c r="N9" s="1275">
        <v>1133</v>
      </c>
      <c r="O9" s="1276">
        <v>85488</v>
      </c>
    </row>
    <row r="10" spans="1:16" s="304" customFormat="1" ht="11.25">
      <c r="A10" s="284"/>
      <c r="B10" s="1021" t="s">
        <v>1646</v>
      </c>
      <c r="C10" s="288">
        <v>9094</v>
      </c>
      <c r="D10" s="288">
        <v>1231</v>
      </c>
      <c r="E10" s="288">
        <v>1472</v>
      </c>
      <c r="F10" s="288">
        <v>1156</v>
      </c>
      <c r="G10" s="288">
        <v>2256</v>
      </c>
      <c r="H10" s="288">
        <v>410</v>
      </c>
      <c r="I10" s="288">
        <v>117</v>
      </c>
      <c r="J10" s="288">
        <v>1</v>
      </c>
      <c r="K10" s="288">
        <v>16</v>
      </c>
      <c r="L10" s="288">
        <v>7059</v>
      </c>
      <c r="M10" s="288" t="s">
        <v>125</v>
      </c>
      <c r="N10" s="288">
        <v>1178</v>
      </c>
      <c r="O10" s="671">
        <v>86240</v>
      </c>
    </row>
    <row r="11" spans="1:16" s="304" customFormat="1" ht="11.25">
      <c r="A11" s="284"/>
      <c r="B11" s="1021" t="s">
        <v>1649</v>
      </c>
      <c r="C11" s="288">
        <v>9380</v>
      </c>
      <c r="D11" s="288">
        <v>1284</v>
      </c>
      <c r="E11" s="288">
        <v>1499</v>
      </c>
      <c r="F11" s="288">
        <v>1202</v>
      </c>
      <c r="G11" s="288">
        <v>2312</v>
      </c>
      <c r="H11" s="288">
        <v>427</v>
      </c>
      <c r="I11" s="288">
        <v>126</v>
      </c>
      <c r="J11" s="288">
        <v>1</v>
      </c>
      <c r="K11" s="288">
        <v>16</v>
      </c>
      <c r="L11" s="288">
        <v>7325</v>
      </c>
      <c r="M11" s="288" t="s">
        <v>125</v>
      </c>
      <c r="N11" s="288">
        <v>1230</v>
      </c>
      <c r="O11" s="671">
        <v>86718</v>
      </c>
    </row>
    <row r="12" spans="1:16" s="304" customFormat="1" ht="11.25">
      <c r="A12" s="284"/>
      <c r="B12" s="1021"/>
      <c r="C12" s="288"/>
      <c r="D12" s="288"/>
      <c r="E12" s="288"/>
      <c r="F12" s="288"/>
      <c r="G12" s="288"/>
      <c r="H12" s="288"/>
      <c r="I12" s="288"/>
      <c r="J12" s="288"/>
      <c r="K12" s="288"/>
      <c r="L12" s="288"/>
      <c r="M12" s="288"/>
      <c r="N12" s="288"/>
      <c r="O12" s="671"/>
    </row>
    <row r="13" spans="1:16" s="304" customFormat="1" ht="11.25">
      <c r="A13" s="284">
        <v>2022</v>
      </c>
      <c r="B13" s="1022" t="s">
        <v>1640</v>
      </c>
      <c r="C13" s="1090">
        <v>9664</v>
      </c>
      <c r="D13" s="1090">
        <v>1341</v>
      </c>
      <c r="E13" s="1090">
        <v>1546</v>
      </c>
      <c r="F13" s="1090">
        <v>1240</v>
      </c>
      <c r="G13" s="1090">
        <v>2366</v>
      </c>
      <c r="H13" s="1090">
        <v>436</v>
      </c>
      <c r="I13" s="1090">
        <v>134</v>
      </c>
      <c r="J13" s="1090">
        <v>1</v>
      </c>
      <c r="K13" s="1090">
        <v>16</v>
      </c>
      <c r="L13" s="1090">
        <v>7599</v>
      </c>
      <c r="M13" s="288" t="s">
        <v>125</v>
      </c>
      <c r="N13" s="298">
        <v>1287</v>
      </c>
      <c r="O13" s="1091">
        <v>86988</v>
      </c>
      <c r="P13" s="312"/>
    </row>
    <row r="14" spans="1:16" s="304" customFormat="1" ht="11.25">
      <c r="A14" s="284"/>
      <c r="B14" s="1022" t="s">
        <v>1643</v>
      </c>
      <c r="C14" s="1090">
        <v>9897</v>
      </c>
      <c r="D14" s="1090">
        <v>1398</v>
      </c>
      <c r="E14" s="1090">
        <v>1568</v>
      </c>
      <c r="F14" s="1090">
        <v>1275</v>
      </c>
      <c r="G14" s="1090">
        <v>2389</v>
      </c>
      <c r="H14" s="1090">
        <v>449</v>
      </c>
      <c r="I14" s="1090">
        <v>136</v>
      </c>
      <c r="J14" s="1090">
        <v>1</v>
      </c>
      <c r="K14" s="1090">
        <v>15</v>
      </c>
      <c r="L14" s="1090">
        <v>7821</v>
      </c>
      <c r="M14" s="288" t="s">
        <v>125</v>
      </c>
      <c r="N14" s="298">
        <v>1345</v>
      </c>
      <c r="O14" s="1091">
        <v>87838</v>
      </c>
      <c r="P14" s="312"/>
    </row>
    <row r="15" spans="1:16" s="304" customFormat="1" ht="11.25">
      <c r="A15" s="284"/>
      <c r="B15" s="1021" t="s">
        <v>1646</v>
      </c>
      <c r="C15" s="1304">
        <v>10146</v>
      </c>
      <c r="D15" s="1304">
        <v>1478</v>
      </c>
      <c r="E15" s="1304">
        <v>1607</v>
      </c>
      <c r="F15" s="1304">
        <v>1305</v>
      </c>
      <c r="G15" s="1304">
        <v>2450</v>
      </c>
      <c r="H15" s="1304">
        <v>453</v>
      </c>
      <c r="I15" s="1304">
        <v>148</v>
      </c>
      <c r="J15" s="1304">
        <v>1</v>
      </c>
      <c r="K15" s="1304">
        <v>16</v>
      </c>
      <c r="L15" s="1304">
        <v>8062</v>
      </c>
      <c r="M15" s="288" t="s">
        <v>125</v>
      </c>
      <c r="N15" s="298">
        <v>1424</v>
      </c>
      <c r="O15" s="1091">
        <v>88680</v>
      </c>
      <c r="P15" s="312"/>
    </row>
    <row r="16" spans="1:16" s="304" customFormat="1" ht="11.25">
      <c r="A16" s="742"/>
      <c r="B16" s="632" t="s">
        <v>1285</v>
      </c>
      <c r="C16" s="1110">
        <v>111.6</v>
      </c>
      <c r="D16" s="1110">
        <v>120.1</v>
      </c>
      <c r="E16" s="1110">
        <v>109.2</v>
      </c>
      <c r="F16" s="1110">
        <v>112.9</v>
      </c>
      <c r="G16" s="1110">
        <v>108.6</v>
      </c>
      <c r="H16" s="1110">
        <v>110.5</v>
      </c>
      <c r="I16" s="1110">
        <v>126.5</v>
      </c>
      <c r="J16" s="1110">
        <v>100</v>
      </c>
      <c r="K16" s="1110">
        <v>100</v>
      </c>
      <c r="L16" s="1110">
        <v>114.2</v>
      </c>
      <c r="M16" s="1110" t="s">
        <v>2154</v>
      </c>
      <c r="N16" s="1110">
        <v>120.9</v>
      </c>
      <c r="O16" s="1306">
        <v>102.8</v>
      </c>
      <c r="P16" s="1308"/>
    </row>
    <row r="17" spans="1:16" s="304" customFormat="1" ht="11.25">
      <c r="A17" s="742"/>
      <c r="B17" s="636" t="s">
        <v>7</v>
      </c>
      <c r="C17" s="1305">
        <v>102.5</v>
      </c>
      <c r="D17" s="1305">
        <v>105.7</v>
      </c>
      <c r="E17" s="1305">
        <v>102.5</v>
      </c>
      <c r="F17" s="1305">
        <v>102.4</v>
      </c>
      <c r="G17" s="1305">
        <v>102.6</v>
      </c>
      <c r="H17" s="1305">
        <v>100.9</v>
      </c>
      <c r="I17" s="1305">
        <v>108.8</v>
      </c>
      <c r="J17" s="1305">
        <v>100</v>
      </c>
      <c r="K17" s="1305">
        <v>106.7</v>
      </c>
      <c r="L17" s="1305">
        <v>103.1</v>
      </c>
      <c r="M17" s="1305" t="s">
        <v>2154</v>
      </c>
      <c r="N17" s="1305">
        <v>105.9</v>
      </c>
      <c r="O17" s="1307">
        <v>101</v>
      </c>
      <c r="P17" s="1308"/>
    </row>
    <row r="18" spans="1:16" ht="24.95" customHeight="1">
      <c r="A18" s="1685" t="s">
        <v>691</v>
      </c>
      <c r="B18" s="1685"/>
      <c r="C18" s="1685"/>
      <c r="D18" s="1685"/>
      <c r="E18" s="1685"/>
      <c r="F18" s="1685"/>
      <c r="G18" s="1685"/>
      <c r="H18" s="1685"/>
      <c r="I18" s="1685"/>
      <c r="J18" s="1685"/>
      <c r="K18" s="1685"/>
      <c r="L18" s="1685"/>
      <c r="M18" s="1685"/>
      <c r="N18" s="1685"/>
      <c r="O18" s="1685"/>
    </row>
    <row r="19" spans="1:16" ht="11.25" customHeight="1">
      <c r="A19" s="1685" t="s">
        <v>693</v>
      </c>
      <c r="B19" s="1685"/>
      <c r="C19" s="1685"/>
      <c r="D19" s="1685"/>
      <c r="E19" s="1685"/>
      <c r="F19" s="1685"/>
      <c r="G19" s="1685"/>
      <c r="H19" s="1685"/>
      <c r="I19" s="1685"/>
      <c r="J19" s="1685"/>
      <c r="K19" s="1685"/>
      <c r="L19" s="1685"/>
      <c r="M19" s="1685"/>
      <c r="N19" s="1685"/>
      <c r="O19" s="1685"/>
    </row>
    <row r="20" spans="1:16" s="12" customFormat="1" ht="15" customHeight="1">
      <c r="A20" s="1850" t="s">
        <v>127</v>
      </c>
      <c r="B20" s="1850"/>
      <c r="C20" s="1850"/>
      <c r="D20" s="1850"/>
      <c r="E20" s="1850"/>
      <c r="F20" s="1850"/>
      <c r="G20" s="1850"/>
      <c r="H20" s="1850"/>
      <c r="I20" s="1850"/>
      <c r="J20" s="1850"/>
      <c r="K20" s="1850"/>
      <c r="L20" s="1850"/>
      <c r="M20" s="1850"/>
      <c r="N20" s="1850"/>
      <c r="O20" s="1850"/>
    </row>
    <row r="21" spans="1:16" ht="11.25" customHeight="1">
      <c r="A21" s="1662" t="s">
        <v>547</v>
      </c>
      <c r="B21" s="1662"/>
      <c r="C21" s="1662"/>
      <c r="D21" s="1662"/>
      <c r="E21" s="1662"/>
      <c r="F21" s="1662"/>
      <c r="G21" s="1662"/>
      <c r="H21" s="1662"/>
      <c r="I21" s="1662"/>
      <c r="J21" s="1662"/>
      <c r="K21" s="1662"/>
      <c r="L21" s="1662"/>
      <c r="M21" s="1662"/>
      <c r="N21" s="1662"/>
      <c r="O21" s="1662"/>
    </row>
  </sheetData>
  <mergeCells count="24">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 ref="O5:O8"/>
    <mergeCell ref="A21:O21"/>
    <mergeCell ref="A4:K4"/>
    <mergeCell ref="M7:N7"/>
    <mergeCell ref="A5:B8"/>
    <mergeCell ref="A19:O19"/>
    <mergeCell ref="A18:O18"/>
    <mergeCell ref="A20:O20"/>
  </mergeCells>
  <phoneticPr fontId="0" type="noConversion"/>
  <hyperlinks>
    <hyperlink ref="M1:O1" location="'Spis tablic     List of tables'!A107" tooltip="Powrót do spisu tablic" display="Powrót do spisu tablic" xr:uid="{00000000-0004-0000-3D00-000000000000}"/>
    <hyperlink ref="M2:O2" location="'Spis tablic     List of tables'!A107" tooltip="Return to list of tables" display="Return to list of tables" xr:uid="{00000000-0004-0000-3D00-000001000000}"/>
    <hyperlink ref="M1:O2" location="'Spis tablic     List of tables'!A94" tooltip="Return to list of tables" display="Powrót do spisu tablic" xr:uid="{00000000-0004-0000-3D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5:B17 B9:B14"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4" bestFit="1" customWidth="1"/>
    <col min="9" max="9" width="9.25" style="8" customWidth="1"/>
    <col min="10" max="16384" width="9" style="8"/>
  </cols>
  <sheetData>
    <row r="1" spans="1:10" ht="15" customHeight="1">
      <c r="A1" s="1675" t="s">
        <v>56</v>
      </c>
      <c r="B1" s="1724"/>
      <c r="C1" s="1724"/>
      <c r="D1" s="1724"/>
      <c r="E1" s="128"/>
      <c r="F1" s="1673" t="s">
        <v>5</v>
      </c>
      <c r="G1" s="1673"/>
    </row>
    <row r="2" spans="1:10" ht="15" customHeight="1">
      <c r="A2" s="1677" t="s">
        <v>161</v>
      </c>
      <c r="B2" s="1677"/>
      <c r="C2" s="1677"/>
      <c r="D2" s="1677"/>
      <c r="F2" s="1674" t="s">
        <v>137</v>
      </c>
      <c r="G2" s="1674"/>
    </row>
    <row r="3" spans="1:10" ht="15" customHeight="1">
      <c r="A3" s="2202" t="s">
        <v>2284</v>
      </c>
      <c r="B3" s="2202"/>
      <c r="C3" s="207"/>
      <c r="D3" s="128"/>
    </row>
    <row r="4" spans="1:10" ht="13.5" customHeight="1">
      <c r="A4" s="2203" t="s">
        <v>2286</v>
      </c>
      <c r="B4" s="2203"/>
      <c r="C4" s="1435"/>
    </row>
    <row r="5" spans="1:10" ht="15" customHeight="1">
      <c r="A5" s="1827" t="s">
        <v>2285</v>
      </c>
      <c r="B5" s="1828"/>
      <c r="C5" s="211"/>
      <c r="D5" s="211"/>
      <c r="E5" s="211"/>
    </row>
    <row r="6" spans="1:10" ht="13.5" customHeight="1">
      <c r="A6" s="1711" t="s">
        <v>2287</v>
      </c>
      <c r="B6" s="1712"/>
      <c r="C6" s="226"/>
      <c r="D6" s="226"/>
      <c r="E6" s="226"/>
      <c r="F6" s="226"/>
      <c r="G6" s="226"/>
    </row>
    <row r="7" spans="1:10" s="13" customFormat="1" ht="30" customHeight="1">
      <c r="A7" s="2201" t="s">
        <v>1286</v>
      </c>
      <c r="B7" s="1966" t="s">
        <v>944</v>
      </c>
      <c r="C7" s="1966" t="s">
        <v>1287</v>
      </c>
      <c r="D7" s="1966" t="s">
        <v>1288</v>
      </c>
      <c r="E7" s="2111" t="s">
        <v>1289</v>
      </c>
      <c r="F7" s="2201"/>
      <c r="G7" s="2111" t="s">
        <v>1290</v>
      </c>
      <c r="H7" s="743"/>
    </row>
    <row r="8" spans="1:10" s="13" customFormat="1" ht="80.099999999999994" customHeight="1">
      <c r="A8" s="2189"/>
      <c r="B8" s="2097"/>
      <c r="C8" s="2097"/>
      <c r="D8" s="2097"/>
      <c r="E8" s="615" t="s">
        <v>1291</v>
      </c>
      <c r="F8" s="615" t="s">
        <v>1292</v>
      </c>
      <c r="G8" s="2115"/>
      <c r="H8" s="743"/>
      <c r="I8" s="743"/>
    </row>
    <row r="9" spans="1:10" s="13" customFormat="1" ht="20.100000000000001" customHeight="1">
      <c r="A9" s="744" t="s">
        <v>190</v>
      </c>
      <c r="B9" s="1421">
        <v>1145841</v>
      </c>
      <c r="C9" s="1532">
        <v>557474</v>
      </c>
      <c r="D9" s="1532">
        <v>588367</v>
      </c>
      <c r="E9" s="1533">
        <v>60.9</v>
      </c>
      <c r="F9" s="1534">
        <v>56.761275314533798</v>
      </c>
      <c r="G9" s="1535">
        <v>106</v>
      </c>
      <c r="H9" s="743"/>
      <c r="I9" s="745"/>
      <c r="J9" s="1416"/>
    </row>
    <row r="10" spans="1:10" s="13" customFormat="1" ht="11.1" customHeight="1">
      <c r="A10" s="563" t="s">
        <v>191</v>
      </c>
      <c r="B10" s="1536"/>
      <c r="C10" s="1536"/>
      <c r="D10" s="1536"/>
      <c r="E10" s="1537"/>
      <c r="F10" s="1538"/>
      <c r="G10" s="1539"/>
      <c r="H10" s="743"/>
      <c r="I10" s="745"/>
    </row>
    <row r="11" spans="1:10" s="13" customFormat="1" ht="19.899999999999999" customHeight="1">
      <c r="A11" s="747" t="s">
        <v>1293</v>
      </c>
      <c r="B11" s="1540"/>
      <c r="C11" s="1540"/>
      <c r="D11" s="1540"/>
      <c r="E11" s="1537"/>
      <c r="F11" s="1538"/>
      <c r="G11" s="1539"/>
      <c r="H11" s="743"/>
      <c r="I11" s="745"/>
    </row>
    <row r="12" spans="1:10" s="13" customFormat="1" ht="18" customHeight="1">
      <c r="A12" s="747" t="s">
        <v>138</v>
      </c>
      <c r="B12" s="1425">
        <v>511213</v>
      </c>
      <c r="C12" s="1425">
        <v>245062</v>
      </c>
      <c r="D12" s="1425">
        <v>266151</v>
      </c>
      <c r="E12" s="1537">
        <v>73.2</v>
      </c>
      <c r="F12" s="1538">
        <v>99.592056995131571</v>
      </c>
      <c r="G12" s="1539">
        <v>109</v>
      </c>
      <c r="H12" s="743"/>
      <c r="I12" s="745"/>
    </row>
    <row r="13" spans="1:10" s="13" customFormat="1" ht="11.1" customHeight="1">
      <c r="A13" s="749" t="s">
        <v>1294</v>
      </c>
      <c r="B13" s="1541"/>
      <c r="C13" s="1541"/>
      <c r="D13" s="1541"/>
      <c r="E13" s="1537"/>
      <c r="F13" s="1538"/>
      <c r="G13" s="1539"/>
      <c r="H13" s="743"/>
      <c r="I13" s="745"/>
    </row>
    <row r="14" spans="1:10" s="13" customFormat="1" ht="14.1" customHeight="1">
      <c r="A14" s="750" t="s">
        <v>139</v>
      </c>
      <c r="B14" s="1542">
        <v>155785</v>
      </c>
      <c r="C14" s="1542">
        <v>76833</v>
      </c>
      <c r="D14" s="1542">
        <v>78952</v>
      </c>
      <c r="E14" s="1543">
        <v>34.935327534743401</v>
      </c>
      <c r="F14" s="1547">
        <v>52.339371867062667</v>
      </c>
      <c r="G14" s="1544">
        <v>103</v>
      </c>
      <c r="H14" s="743"/>
      <c r="I14" s="745"/>
    </row>
    <row r="15" spans="1:10" s="13" customFormat="1" ht="14.1" customHeight="1">
      <c r="A15" s="750" t="s">
        <v>140</v>
      </c>
      <c r="B15" s="1542">
        <v>62400</v>
      </c>
      <c r="C15" s="1542">
        <v>30787</v>
      </c>
      <c r="D15" s="1542">
        <v>31613</v>
      </c>
      <c r="E15" s="1543">
        <v>42.897435897435898</v>
      </c>
      <c r="F15" s="1547">
        <v>30.37235337064979</v>
      </c>
      <c r="G15" s="1544">
        <v>103</v>
      </c>
      <c r="H15" s="743"/>
      <c r="I15" s="745"/>
    </row>
    <row r="16" spans="1:10" s="13" customFormat="1" ht="14.1" customHeight="1">
      <c r="A16" s="750" t="s">
        <v>196</v>
      </c>
      <c r="B16" s="1542">
        <v>293028</v>
      </c>
      <c r="C16" s="1542">
        <v>137442</v>
      </c>
      <c r="D16" s="1542">
        <v>155586</v>
      </c>
      <c r="E16" s="1543">
        <v>100</v>
      </c>
      <c r="F16" s="1547">
        <v>2869.1667482620192</v>
      </c>
      <c r="G16" s="1544">
        <v>113</v>
      </c>
      <c r="H16" s="743"/>
      <c r="I16" s="745"/>
    </row>
    <row r="17" spans="1:9" s="13" customFormat="1" ht="18" customHeight="1">
      <c r="A17" s="747" t="s">
        <v>141</v>
      </c>
      <c r="B17" s="1545">
        <v>374274</v>
      </c>
      <c r="C17" s="1545">
        <v>184481</v>
      </c>
      <c r="D17" s="1545">
        <v>189793</v>
      </c>
      <c r="E17" s="1543">
        <v>47.743898854849654</v>
      </c>
      <c r="F17" s="1538">
        <v>42.44686968030512</v>
      </c>
      <c r="G17" s="1539">
        <v>103</v>
      </c>
      <c r="H17" s="743"/>
      <c r="I17" s="745"/>
    </row>
    <row r="18" spans="1:9" s="13" customFormat="1" ht="11.1" customHeight="1">
      <c r="A18" s="749" t="s">
        <v>1294</v>
      </c>
      <c r="B18" s="1546"/>
      <c r="C18" s="1546"/>
      <c r="D18" s="1546"/>
      <c r="E18" s="1543"/>
      <c r="F18" s="1538"/>
      <c r="G18" s="1539"/>
      <c r="H18" s="743"/>
      <c r="I18" s="745"/>
    </row>
    <row r="19" spans="1:9" s="13" customFormat="1" ht="14.1" customHeight="1">
      <c r="A19" s="750" t="s">
        <v>142</v>
      </c>
      <c r="B19" s="1542">
        <v>51467</v>
      </c>
      <c r="C19" s="1542">
        <v>25354</v>
      </c>
      <c r="D19" s="1542">
        <v>26113</v>
      </c>
      <c r="E19" s="1543">
        <v>53.982163327957721</v>
      </c>
      <c r="F19" s="1547">
        <v>37.157874217559872</v>
      </c>
      <c r="G19" s="1544">
        <v>103</v>
      </c>
      <c r="H19" s="743"/>
      <c r="I19" s="745"/>
    </row>
    <row r="20" spans="1:9" s="13" customFormat="1" ht="14.1" customHeight="1">
      <c r="A20" s="750" t="s">
        <v>143</v>
      </c>
      <c r="B20" s="1542">
        <v>39710</v>
      </c>
      <c r="C20" s="1542">
        <v>19158</v>
      </c>
      <c r="D20" s="1542">
        <v>20552</v>
      </c>
      <c r="E20" s="1543">
        <v>51.488290103248559</v>
      </c>
      <c r="F20" s="1547">
        <v>24.45904910904018</v>
      </c>
      <c r="G20" s="1544">
        <v>107</v>
      </c>
      <c r="H20" s="743"/>
      <c r="I20" s="745"/>
    </row>
    <row r="21" spans="1:9" s="13" customFormat="1" ht="14.1" customHeight="1">
      <c r="A21" s="750" t="s">
        <v>144</v>
      </c>
      <c r="B21" s="1542">
        <v>35985</v>
      </c>
      <c r="C21" s="1542">
        <v>18077</v>
      </c>
      <c r="D21" s="1542">
        <v>17908</v>
      </c>
      <c r="E21" s="1543">
        <v>33.183270807280813</v>
      </c>
      <c r="F21" s="1547">
        <v>38.277028464451348</v>
      </c>
      <c r="G21" s="1544">
        <v>99</v>
      </c>
      <c r="H21" s="743"/>
      <c r="I21" s="745"/>
    </row>
    <row r="22" spans="1:9" s="13" customFormat="1" ht="14.1" customHeight="1">
      <c r="A22" s="750" t="s">
        <v>145</v>
      </c>
      <c r="B22" s="1542">
        <v>49803</v>
      </c>
      <c r="C22" s="1542">
        <v>25138</v>
      </c>
      <c r="D22" s="1542">
        <v>24665</v>
      </c>
      <c r="E22" s="1543">
        <v>7.6581732024175242</v>
      </c>
      <c r="F22" s="1547">
        <v>36.766649194947476</v>
      </c>
      <c r="G22" s="1544">
        <v>98</v>
      </c>
      <c r="H22" s="743"/>
      <c r="I22" s="745"/>
    </row>
    <row r="23" spans="1:9" s="13" customFormat="1" ht="14.1" customHeight="1">
      <c r="A23" s="750" t="s">
        <v>146</v>
      </c>
      <c r="B23" s="1542">
        <v>41347</v>
      </c>
      <c r="C23" s="1542">
        <v>20246</v>
      </c>
      <c r="D23" s="1542">
        <v>21101</v>
      </c>
      <c r="E23" s="1543">
        <v>37.161099958884563</v>
      </c>
      <c r="F23" s="1547">
        <v>28.330341359132831</v>
      </c>
      <c r="G23" s="1544">
        <v>104</v>
      </c>
      <c r="H23" s="743"/>
      <c r="I23" s="745"/>
    </row>
    <row r="24" spans="1:9" s="13" customFormat="1" ht="14.1" customHeight="1">
      <c r="A24" s="750" t="s">
        <v>147</v>
      </c>
      <c r="B24" s="1542">
        <v>54045</v>
      </c>
      <c r="C24" s="1542">
        <v>27172</v>
      </c>
      <c r="D24" s="1542">
        <v>26873</v>
      </c>
      <c r="E24" s="1543">
        <v>33.266722175964475</v>
      </c>
      <c r="F24" s="1547">
        <v>41.930778720003723</v>
      </c>
      <c r="G24" s="1544">
        <v>99</v>
      </c>
      <c r="H24" s="743"/>
      <c r="I24" s="745"/>
    </row>
    <row r="25" spans="1:9" s="13" customFormat="1" ht="14.1" customHeight="1">
      <c r="A25" s="750" t="s">
        <v>148</v>
      </c>
      <c r="B25" s="1542">
        <v>41653</v>
      </c>
      <c r="C25" s="1542">
        <v>20695</v>
      </c>
      <c r="D25" s="1542">
        <v>20958</v>
      </c>
      <c r="E25" s="1543">
        <v>50.659016157299597</v>
      </c>
      <c r="F25" s="1547">
        <v>56.816073766914009</v>
      </c>
      <c r="G25" s="1544">
        <v>101</v>
      </c>
      <c r="H25" s="743"/>
      <c r="I25" s="745"/>
    </row>
    <row r="26" spans="1:9" s="13" customFormat="1" ht="14.1" customHeight="1">
      <c r="A26" s="750" t="s">
        <v>197</v>
      </c>
      <c r="B26" s="1542">
        <v>60264</v>
      </c>
      <c r="C26" s="1542">
        <v>28641</v>
      </c>
      <c r="D26" s="1542">
        <v>31623</v>
      </c>
      <c r="E26" s="1543">
        <v>100</v>
      </c>
      <c r="F26" s="1547">
        <v>1844.6280991735539</v>
      </c>
      <c r="G26" s="1544">
        <v>110</v>
      </c>
      <c r="H26" s="743"/>
      <c r="I26" s="745"/>
    </row>
    <row r="27" spans="1:9" s="13" customFormat="1" ht="18" customHeight="1">
      <c r="A27" s="747" t="s">
        <v>149</v>
      </c>
      <c r="B27" s="1545">
        <v>260354</v>
      </c>
      <c r="C27" s="1545">
        <v>127931</v>
      </c>
      <c r="D27" s="1545">
        <v>132423</v>
      </c>
      <c r="E27" s="1537">
        <v>55.671892884303674</v>
      </c>
      <c r="F27" s="1538">
        <v>41.746946995741183</v>
      </c>
      <c r="G27" s="1539">
        <v>104</v>
      </c>
      <c r="H27" s="743"/>
      <c r="I27" s="745"/>
    </row>
    <row r="28" spans="1:9" s="13" customFormat="1" ht="11.1" customHeight="1">
      <c r="A28" s="749" t="s">
        <v>1294</v>
      </c>
      <c r="B28" s="1546"/>
      <c r="C28" s="1546"/>
      <c r="D28" s="1546"/>
      <c r="E28" s="1543"/>
      <c r="F28" s="1538"/>
      <c r="G28" s="1539"/>
      <c r="H28" s="743"/>
      <c r="I28" s="745"/>
    </row>
    <row r="29" spans="1:9" s="13" customFormat="1" ht="14.1" customHeight="1">
      <c r="A29" s="750" t="s">
        <v>150</v>
      </c>
      <c r="B29" s="1542">
        <v>55132</v>
      </c>
      <c r="C29" s="1542">
        <v>26941</v>
      </c>
      <c r="D29" s="1542">
        <v>28191</v>
      </c>
      <c r="E29" s="1543">
        <v>56.972357251686859</v>
      </c>
      <c r="F29" s="1547">
        <v>33.224257106527098</v>
      </c>
      <c r="G29" s="1544">
        <v>105</v>
      </c>
      <c r="H29" s="743"/>
      <c r="I29" s="745"/>
    </row>
    <row r="30" spans="1:9" s="13" customFormat="1" ht="14.1" customHeight="1">
      <c r="A30" s="750" t="s">
        <v>151</v>
      </c>
      <c r="B30" s="1542">
        <v>44940</v>
      </c>
      <c r="C30" s="1542">
        <v>22167</v>
      </c>
      <c r="D30" s="1542">
        <v>22773</v>
      </c>
      <c r="E30" s="1543">
        <v>57.496662216288385</v>
      </c>
      <c r="F30" s="1547">
        <v>46.443851925342592</v>
      </c>
      <c r="G30" s="1544">
        <v>103</v>
      </c>
      <c r="H30" s="743"/>
      <c r="I30" s="745"/>
    </row>
    <row r="31" spans="1:9" s="13" customFormat="1" ht="14.1" customHeight="1">
      <c r="A31" s="750" t="s">
        <v>152</v>
      </c>
      <c r="B31" s="1542">
        <v>37885</v>
      </c>
      <c r="C31" s="1542">
        <v>18814</v>
      </c>
      <c r="D31" s="1542">
        <v>19071</v>
      </c>
      <c r="E31" s="1543">
        <v>36.84307773525142</v>
      </c>
      <c r="F31" s="1547">
        <v>27.417335485131606</v>
      </c>
      <c r="G31" s="1544">
        <v>101</v>
      </c>
      <c r="H31" s="743"/>
      <c r="I31" s="745"/>
    </row>
    <row r="32" spans="1:9" s="13" customFormat="1" ht="14.1" customHeight="1">
      <c r="A32" s="750" t="s">
        <v>153</v>
      </c>
      <c r="B32" s="1542">
        <v>18893</v>
      </c>
      <c r="C32" s="1542">
        <v>9379</v>
      </c>
      <c r="D32" s="1542">
        <v>9514</v>
      </c>
      <c r="E32" s="1543">
        <v>26.385433758534909</v>
      </c>
      <c r="F32" s="1547">
        <v>22.092683326122291</v>
      </c>
      <c r="G32" s="1544">
        <v>101</v>
      </c>
      <c r="H32" s="743"/>
      <c r="I32" s="745"/>
    </row>
    <row r="33" spans="1:9" s="13" customFormat="1" ht="14.1" customHeight="1">
      <c r="A33" s="750" t="s">
        <v>154</v>
      </c>
      <c r="B33" s="1542">
        <v>34752</v>
      </c>
      <c r="C33" s="1542">
        <v>17784</v>
      </c>
      <c r="D33" s="1542">
        <v>16968</v>
      </c>
      <c r="E33" s="1415" t="s">
        <v>125</v>
      </c>
      <c r="F33" s="1547">
        <v>26.589135424636574</v>
      </c>
      <c r="G33" s="1544">
        <v>95</v>
      </c>
      <c r="H33" s="743"/>
      <c r="I33" s="745"/>
    </row>
    <row r="34" spans="1:9" s="13" customFormat="1" ht="14.1" customHeight="1">
      <c r="A34" s="750" t="s">
        <v>198</v>
      </c>
      <c r="B34" s="1542">
        <v>68752</v>
      </c>
      <c r="C34" s="1542">
        <v>32846</v>
      </c>
      <c r="D34" s="1542">
        <v>35906</v>
      </c>
      <c r="E34" s="1543">
        <v>100</v>
      </c>
      <c r="F34" s="1547">
        <v>1049.488627690429</v>
      </c>
      <c r="G34" s="1544">
        <v>109</v>
      </c>
      <c r="H34" s="743"/>
      <c r="I34" s="745"/>
    </row>
    <row r="35" spans="1:9" ht="24.95" customHeight="1">
      <c r="A35" s="1963" t="s">
        <v>757</v>
      </c>
      <c r="B35" s="1963"/>
      <c r="C35" s="1963"/>
      <c r="D35" s="1963"/>
      <c r="E35" s="1963"/>
      <c r="F35" s="1963"/>
      <c r="G35" s="1963"/>
    </row>
    <row r="36" spans="1:9" s="11" customFormat="1" ht="15" customHeight="1">
      <c r="A36" s="1684" t="s">
        <v>192</v>
      </c>
      <c r="B36" s="1684"/>
      <c r="C36" s="1684"/>
      <c r="D36" s="1684"/>
      <c r="E36" s="1684"/>
      <c r="F36" s="1684"/>
      <c r="G36" s="1684"/>
      <c r="H36" s="268"/>
    </row>
    <row r="39" spans="1:9">
      <c r="C39" s="154"/>
      <c r="D39" s="154"/>
      <c r="E39" s="154"/>
    </row>
    <row r="40" spans="1:9">
      <c r="C40" s="154"/>
      <c r="D40" s="154"/>
      <c r="E40" s="154"/>
    </row>
    <row r="41" spans="1:9">
      <c r="C41" s="154"/>
      <c r="D41" s="267"/>
      <c r="E41" s="154"/>
    </row>
    <row r="42" spans="1:9">
      <c r="C42" s="154"/>
      <c r="D42" s="154"/>
      <c r="E42" s="154"/>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112" tooltip="Powrót do spisu tablic" display="Powrót do spisu tablic" xr:uid="{00000000-0004-0000-3E00-000000000000}"/>
    <hyperlink ref="F2:G2" location="'Spis tablic     List of tables'!A112" tooltip="Return to list of tables" display="Return to list of tables" xr:uid="{00000000-0004-0000-3E00-000001000000}"/>
    <hyperlink ref="F1:G2" location="'Spis tablic     List of tables'!A98" tooltip="Return to list of tables" display="Powrót do spisu tablic" xr:uid="{00000000-0004-0000-3E00-000002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7" customWidth="1"/>
    <col min="13" max="13" width="8.75" style="270"/>
    <col min="14" max="16384" width="8.75" style="27"/>
  </cols>
  <sheetData>
    <row r="1" spans="1:13" ht="15" customHeight="1">
      <c r="A1" s="1973" t="s">
        <v>2289</v>
      </c>
      <c r="B1" s="1974"/>
      <c r="C1" s="163"/>
      <c r="D1" s="164"/>
      <c r="E1" s="164"/>
      <c r="F1" s="164"/>
      <c r="G1" s="164"/>
      <c r="H1" s="165"/>
      <c r="J1" s="1673" t="s">
        <v>5</v>
      </c>
      <c r="K1" s="1673"/>
      <c r="L1" s="1673"/>
    </row>
    <row r="2" spans="1:13" ht="13.5" customHeight="1">
      <c r="A2" s="2203" t="s">
        <v>2286</v>
      </c>
      <c r="B2" s="2203"/>
      <c r="C2" s="166"/>
      <c r="D2" s="166"/>
      <c r="E2" s="166"/>
      <c r="F2" s="166"/>
      <c r="G2" s="166"/>
      <c r="J2" s="1674" t="s">
        <v>137</v>
      </c>
      <c r="K2" s="1674"/>
      <c r="L2" s="1674"/>
    </row>
    <row r="3" spans="1:13" ht="15" customHeight="1">
      <c r="A3" s="1827" t="s">
        <v>2195</v>
      </c>
      <c r="B3" s="1828"/>
      <c r="C3" s="166"/>
      <c r="D3" s="207"/>
      <c r="E3" s="1436"/>
      <c r="F3" s="1437"/>
      <c r="G3" s="1437"/>
      <c r="H3" s="1438"/>
      <c r="I3" s="1438"/>
      <c r="L3" s="165"/>
    </row>
    <row r="4" spans="1:13" ht="13.5" customHeight="1">
      <c r="A4" s="1711" t="s">
        <v>2287</v>
      </c>
      <c r="B4" s="1712"/>
      <c r="C4" s="225"/>
      <c r="D4" s="225"/>
      <c r="E4" s="225"/>
      <c r="F4" s="225"/>
      <c r="G4" s="225"/>
      <c r="H4" s="165"/>
      <c r="I4" s="165"/>
      <c r="J4" s="165"/>
      <c r="K4" s="165"/>
      <c r="L4" s="165"/>
    </row>
    <row r="5" spans="1:13" s="627" customFormat="1" ht="20.100000000000001" customHeight="1">
      <c r="A5" s="2201" t="s">
        <v>1286</v>
      </c>
      <c r="B5" s="2204" t="s">
        <v>1621</v>
      </c>
      <c r="C5" s="2205"/>
      <c r="D5" s="2205"/>
      <c r="E5" s="2205"/>
      <c r="F5" s="2205"/>
      <c r="G5" s="2205"/>
      <c r="H5" s="2205"/>
      <c r="I5" s="2205"/>
      <c r="J5" s="2205"/>
      <c r="K5" s="2205"/>
      <c r="L5" s="2205"/>
      <c r="M5" s="626"/>
    </row>
    <row r="6" spans="1:13" s="627" customFormat="1" ht="60" customHeight="1">
      <c r="A6" s="2189"/>
      <c r="B6" s="615" t="s">
        <v>1295</v>
      </c>
      <c r="C6" s="752" t="s">
        <v>479</v>
      </c>
      <c r="D6" s="752" t="s">
        <v>480</v>
      </c>
      <c r="E6" s="752" t="s">
        <v>481</v>
      </c>
      <c r="F6" s="752" t="s">
        <v>482</v>
      </c>
      <c r="G6" s="752" t="s">
        <v>483</v>
      </c>
      <c r="H6" s="752" t="s">
        <v>57</v>
      </c>
      <c r="I6" s="752" t="s">
        <v>58</v>
      </c>
      <c r="J6" s="752" t="s">
        <v>59</v>
      </c>
      <c r="K6" s="752" t="s">
        <v>484</v>
      </c>
      <c r="L6" s="617" t="s">
        <v>1296</v>
      </c>
      <c r="M6" s="1560"/>
    </row>
    <row r="7" spans="1:13" s="627" customFormat="1" ht="20.100000000000001" customHeight="1">
      <c r="A7" s="744" t="s">
        <v>190</v>
      </c>
      <c r="B7" s="1549">
        <v>31049</v>
      </c>
      <c r="C7" s="1549">
        <v>48126</v>
      </c>
      <c r="D7" s="1549">
        <v>71482</v>
      </c>
      <c r="E7" s="1549">
        <v>36243</v>
      </c>
      <c r="F7" s="1549">
        <v>32518</v>
      </c>
      <c r="G7" s="1549">
        <v>68635</v>
      </c>
      <c r="H7" s="1549">
        <v>149390</v>
      </c>
      <c r="I7" s="1549">
        <v>181047</v>
      </c>
      <c r="J7" s="1549">
        <v>155363</v>
      </c>
      <c r="K7" s="1549">
        <v>155012</v>
      </c>
      <c r="L7" s="1550">
        <v>216976</v>
      </c>
      <c r="M7" s="1561"/>
    </row>
    <row r="8" spans="1:13" s="627" customFormat="1" ht="11.25">
      <c r="A8" s="563" t="s">
        <v>191</v>
      </c>
      <c r="B8" s="1551"/>
      <c r="C8" s="1551"/>
      <c r="D8" s="1551"/>
      <c r="E8" s="1551"/>
      <c r="F8" s="1551"/>
      <c r="G8" s="1551"/>
      <c r="H8" s="1551"/>
      <c r="I8" s="1551"/>
      <c r="J8" s="1551"/>
      <c r="K8" s="1551"/>
      <c r="L8" s="1558"/>
      <c r="M8" s="1561"/>
    </row>
    <row r="9" spans="1:13" s="627" customFormat="1" ht="20.100000000000001" customHeight="1">
      <c r="A9" s="747" t="s">
        <v>1297</v>
      </c>
      <c r="B9" s="1418"/>
      <c r="C9" s="1418"/>
      <c r="D9" s="1418"/>
      <c r="E9" s="1418"/>
      <c r="F9" s="1418"/>
      <c r="G9" s="1418"/>
      <c r="H9" s="1418"/>
      <c r="I9" s="1418"/>
      <c r="J9" s="1418"/>
      <c r="K9" s="1418"/>
      <c r="L9" s="1552"/>
      <c r="M9" s="1561"/>
    </row>
    <row r="10" spans="1:13" s="627" customFormat="1" ht="20.100000000000001" customHeight="1">
      <c r="A10" s="747" t="s">
        <v>138</v>
      </c>
      <c r="B10" s="1553">
        <v>14778</v>
      </c>
      <c r="C10" s="1553">
        <v>22263</v>
      </c>
      <c r="D10" s="1553">
        <v>32054</v>
      </c>
      <c r="E10" s="1553">
        <v>15765</v>
      </c>
      <c r="F10" s="1553">
        <v>13763</v>
      </c>
      <c r="G10" s="1553">
        <v>28622</v>
      </c>
      <c r="H10" s="1553">
        <v>69292</v>
      </c>
      <c r="I10" s="1553">
        <v>84815</v>
      </c>
      <c r="J10" s="1553">
        <v>69522</v>
      </c>
      <c r="K10" s="1553">
        <v>65431</v>
      </c>
      <c r="L10" s="1554">
        <v>94908</v>
      </c>
      <c r="M10" s="1561"/>
    </row>
    <row r="11" spans="1:13" s="627" customFormat="1" ht="11.25">
      <c r="A11" s="749" t="s">
        <v>1294</v>
      </c>
      <c r="B11" s="1555"/>
      <c r="C11" s="1555"/>
      <c r="D11" s="1555"/>
      <c r="E11" s="1555"/>
      <c r="F11" s="1555"/>
      <c r="G11" s="1555"/>
      <c r="H11" s="1555"/>
      <c r="I11" s="1555"/>
      <c r="J11" s="1555"/>
      <c r="K11" s="1555"/>
      <c r="L11" s="1559"/>
      <c r="M11" s="1561"/>
    </row>
    <row r="12" spans="1:13" s="627" customFormat="1" ht="11.25">
      <c r="A12" s="750" t="s">
        <v>139</v>
      </c>
      <c r="B12" s="1427">
        <v>4490</v>
      </c>
      <c r="C12" s="1427">
        <v>7473</v>
      </c>
      <c r="D12" s="1427">
        <v>11131</v>
      </c>
      <c r="E12" s="1427">
        <v>5440</v>
      </c>
      <c r="F12" s="1427">
        <v>4634</v>
      </c>
      <c r="G12" s="1427">
        <v>8862</v>
      </c>
      <c r="H12" s="1427">
        <v>19223</v>
      </c>
      <c r="I12" s="1427">
        <v>26001</v>
      </c>
      <c r="J12" s="1427">
        <v>21796</v>
      </c>
      <c r="K12" s="1427">
        <v>20211</v>
      </c>
      <c r="L12" s="1556">
        <v>26524</v>
      </c>
      <c r="M12" s="1561"/>
    </row>
    <row r="13" spans="1:13" s="627" customFormat="1" ht="11.25">
      <c r="A13" s="750" t="s">
        <v>140</v>
      </c>
      <c r="B13" s="1427">
        <v>1450</v>
      </c>
      <c r="C13" s="1427">
        <v>2232</v>
      </c>
      <c r="D13" s="1427">
        <v>3717</v>
      </c>
      <c r="E13" s="1427">
        <v>1874</v>
      </c>
      <c r="F13" s="1427">
        <v>1833</v>
      </c>
      <c r="G13" s="1427">
        <v>3916</v>
      </c>
      <c r="H13" s="1427">
        <v>7516</v>
      </c>
      <c r="I13" s="1427">
        <v>9285</v>
      </c>
      <c r="J13" s="1427">
        <v>8748</v>
      </c>
      <c r="K13" s="1427">
        <v>8981</v>
      </c>
      <c r="L13" s="1556">
        <v>12848</v>
      </c>
      <c r="M13" s="1561"/>
    </row>
    <row r="14" spans="1:13" s="627" customFormat="1" ht="11.25">
      <c r="A14" s="750" t="s">
        <v>196</v>
      </c>
      <c r="B14" s="1427">
        <v>8838</v>
      </c>
      <c r="C14" s="1427">
        <v>12558</v>
      </c>
      <c r="D14" s="1427">
        <v>17206</v>
      </c>
      <c r="E14" s="1427">
        <v>8451</v>
      </c>
      <c r="F14" s="1427">
        <v>7296</v>
      </c>
      <c r="G14" s="1427">
        <v>15844</v>
      </c>
      <c r="H14" s="1427">
        <v>42553</v>
      </c>
      <c r="I14" s="1427">
        <v>49529</v>
      </c>
      <c r="J14" s="1427">
        <v>38978</v>
      </c>
      <c r="K14" s="1427">
        <v>36239</v>
      </c>
      <c r="L14" s="1556">
        <v>55536</v>
      </c>
      <c r="M14" s="1561"/>
    </row>
    <row r="15" spans="1:13" s="627" customFormat="1" ht="20.100000000000001" customHeight="1">
      <c r="A15" s="747" t="s">
        <v>141</v>
      </c>
      <c r="B15" s="1553">
        <v>9570</v>
      </c>
      <c r="C15" s="1553">
        <v>14940</v>
      </c>
      <c r="D15" s="1553">
        <v>23087</v>
      </c>
      <c r="E15" s="1553">
        <v>11882</v>
      </c>
      <c r="F15" s="1553">
        <v>10862</v>
      </c>
      <c r="G15" s="1553">
        <v>23205</v>
      </c>
      <c r="H15" s="1553">
        <v>46231</v>
      </c>
      <c r="I15" s="1553">
        <v>56141</v>
      </c>
      <c r="J15" s="1553">
        <v>50266</v>
      </c>
      <c r="K15" s="1553">
        <v>53249</v>
      </c>
      <c r="L15" s="1554">
        <v>74841</v>
      </c>
      <c r="M15" s="1561"/>
    </row>
    <row r="16" spans="1:13" s="627" customFormat="1" ht="11.25">
      <c r="A16" s="749" t="s">
        <v>1294</v>
      </c>
      <c r="B16" s="1555"/>
      <c r="C16" s="1555"/>
      <c r="D16" s="1555"/>
      <c r="E16" s="1555"/>
      <c r="F16" s="1555"/>
      <c r="G16" s="1555"/>
      <c r="H16" s="1555"/>
      <c r="I16" s="1555"/>
      <c r="J16" s="1555"/>
      <c r="K16" s="1555"/>
      <c r="L16" s="1559"/>
      <c r="M16" s="1561"/>
    </row>
    <row r="17" spans="1:13" s="627" customFormat="1" ht="11.25">
      <c r="A17" s="750" t="s">
        <v>142</v>
      </c>
      <c r="B17" s="1427">
        <v>1313</v>
      </c>
      <c r="C17" s="1427">
        <v>2000</v>
      </c>
      <c r="D17" s="1427">
        <v>3117</v>
      </c>
      <c r="E17" s="1427">
        <v>1546</v>
      </c>
      <c r="F17" s="1427">
        <v>1393</v>
      </c>
      <c r="G17" s="1427">
        <v>2909</v>
      </c>
      <c r="H17" s="1427">
        <v>6067</v>
      </c>
      <c r="I17" s="1427">
        <v>7434</v>
      </c>
      <c r="J17" s="1427">
        <v>6649</v>
      </c>
      <c r="K17" s="1427">
        <v>7462</v>
      </c>
      <c r="L17" s="1556">
        <v>11577</v>
      </c>
      <c r="M17" s="1561"/>
    </row>
    <row r="18" spans="1:13" s="627" customFormat="1" ht="11.25">
      <c r="A18" s="750" t="s">
        <v>143</v>
      </c>
      <c r="B18" s="1427">
        <v>764</v>
      </c>
      <c r="C18" s="1427">
        <v>1372</v>
      </c>
      <c r="D18" s="1427">
        <v>2082</v>
      </c>
      <c r="E18" s="1427">
        <v>1038</v>
      </c>
      <c r="F18" s="1427">
        <v>1028</v>
      </c>
      <c r="G18" s="1427">
        <v>1932</v>
      </c>
      <c r="H18" s="1427">
        <v>4094</v>
      </c>
      <c r="I18" s="1427">
        <v>5735</v>
      </c>
      <c r="J18" s="1427">
        <v>5064</v>
      </c>
      <c r="K18" s="1427">
        <v>6244</v>
      </c>
      <c r="L18" s="1556">
        <v>10357</v>
      </c>
      <c r="M18" s="1561"/>
    </row>
    <row r="19" spans="1:13" s="627" customFormat="1" ht="11.25">
      <c r="A19" s="750" t="s">
        <v>144</v>
      </c>
      <c r="B19" s="1427">
        <v>1006</v>
      </c>
      <c r="C19" s="1427">
        <v>1475</v>
      </c>
      <c r="D19" s="1427">
        <v>2232</v>
      </c>
      <c r="E19" s="1427">
        <v>1186</v>
      </c>
      <c r="F19" s="1427">
        <v>1176</v>
      </c>
      <c r="G19" s="1427">
        <v>2702</v>
      </c>
      <c r="H19" s="1427">
        <v>4884</v>
      </c>
      <c r="I19" s="1427">
        <v>5235</v>
      </c>
      <c r="J19" s="1427">
        <v>5149</v>
      </c>
      <c r="K19" s="1427">
        <v>4900</v>
      </c>
      <c r="L19" s="1556">
        <v>6040</v>
      </c>
      <c r="M19" s="1561"/>
    </row>
    <row r="20" spans="1:13" s="627" customFormat="1" ht="11.25">
      <c r="A20" s="750" t="s">
        <v>145</v>
      </c>
      <c r="B20" s="1427">
        <v>1385</v>
      </c>
      <c r="C20" s="1427">
        <v>2162</v>
      </c>
      <c r="D20" s="1427">
        <v>3514</v>
      </c>
      <c r="E20" s="1427">
        <v>1734</v>
      </c>
      <c r="F20" s="1427">
        <v>1616</v>
      </c>
      <c r="G20" s="1427">
        <v>3522</v>
      </c>
      <c r="H20" s="1427">
        <v>6489</v>
      </c>
      <c r="I20" s="1427">
        <v>7587</v>
      </c>
      <c r="J20" s="1427">
        <v>7029</v>
      </c>
      <c r="K20" s="1427">
        <v>6553</v>
      </c>
      <c r="L20" s="1556">
        <v>8212</v>
      </c>
      <c r="M20" s="1561"/>
    </row>
    <row r="21" spans="1:13" s="627" customFormat="1" ht="11.25">
      <c r="A21" s="750" t="s">
        <v>146</v>
      </c>
      <c r="B21" s="1427">
        <v>868</v>
      </c>
      <c r="C21" s="1427">
        <v>1450</v>
      </c>
      <c r="D21" s="1427">
        <v>2343</v>
      </c>
      <c r="E21" s="1427">
        <v>1243</v>
      </c>
      <c r="F21" s="1427">
        <v>1133</v>
      </c>
      <c r="G21" s="1427">
        <v>2704</v>
      </c>
      <c r="H21" s="1427">
        <v>4897</v>
      </c>
      <c r="I21" s="1427">
        <v>5714</v>
      </c>
      <c r="J21" s="1427">
        <v>5848</v>
      </c>
      <c r="K21" s="1427">
        <v>6154</v>
      </c>
      <c r="L21" s="1556">
        <v>8993</v>
      </c>
      <c r="M21" s="1561"/>
    </row>
    <row r="22" spans="1:13" s="627" customFormat="1" ht="11.25">
      <c r="A22" s="750" t="s">
        <v>147</v>
      </c>
      <c r="B22" s="1427">
        <v>1542</v>
      </c>
      <c r="C22" s="1427">
        <v>2360</v>
      </c>
      <c r="D22" s="1427">
        <v>3583</v>
      </c>
      <c r="E22" s="1427">
        <v>1842</v>
      </c>
      <c r="F22" s="1427">
        <v>1600</v>
      </c>
      <c r="G22" s="1427">
        <v>3574</v>
      </c>
      <c r="H22" s="1427">
        <v>6859</v>
      </c>
      <c r="I22" s="1427">
        <v>7850</v>
      </c>
      <c r="J22" s="1427">
        <v>7164</v>
      </c>
      <c r="K22" s="1427">
        <v>7219</v>
      </c>
      <c r="L22" s="1556">
        <v>10452</v>
      </c>
      <c r="M22" s="1561"/>
    </row>
    <row r="23" spans="1:13" s="627" customFormat="1" ht="11.25">
      <c r="A23" s="750" t="s">
        <v>148</v>
      </c>
      <c r="B23" s="1427">
        <v>1134</v>
      </c>
      <c r="C23" s="1427">
        <v>1659</v>
      </c>
      <c r="D23" s="1427">
        <v>2628</v>
      </c>
      <c r="E23" s="1427">
        <v>1402</v>
      </c>
      <c r="F23" s="1427">
        <v>1245</v>
      </c>
      <c r="G23" s="1427">
        <v>2760</v>
      </c>
      <c r="H23" s="1427">
        <v>5236</v>
      </c>
      <c r="I23" s="1427">
        <v>6442</v>
      </c>
      <c r="J23" s="1427">
        <v>5589</v>
      </c>
      <c r="K23" s="1427">
        <v>5991</v>
      </c>
      <c r="L23" s="1556">
        <v>7567</v>
      </c>
      <c r="M23" s="1561"/>
    </row>
    <row r="24" spans="1:13" s="627" customFormat="1" ht="11.25">
      <c r="A24" s="750" t="s">
        <v>199</v>
      </c>
      <c r="B24" s="1427">
        <v>1558</v>
      </c>
      <c r="C24" s="1427">
        <v>2462</v>
      </c>
      <c r="D24" s="1427">
        <v>3588</v>
      </c>
      <c r="E24" s="1427">
        <v>1891</v>
      </c>
      <c r="F24" s="1427">
        <v>1671</v>
      </c>
      <c r="G24" s="1427">
        <v>3102</v>
      </c>
      <c r="H24" s="1427">
        <v>7705</v>
      </c>
      <c r="I24" s="1427">
        <v>10144</v>
      </c>
      <c r="J24" s="1427">
        <v>7774</v>
      </c>
      <c r="K24" s="1427">
        <v>8726</v>
      </c>
      <c r="L24" s="1557">
        <v>11643</v>
      </c>
      <c r="M24" s="1561"/>
    </row>
    <row r="25" spans="1:13" s="627" customFormat="1" ht="20.100000000000001" customHeight="1">
      <c r="A25" s="747" t="s">
        <v>149</v>
      </c>
      <c r="B25" s="1553">
        <v>6701</v>
      </c>
      <c r="C25" s="1553">
        <v>10923</v>
      </c>
      <c r="D25" s="1553">
        <v>16341</v>
      </c>
      <c r="E25" s="1553">
        <v>8596</v>
      </c>
      <c r="F25" s="1553">
        <v>7893</v>
      </c>
      <c r="G25" s="1553">
        <v>16808</v>
      </c>
      <c r="H25" s="1553">
        <v>33867</v>
      </c>
      <c r="I25" s="1553">
        <v>40091</v>
      </c>
      <c r="J25" s="1553">
        <v>35575</v>
      </c>
      <c r="K25" s="1553">
        <v>36332</v>
      </c>
      <c r="L25" s="1554">
        <v>47227</v>
      </c>
      <c r="M25" s="1561"/>
    </row>
    <row r="26" spans="1:13" s="627" customFormat="1" ht="11.25">
      <c r="A26" s="749" t="s">
        <v>1294</v>
      </c>
      <c r="B26" s="1555"/>
      <c r="C26" s="1555"/>
      <c r="D26" s="1555"/>
      <c r="E26" s="1555"/>
      <c r="F26" s="1555"/>
      <c r="G26" s="1555"/>
      <c r="H26" s="1555"/>
      <c r="I26" s="1555"/>
      <c r="J26" s="1555"/>
      <c r="K26" s="1555"/>
      <c r="L26" s="1559"/>
      <c r="M26" s="1561"/>
    </row>
    <row r="27" spans="1:13" s="627" customFormat="1" ht="11.25">
      <c r="A27" s="750" t="s">
        <v>150</v>
      </c>
      <c r="B27" s="1427">
        <v>1362</v>
      </c>
      <c r="C27" s="1427">
        <v>2151</v>
      </c>
      <c r="D27" s="1427">
        <v>3333</v>
      </c>
      <c r="E27" s="1427">
        <v>1763</v>
      </c>
      <c r="F27" s="1427">
        <v>1695</v>
      </c>
      <c r="G27" s="1427">
        <v>3563</v>
      </c>
      <c r="H27" s="1427">
        <v>6955</v>
      </c>
      <c r="I27" s="1427">
        <v>8303</v>
      </c>
      <c r="J27" s="1427">
        <v>7769</v>
      </c>
      <c r="K27" s="1427">
        <v>7725</v>
      </c>
      <c r="L27" s="1556">
        <v>10513</v>
      </c>
      <c r="M27" s="1561"/>
    </row>
    <row r="28" spans="1:13" s="627" customFormat="1" ht="11.25">
      <c r="A28" s="750" t="s">
        <v>151</v>
      </c>
      <c r="B28" s="1427">
        <v>1126</v>
      </c>
      <c r="C28" s="1427">
        <v>1839</v>
      </c>
      <c r="D28" s="1427">
        <v>2854</v>
      </c>
      <c r="E28" s="1427">
        <v>1499</v>
      </c>
      <c r="F28" s="1427">
        <v>1411</v>
      </c>
      <c r="G28" s="1427">
        <v>2986</v>
      </c>
      <c r="H28" s="1427">
        <v>5628</v>
      </c>
      <c r="I28" s="1427">
        <v>6897</v>
      </c>
      <c r="J28" s="1427">
        <v>6210</v>
      </c>
      <c r="K28" s="1427">
        <v>6326</v>
      </c>
      <c r="L28" s="1556">
        <v>8164</v>
      </c>
      <c r="M28" s="1561"/>
    </row>
    <row r="29" spans="1:13" s="627" customFormat="1" ht="11.25">
      <c r="A29" s="750" t="s">
        <v>152</v>
      </c>
      <c r="B29" s="1427">
        <v>876</v>
      </c>
      <c r="C29" s="1427">
        <v>1503</v>
      </c>
      <c r="D29" s="1427">
        <v>2212</v>
      </c>
      <c r="E29" s="1427">
        <v>1188</v>
      </c>
      <c r="F29" s="1427">
        <v>1081</v>
      </c>
      <c r="G29" s="1427">
        <v>2511</v>
      </c>
      <c r="H29" s="1427">
        <v>5084</v>
      </c>
      <c r="I29" s="1427">
        <v>5668</v>
      </c>
      <c r="J29" s="1427">
        <v>5204</v>
      </c>
      <c r="K29" s="1427">
        <v>5308</v>
      </c>
      <c r="L29" s="1556">
        <v>7250</v>
      </c>
      <c r="M29" s="1561"/>
    </row>
    <row r="30" spans="1:13" s="627" customFormat="1" ht="11.25">
      <c r="A30" s="750" t="s">
        <v>153</v>
      </c>
      <c r="B30" s="1427">
        <v>414</v>
      </c>
      <c r="C30" s="1427">
        <v>686</v>
      </c>
      <c r="D30" s="1427">
        <v>1115</v>
      </c>
      <c r="E30" s="1427">
        <v>618</v>
      </c>
      <c r="F30" s="1427">
        <v>550</v>
      </c>
      <c r="G30" s="1427">
        <v>1214</v>
      </c>
      <c r="H30" s="1427">
        <v>2243</v>
      </c>
      <c r="I30" s="1427">
        <v>2833</v>
      </c>
      <c r="J30" s="1427">
        <v>2713</v>
      </c>
      <c r="K30" s="1427">
        <v>2667</v>
      </c>
      <c r="L30" s="1556">
        <v>3840</v>
      </c>
      <c r="M30" s="1561"/>
    </row>
    <row r="31" spans="1:13" s="627" customFormat="1" ht="11.25">
      <c r="A31" s="750" t="s">
        <v>154</v>
      </c>
      <c r="B31" s="1427">
        <v>952</v>
      </c>
      <c r="C31" s="1427">
        <v>1633</v>
      </c>
      <c r="D31" s="1427">
        <v>2443</v>
      </c>
      <c r="E31" s="1427">
        <v>1282</v>
      </c>
      <c r="F31" s="1427">
        <v>1178</v>
      </c>
      <c r="G31" s="1427">
        <v>2463</v>
      </c>
      <c r="H31" s="1427">
        <v>4579</v>
      </c>
      <c r="I31" s="1427">
        <v>5001</v>
      </c>
      <c r="J31" s="1427">
        <v>4673</v>
      </c>
      <c r="K31" s="1427">
        <v>4642</v>
      </c>
      <c r="L31" s="1556">
        <v>5906</v>
      </c>
      <c r="M31" s="1561"/>
    </row>
    <row r="32" spans="1:13" s="627" customFormat="1" ht="11.25">
      <c r="A32" s="750" t="s">
        <v>198</v>
      </c>
      <c r="B32" s="1427">
        <v>1971</v>
      </c>
      <c r="C32" s="1427">
        <v>3111</v>
      </c>
      <c r="D32" s="1427">
        <v>4384</v>
      </c>
      <c r="E32" s="1427">
        <v>2246</v>
      </c>
      <c r="F32" s="1427">
        <v>1978</v>
      </c>
      <c r="G32" s="1427">
        <v>4071</v>
      </c>
      <c r="H32" s="1427">
        <v>9378</v>
      </c>
      <c r="I32" s="1427">
        <v>11389</v>
      </c>
      <c r="J32" s="1427">
        <v>9006</v>
      </c>
      <c r="K32" s="1427">
        <v>9664</v>
      </c>
      <c r="L32" s="1556">
        <v>11554</v>
      </c>
      <c r="M32" s="1561"/>
    </row>
    <row r="33" spans="13:13">
      <c r="M33" s="1562"/>
    </row>
    <row r="34" spans="13:13">
      <c r="M34" s="1562"/>
    </row>
    <row r="35" spans="13:13">
      <c r="M35" s="1563"/>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112" tooltip="Powrót do spisu tablic" display="Powrót do spisu tablic" xr:uid="{00000000-0004-0000-3F00-000003000000}"/>
    <hyperlink ref="J2:L2" location="'Spis tablic     List of tables'!A112" tooltip="Return to list of tables" display="Return to list of tables" xr:uid="{00000000-0004-0000-3F00-000004000000}"/>
    <hyperlink ref="J1:L2" location="'Spis tablic     List of tables'!A98" tooltip="Return to list of tables" display="Powrót do spisu tablic" xr:uid="{00000000-0004-0000-3F00-000005000000}"/>
  </hyperlinks>
  <pageMargins left="0.70866141732283472" right="0.70866141732283472" top="0.55118110236220474" bottom="0.35433070866141736"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3" customWidth="1"/>
    <col min="2" max="8" width="12.125" style="27" customWidth="1"/>
    <col min="9" max="9" width="8.75" style="270"/>
    <col min="10" max="16384" width="8.75" style="27"/>
  </cols>
  <sheetData>
    <row r="1" spans="1:9" s="63" customFormat="1" ht="15" customHeight="1">
      <c r="A1" s="1973" t="s">
        <v>2290</v>
      </c>
      <c r="B1" s="1974"/>
      <c r="C1" s="269"/>
      <c r="D1" s="269"/>
      <c r="E1" s="85"/>
      <c r="G1" s="2209" t="s">
        <v>5</v>
      </c>
      <c r="H1" s="2209"/>
      <c r="I1" s="64"/>
    </row>
    <row r="2" spans="1:9" ht="13.5" customHeight="1">
      <c r="A2" s="2103" t="s">
        <v>2286</v>
      </c>
      <c r="B2" s="2104"/>
      <c r="C2" s="168"/>
      <c r="D2" s="168"/>
      <c r="E2" s="169"/>
      <c r="F2" s="1207"/>
      <c r="G2" s="2207" t="s">
        <v>137</v>
      </c>
      <c r="H2" s="2208"/>
    </row>
    <row r="3" spans="1:9" ht="15" customHeight="1">
      <c r="A3" s="1827" t="s">
        <v>2102</v>
      </c>
      <c r="B3" s="1828"/>
      <c r="C3" s="1436"/>
      <c r="D3" s="1437"/>
      <c r="E3" s="1437"/>
      <c r="F3" s="1438"/>
      <c r="G3" s="1438"/>
      <c r="H3" s="167"/>
    </row>
    <row r="4" spans="1:9" ht="13.5" customHeight="1">
      <c r="A4" s="1885" t="s">
        <v>2287</v>
      </c>
      <c r="B4" s="1886"/>
      <c r="C4" s="224"/>
      <c r="D4" s="224"/>
      <c r="E4" s="167"/>
      <c r="F4" s="167"/>
      <c r="G4" s="167"/>
      <c r="H4" s="167"/>
    </row>
    <row r="5" spans="1:9" s="627" customFormat="1" ht="20.100000000000001" customHeight="1">
      <c r="A5" s="2035" t="s">
        <v>1068</v>
      </c>
      <c r="B5" s="2210" t="s">
        <v>1622</v>
      </c>
      <c r="C5" s="2211"/>
      <c r="D5" s="2211"/>
      <c r="E5" s="2211"/>
      <c r="F5" s="2211"/>
      <c r="G5" s="2212"/>
      <c r="H5" s="2049" t="s">
        <v>1298</v>
      </c>
      <c r="I5" s="626"/>
    </row>
    <row r="6" spans="1:9" s="627" customFormat="1" ht="20.100000000000001" customHeight="1">
      <c r="A6" s="2206"/>
      <c r="B6" s="2049" t="s">
        <v>1299</v>
      </c>
      <c r="C6" s="754"/>
      <c r="D6" s="2049" t="s">
        <v>1300</v>
      </c>
      <c r="E6" s="755"/>
      <c r="F6" s="2049" t="s">
        <v>1301</v>
      </c>
      <c r="G6" s="754"/>
      <c r="H6" s="2213"/>
      <c r="I6" s="626"/>
    </row>
    <row r="7" spans="1:9" s="627" customFormat="1" ht="99.95" customHeight="1">
      <c r="A7" s="2206"/>
      <c r="B7" s="2213"/>
      <c r="C7" s="559" t="s">
        <v>1302</v>
      </c>
      <c r="D7" s="2213"/>
      <c r="E7" s="559" t="s">
        <v>1303</v>
      </c>
      <c r="F7" s="2213"/>
      <c r="G7" s="559" t="s">
        <v>1304</v>
      </c>
      <c r="H7" s="2213"/>
      <c r="I7" s="626"/>
    </row>
    <row r="8" spans="1:9" s="627" customFormat="1" ht="20.100000000000001" customHeight="1">
      <c r="A8" s="708" t="s">
        <v>190</v>
      </c>
      <c r="B8" s="1421">
        <v>208818</v>
      </c>
      <c r="C8" s="1421">
        <v>101702</v>
      </c>
      <c r="D8" s="1421">
        <v>677932</v>
      </c>
      <c r="E8" s="1421">
        <v>313759</v>
      </c>
      <c r="F8" s="1421">
        <v>259091</v>
      </c>
      <c r="G8" s="1564">
        <v>172906</v>
      </c>
      <c r="H8" s="1565">
        <v>69</v>
      </c>
      <c r="I8" s="626"/>
    </row>
    <row r="9" spans="1:9" s="627" customFormat="1" ht="11.25">
      <c r="A9" s="563" t="s">
        <v>191</v>
      </c>
      <c r="B9" s="1566"/>
      <c r="C9" s="1566"/>
      <c r="D9" s="1566"/>
      <c r="E9" s="1566"/>
      <c r="F9" s="1566"/>
      <c r="G9" s="1566"/>
      <c r="H9" s="1554"/>
      <c r="I9" s="626"/>
    </row>
    <row r="10" spans="1:9" s="627" customFormat="1" ht="20.100000000000001" customHeight="1">
      <c r="A10" s="756" t="s">
        <v>1293</v>
      </c>
      <c r="B10" s="1567"/>
      <c r="C10" s="1418"/>
      <c r="D10" s="1567"/>
      <c r="E10" s="1418"/>
      <c r="F10" s="1567"/>
      <c r="G10" s="1418"/>
      <c r="H10" s="1554"/>
      <c r="I10" s="626"/>
    </row>
    <row r="11" spans="1:9" s="627" customFormat="1" ht="20.100000000000001" customHeight="1">
      <c r="A11" s="756" t="s">
        <v>138</v>
      </c>
      <c r="B11" s="1568">
        <v>94202</v>
      </c>
      <c r="C11" s="1568">
        <v>46019</v>
      </c>
      <c r="D11" s="1568">
        <v>303867</v>
      </c>
      <c r="E11" s="1568">
        <v>143641</v>
      </c>
      <c r="F11" s="1568">
        <v>113144</v>
      </c>
      <c r="G11" s="1568">
        <v>76491</v>
      </c>
      <c r="H11" s="1554">
        <v>68</v>
      </c>
      <c r="I11" s="626"/>
    </row>
    <row r="12" spans="1:9" s="627" customFormat="1" ht="11.25">
      <c r="A12" s="757" t="s">
        <v>1305</v>
      </c>
      <c r="B12" s="1566"/>
      <c r="C12" s="1566"/>
      <c r="D12" s="1566"/>
      <c r="E12" s="1566"/>
      <c r="F12" s="1566"/>
      <c r="G12" s="1566"/>
      <c r="H12" s="1554"/>
      <c r="I12" s="626"/>
    </row>
    <row r="13" spans="1:9" s="627" customFormat="1" ht="11.25">
      <c r="A13" s="566" t="s">
        <v>139</v>
      </c>
      <c r="B13" s="1566">
        <v>31651</v>
      </c>
      <c r="C13" s="1566">
        <v>15484</v>
      </c>
      <c r="D13" s="1566">
        <v>92462</v>
      </c>
      <c r="E13" s="1566">
        <v>42718</v>
      </c>
      <c r="F13" s="1566">
        <v>31672</v>
      </c>
      <c r="G13" s="1569">
        <v>20750</v>
      </c>
      <c r="H13" s="1556">
        <v>68</v>
      </c>
      <c r="I13" s="626"/>
    </row>
    <row r="14" spans="1:9" s="627" customFormat="1" ht="11.25">
      <c r="A14" s="566" t="s">
        <v>140</v>
      </c>
      <c r="B14" s="1566">
        <v>10483</v>
      </c>
      <c r="C14" s="1566">
        <v>5163</v>
      </c>
      <c r="D14" s="1566">
        <v>36768</v>
      </c>
      <c r="E14" s="1566">
        <v>16330</v>
      </c>
      <c r="F14" s="1566">
        <v>15149</v>
      </c>
      <c r="G14" s="1569">
        <v>10120</v>
      </c>
      <c r="H14" s="1556">
        <v>70</v>
      </c>
      <c r="I14" s="626"/>
    </row>
    <row r="15" spans="1:9" s="627" customFormat="1" ht="11.25">
      <c r="A15" s="566" t="s">
        <v>196</v>
      </c>
      <c r="B15" s="1566">
        <v>52068</v>
      </c>
      <c r="C15" s="1566">
        <v>25372</v>
      </c>
      <c r="D15" s="1566">
        <v>174637</v>
      </c>
      <c r="E15" s="1566">
        <v>84593</v>
      </c>
      <c r="F15" s="1566">
        <v>66323</v>
      </c>
      <c r="G15" s="1569">
        <v>45621</v>
      </c>
      <c r="H15" s="1556">
        <v>68</v>
      </c>
      <c r="I15" s="626"/>
    </row>
    <row r="16" spans="1:9" s="627" customFormat="1" ht="20.100000000000001" customHeight="1">
      <c r="A16" s="756" t="s">
        <v>141</v>
      </c>
      <c r="B16" s="1570">
        <v>66766</v>
      </c>
      <c r="C16" s="1570">
        <v>32464</v>
      </c>
      <c r="D16" s="1570">
        <v>218354</v>
      </c>
      <c r="E16" s="1570">
        <v>98631</v>
      </c>
      <c r="F16" s="1570">
        <v>89154</v>
      </c>
      <c r="G16" s="1570">
        <v>58698</v>
      </c>
      <c r="H16" s="1554">
        <v>71</v>
      </c>
      <c r="I16" s="626"/>
    </row>
    <row r="17" spans="1:9" s="627" customFormat="1" ht="11.25">
      <c r="A17" s="757" t="s">
        <v>1306</v>
      </c>
      <c r="B17" s="1566"/>
      <c r="C17" s="1566"/>
      <c r="D17" s="1566"/>
      <c r="E17" s="1566"/>
      <c r="F17" s="1566"/>
      <c r="G17" s="1566"/>
      <c r="H17" s="1554"/>
      <c r="I17" s="626"/>
    </row>
    <row r="18" spans="1:9" s="627" customFormat="1" ht="11.25">
      <c r="A18" s="566" t="s">
        <v>142</v>
      </c>
      <c r="B18" s="1566">
        <v>8913</v>
      </c>
      <c r="C18" s="1566">
        <v>4238</v>
      </c>
      <c r="D18" s="1566">
        <v>28978</v>
      </c>
      <c r="E18" s="1566">
        <v>13011</v>
      </c>
      <c r="F18" s="1566">
        <v>13576</v>
      </c>
      <c r="G18" s="1569">
        <v>8864</v>
      </c>
      <c r="H18" s="1556">
        <v>78</v>
      </c>
      <c r="I18" s="626"/>
    </row>
    <row r="19" spans="1:9" s="627" customFormat="1" ht="11.25">
      <c r="A19" s="566" t="s">
        <v>143</v>
      </c>
      <c r="B19" s="1566">
        <v>5955</v>
      </c>
      <c r="C19" s="1566">
        <v>2934</v>
      </c>
      <c r="D19" s="1566">
        <v>21607</v>
      </c>
      <c r="E19" s="1566">
        <v>9572</v>
      </c>
      <c r="F19" s="1566">
        <v>12148</v>
      </c>
      <c r="G19" s="1569">
        <v>8046</v>
      </c>
      <c r="H19" s="1556">
        <v>84</v>
      </c>
      <c r="I19" s="626"/>
    </row>
    <row r="20" spans="1:9" s="627" customFormat="1" ht="11.25">
      <c r="A20" s="566" t="s">
        <v>144</v>
      </c>
      <c r="B20" s="1566">
        <v>6671</v>
      </c>
      <c r="C20" s="1566">
        <v>3173</v>
      </c>
      <c r="D20" s="1566">
        <v>22126</v>
      </c>
      <c r="E20" s="1566">
        <v>9971</v>
      </c>
      <c r="F20" s="1566">
        <v>7188</v>
      </c>
      <c r="G20" s="1569">
        <v>4764</v>
      </c>
      <c r="H20" s="1556">
        <v>63</v>
      </c>
      <c r="I20" s="626"/>
    </row>
    <row r="21" spans="1:9" s="627" customFormat="1" ht="11.25">
      <c r="A21" s="566" t="s">
        <v>145</v>
      </c>
      <c r="B21" s="1566">
        <v>9882</v>
      </c>
      <c r="C21" s="1566">
        <v>4802</v>
      </c>
      <c r="D21" s="1566">
        <v>30185</v>
      </c>
      <c r="E21" s="1566">
        <v>13593</v>
      </c>
      <c r="F21" s="1566">
        <v>9736</v>
      </c>
      <c r="G21" s="1569">
        <v>6270</v>
      </c>
      <c r="H21" s="1556">
        <v>65</v>
      </c>
      <c r="I21" s="626"/>
    </row>
    <row r="22" spans="1:9" s="627" customFormat="1" ht="11.25">
      <c r="A22" s="566" t="s">
        <v>146</v>
      </c>
      <c r="B22" s="1566">
        <v>6633</v>
      </c>
      <c r="C22" s="1566">
        <v>3283</v>
      </c>
      <c r="D22" s="1566">
        <v>24066</v>
      </c>
      <c r="E22" s="1566">
        <v>10814</v>
      </c>
      <c r="F22" s="1566">
        <v>10648</v>
      </c>
      <c r="G22" s="1569">
        <v>7004</v>
      </c>
      <c r="H22" s="1556">
        <v>72</v>
      </c>
      <c r="I22" s="626"/>
    </row>
    <row r="23" spans="1:9" s="627" customFormat="1" ht="11.25">
      <c r="A23" s="566" t="s">
        <v>147</v>
      </c>
      <c r="B23" s="1566">
        <v>10408</v>
      </c>
      <c r="C23" s="1566">
        <v>5072</v>
      </c>
      <c r="D23" s="1566">
        <v>31317</v>
      </c>
      <c r="E23" s="1566">
        <v>13902</v>
      </c>
      <c r="F23" s="1566">
        <v>12320</v>
      </c>
      <c r="G23" s="1569">
        <v>7899</v>
      </c>
      <c r="H23" s="1556">
        <v>73</v>
      </c>
      <c r="I23" s="626"/>
    </row>
    <row r="24" spans="1:9" s="627" customFormat="1" ht="11.25">
      <c r="A24" s="566" t="s">
        <v>148</v>
      </c>
      <c r="B24" s="1566">
        <v>7660</v>
      </c>
      <c r="C24" s="1566">
        <v>3716</v>
      </c>
      <c r="D24" s="1566">
        <v>24789</v>
      </c>
      <c r="E24" s="1566">
        <v>11104</v>
      </c>
      <c r="F24" s="1566">
        <v>9204</v>
      </c>
      <c r="G24" s="1569">
        <v>6138</v>
      </c>
      <c r="H24" s="1556">
        <v>68</v>
      </c>
      <c r="I24" s="626"/>
    </row>
    <row r="25" spans="1:9" s="627" customFormat="1" ht="11.25">
      <c r="A25" s="566" t="s">
        <v>199</v>
      </c>
      <c r="B25" s="1566">
        <v>10644</v>
      </c>
      <c r="C25" s="1566">
        <v>5246</v>
      </c>
      <c r="D25" s="1571">
        <v>35286</v>
      </c>
      <c r="E25" s="1571">
        <v>16664</v>
      </c>
      <c r="F25" s="1571">
        <v>14334</v>
      </c>
      <c r="G25" s="1571">
        <v>9713</v>
      </c>
      <c r="H25" s="1556">
        <v>71</v>
      </c>
      <c r="I25" s="626"/>
    </row>
    <row r="26" spans="1:9" s="627" customFormat="1" ht="20.100000000000001" customHeight="1">
      <c r="A26" s="756" t="s">
        <v>149</v>
      </c>
      <c r="B26" s="1425">
        <v>47850</v>
      </c>
      <c r="C26" s="1425">
        <v>23219</v>
      </c>
      <c r="D26" s="1425">
        <v>155711</v>
      </c>
      <c r="E26" s="1425">
        <v>71487</v>
      </c>
      <c r="F26" s="1425">
        <v>56793</v>
      </c>
      <c r="G26" s="1425">
        <v>37717</v>
      </c>
      <c r="H26" s="1554">
        <v>67</v>
      </c>
      <c r="I26" s="626"/>
    </row>
    <row r="27" spans="1:9" s="627" customFormat="1" ht="11.25">
      <c r="A27" s="757" t="s">
        <v>1294</v>
      </c>
      <c r="B27" s="1566"/>
      <c r="C27" s="1566"/>
      <c r="D27" s="1566"/>
      <c r="E27" s="1566"/>
      <c r="F27" s="1566"/>
      <c r="G27" s="1566"/>
      <c r="H27" s="1554"/>
      <c r="I27" s="626"/>
    </row>
    <row r="28" spans="1:9" s="627" customFormat="1" ht="11.25">
      <c r="A28" s="566" t="s">
        <v>150</v>
      </c>
      <c r="B28" s="1566">
        <v>9731</v>
      </c>
      <c r="C28" s="1566">
        <v>4735</v>
      </c>
      <c r="D28" s="1566">
        <v>32859</v>
      </c>
      <c r="E28" s="1566">
        <v>15120</v>
      </c>
      <c r="F28" s="1566">
        <v>12542</v>
      </c>
      <c r="G28" s="1569">
        <v>8336</v>
      </c>
      <c r="H28" s="1556">
        <v>68</v>
      </c>
      <c r="I28" s="626"/>
    </row>
    <row r="29" spans="1:9" s="627" customFormat="1" ht="11.25">
      <c r="A29" s="566" t="s">
        <v>151</v>
      </c>
      <c r="B29" s="1566">
        <v>8253</v>
      </c>
      <c r="C29" s="1566">
        <v>3968</v>
      </c>
      <c r="D29" s="1566">
        <v>26874</v>
      </c>
      <c r="E29" s="1566">
        <v>12279</v>
      </c>
      <c r="F29" s="1566">
        <v>9813</v>
      </c>
      <c r="G29" s="1569">
        <v>6526</v>
      </c>
      <c r="H29" s="1556">
        <v>67</v>
      </c>
      <c r="I29" s="626"/>
    </row>
    <row r="30" spans="1:9" s="627" customFormat="1" ht="11.25">
      <c r="A30" s="566" t="s">
        <v>152</v>
      </c>
      <c r="B30" s="1566">
        <v>6503</v>
      </c>
      <c r="C30" s="1566">
        <v>3178</v>
      </c>
      <c r="D30" s="1566">
        <v>22836</v>
      </c>
      <c r="E30" s="1566">
        <v>10259</v>
      </c>
      <c r="F30" s="1566">
        <v>8546</v>
      </c>
      <c r="G30" s="1569">
        <v>5634</v>
      </c>
      <c r="H30" s="1556">
        <v>66</v>
      </c>
      <c r="I30" s="626"/>
    </row>
    <row r="31" spans="1:9" s="627" customFormat="1" ht="11.25">
      <c r="A31" s="566" t="s">
        <v>153</v>
      </c>
      <c r="B31" s="1566">
        <v>3203</v>
      </c>
      <c r="C31" s="1566">
        <v>1561</v>
      </c>
      <c r="D31" s="1566">
        <v>11150</v>
      </c>
      <c r="E31" s="1566">
        <v>4987</v>
      </c>
      <c r="F31" s="1566">
        <v>4540</v>
      </c>
      <c r="G31" s="1569">
        <v>2966</v>
      </c>
      <c r="H31" s="1556">
        <v>69</v>
      </c>
      <c r="I31" s="626"/>
    </row>
    <row r="32" spans="1:9" s="627" customFormat="1" ht="11.25">
      <c r="A32" s="566" t="s">
        <v>154</v>
      </c>
      <c r="B32" s="1566">
        <v>7095</v>
      </c>
      <c r="C32" s="1566">
        <v>3400</v>
      </c>
      <c r="D32" s="1566">
        <v>20633</v>
      </c>
      <c r="E32" s="1566">
        <v>9081</v>
      </c>
      <c r="F32" s="1566">
        <v>7024</v>
      </c>
      <c r="G32" s="1569">
        <v>4487</v>
      </c>
      <c r="H32" s="1556">
        <v>68</v>
      </c>
      <c r="I32" s="626"/>
    </row>
    <row r="33" spans="1:9" s="627" customFormat="1" ht="11.25">
      <c r="A33" s="566" t="s">
        <v>198</v>
      </c>
      <c r="B33" s="1566">
        <v>13065</v>
      </c>
      <c r="C33" s="1566">
        <v>6377</v>
      </c>
      <c r="D33" s="1571">
        <v>41359</v>
      </c>
      <c r="E33" s="1571">
        <v>19761</v>
      </c>
      <c r="F33" s="1571">
        <v>14328</v>
      </c>
      <c r="G33" s="1571">
        <v>9768</v>
      </c>
      <c r="H33" s="1556">
        <v>66</v>
      </c>
      <c r="I33" s="626"/>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2" location="'Spis tablic     List of tables'!A112" tooltip="Return to list of tables" display="Return to list of tables" xr:uid="{00000000-0004-0000-4000-000000000000}"/>
    <hyperlink ref="G1" location="'Spis tablic     List of tables'!A1" display="Powrót do spisu tablic" xr:uid="{00000000-0004-0000-4000-000001000000}"/>
    <hyperlink ref="G1:H2" location="'Spis tablic     List of tables'!A98" display="Powrót do spisu tablic" xr:uid="{00000000-0004-0000-4000-000002000000}"/>
  </hyperlinks>
  <pageMargins left="0.70866141732283472" right="0.70866141732283472"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R37"/>
  <sheetViews>
    <sheetView zoomScaleNormal="100" workbookViewId="0">
      <selection sqref="A1:F1"/>
    </sheetView>
  </sheetViews>
  <sheetFormatPr defaultColWidth="8.75" defaultRowHeight="14.25"/>
  <cols>
    <col min="1" max="1" width="25.625" style="58" customWidth="1"/>
    <col min="2" max="11" width="8.625" style="128" customWidth="1"/>
    <col min="12" max="12" width="8.75" style="270"/>
    <col min="13" max="16384" width="8.75" style="27"/>
  </cols>
  <sheetData>
    <row r="1" spans="1:18" s="1095" customFormat="1" ht="15" customHeight="1">
      <c r="A1" s="1726" t="s">
        <v>2291</v>
      </c>
      <c r="B1" s="2215"/>
      <c r="C1" s="2215"/>
      <c r="D1" s="2215"/>
      <c r="E1" s="2215"/>
      <c r="F1" s="2215"/>
      <c r="G1" s="1093"/>
      <c r="H1" s="1093"/>
      <c r="I1" s="1093"/>
      <c r="J1" s="1673" t="s">
        <v>5</v>
      </c>
      <c r="K1" s="1673"/>
      <c r="L1" s="1094"/>
    </row>
    <row r="2" spans="1:18" ht="15" customHeight="1">
      <c r="A2" s="2010" t="s">
        <v>2292</v>
      </c>
      <c r="B2" s="1789"/>
      <c r="C2" s="1789"/>
      <c r="D2" s="1789"/>
      <c r="E2" s="1789"/>
      <c r="G2" s="207"/>
      <c r="H2" s="8"/>
      <c r="J2" s="1674" t="s">
        <v>137</v>
      </c>
      <c r="K2" s="1674"/>
    </row>
    <row r="3" spans="1:18" s="627" customFormat="1" ht="20.100000000000001" customHeight="1">
      <c r="A3" s="2033" t="s">
        <v>1307</v>
      </c>
      <c r="B3" s="2216" t="s">
        <v>1308</v>
      </c>
      <c r="C3" s="2216" t="s">
        <v>1309</v>
      </c>
      <c r="D3" s="2053" t="s">
        <v>857</v>
      </c>
      <c r="E3" s="758"/>
      <c r="F3" s="2214" t="s">
        <v>1906</v>
      </c>
      <c r="G3" s="2216" t="s">
        <v>1310</v>
      </c>
      <c r="H3" s="2216" t="s">
        <v>1311</v>
      </c>
      <c r="I3" s="2053" t="s">
        <v>860</v>
      </c>
      <c r="J3" s="758"/>
      <c r="K3" s="2220" t="s">
        <v>1908</v>
      </c>
      <c r="L3" s="626"/>
    </row>
    <row r="4" spans="1:18" s="627" customFormat="1" ht="39.950000000000003" customHeight="1">
      <c r="A4" s="1842"/>
      <c r="B4" s="2217"/>
      <c r="C4" s="2217"/>
      <c r="D4" s="1833"/>
      <c r="E4" s="767" t="s">
        <v>1905</v>
      </c>
      <c r="F4" s="1834"/>
      <c r="G4" s="2217"/>
      <c r="H4" s="2217"/>
      <c r="I4" s="1833"/>
      <c r="J4" s="768" t="s">
        <v>1907</v>
      </c>
      <c r="K4" s="1833"/>
      <c r="L4" s="626"/>
      <c r="N4" s="1436"/>
      <c r="O4" s="1437"/>
      <c r="P4" s="1437"/>
      <c r="Q4" s="1438"/>
      <c r="R4" s="1438"/>
    </row>
    <row r="5" spans="1:18" s="627" customFormat="1" ht="20.100000000000001" customHeight="1">
      <c r="A5" s="1834"/>
      <c r="B5" s="2040" t="s">
        <v>1312</v>
      </c>
      <c r="C5" s="2041"/>
      <c r="D5" s="2041"/>
      <c r="E5" s="2041"/>
      <c r="F5" s="2219"/>
      <c r="G5" s="2218" t="s">
        <v>1313</v>
      </c>
      <c r="H5" s="2041"/>
      <c r="I5" s="2041"/>
      <c r="J5" s="2041"/>
      <c r="K5" s="2041"/>
      <c r="L5" s="626"/>
    </row>
    <row r="6" spans="1:18" s="627" customFormat="1" ht="20.100000000000001" customHeight="1">
      <c r="A6" s="759" t="s">
        <v>190</v>
      </c>
      <c r="B6" s="1417">
        <v>1688</v>
      </c>
      <c r="C6" s="1417">
        <v>4726</v>
      </c>
      <c r="D6" s="1417">
        <v>6969</v>
      </c>
      <c r="E6" s="1417">
        <v>18</v>
      </c>
      <c r="F6" s="1417" t="s">
        <v>2293</v>
      </c>
      <c r="G6" s="1574">
        <v>2.94</v>
      </c>
      <c r="H6" s="1574">
        <v>8.24</v>
      </c>
      <c r="I6" s="1574">
        <v>12.15</v>
      </c>
      <c r="J6" s="1574">
        <v>3.81</v>
      </c>
      <c r="K6" s="1576" t="s">
        <v>2294</v>
      </c>
      <c r="L6" s="1560"/>
    </row>
    <row r="7" spans="1:18" s="627" customFormat="1" ht="12" customHeight="1">
      <c r="A7" s="725" t="s">
        <v>191</v>
      </c>
      <c r="B7" s="1572"/>
      <c r="C7" s="1572"/>
      <c r="D7" s="1572"/>
      <c r="E7" s="1572"/>
      <c r="F7" s="1572"/>
      <c r="G7" s="1575"/>
      <c r="H7" s="1575"/>
      <c r="I7" s="1575"/>
      <c r="J7" s="1575"/>
      <c r="K7" s="1577"/>
      <c r="L7" s="1578"/>
    </row>
    <row r="8" spans="1:18" s="762" customFormat="1" ht="19.899999999999999" customHeight="1">
      <c r="A8" s="761" t="s">
        <v>1293</v>
      </c>
      <c r="B8" s="1418"/>
      <c r="C8" s="1418"/>
      <c r="D8" s="1418"/>
      <c r="E8" s="1418"/>
      <c r="F8" s="1418"/>
      <c r="G8" s="1575"/>
      <c r="H8" s="1575"/>
      <c r="I8" s="1575"/>
      <c r="J8" s="1575"/>
      <c r="K8" s="1577"/>
      <c r="L8" s="1579"/>
    </row>
    <row r="9" spans="1:18" s="763" customFormat="1" ht="20.100000000000001" customHeight="1">
      <c r="A9" s="761" t="s">
        <v>138</v>
      </c>
      <c r="B9" s="1419">
        <v>742</v>
      </c>
      <c r="C9" s="1419">
        <v>2264</v>
      </c>
      <c r="D9" s="1419">
        <v>2776</v>
      </c>
      <c r="E9" s="1419">
        <v>7</v>
      </c>
      <c r="F9" s="1419" t="s">
        <v>2295</v>
      </c>
      <c r="G9" s="1574">
        <v>2.9</v>
      </c>
      <c r="H9" s="1574">
        <v>8.86</v>
      </c>
      <c r="I9" s="1574">
        <v>10.86</v>
      </c>
      <c r="J9" s="1574">
        <v>3.09</v>
      </c>
      <c r="K9" s="1576" t="s">
        <v>2296</v>
      </c>
      <c r="L9" s="1580"/>
    </row>
    <row r="10" spans="1:18" s="627" customFormat="1" ht="12" customHeight="1">
      <c r="A10" s="764" t="s">
        <v>1305</v>
      </c>
      <c r="B10" s="1551"/>
      <c r="C10" s="1551"/>
      <c r="D10" s="1551"/>
      <c r="E10" s="1551"/>
      <c r="F10" s="1551"/>
      <c r="G10" s="1575"/>
      <c r="H10" s="1575"/>
      <c r="I10" s="1575"/>
      <c r="J10" s="1575"/>
      <c r="K10" s="1577"/>
      <c r="L10" s="1578"/>
    </row>
    <row r="11" spans="1:18" s="627" customFormat="1" ht="14.1" customHeight="1">
      <c r="A11" s="765" t="s">
        <v>139</v>
      </c>
      <c r="B11" s="1420">
        <v>208</v>
      </c>
      <c r="C11" s="1420">
        <v>675</v>
      </c>
      <c r="D11" s="1420">
        <v>813</v>
      </c>
      <c r="E11" s="1420">
        <v>1</v>
      </c>
      <c r="F11" s="1420" t="s">
        <v>2297</v>
      </c>
      <c r="G11" s="1575">
        <v>2.68</v>
      </c>
      <c r="H11" s="1575">
        <v>8.68</v>
      </c>
      <c r="I11" s="1575">
        <v>10.46</v>
      </c>
      <c r="J11" s="1575">
        <v>1.48</v>
      </c>
      <c r="K11" s="1577" t="s">
        <v>2301</v>
      </c>
      <c r="L11" s="1578"/>
    </row>
    <row r="12" spans="1:18" s="627" customFormat="1" ht="14.1" customHeight="1">
      <c r="A12" s="765" t="s">
        <v>140</v>
      </c>
      <c r="B12" s="1420">
        <v>83</v>
      </c>
      <c r="C12" s="1420">
        <v>213</v>
      </c>
      <c r="D12" s="1420">
        <v>448</v>
      </c>
      <c r="E12" s="1420">
        <v>1</v>
      </c>
      <c r="F12" s="1420" t="s">
        <v>2298</v>
      </c>
      <c r="G12" s="1575">
        <v>2.65</v>
      </c>
      <c r="H12" s="1575">
        <v>6.81</v>
      </c>
      <c r="I12" s="1575">
        <v>14.32</v>
      </c>
      <c r="J12" s="1575">
        <v>4.6900000000000004</v>
      </c>
      <c r="K12" s="1577" t="s">
        <v>2302</v>
      </c>
      <c r="L12" s="1578"/>
    </row>
    <row r="13" spans="1:18" s="627" customFormat="1" ht="14.1" customHeight="1">
      <c r="A13" s="765" t="s">
        <v>196</v>
      </c>
      <c r="B13" s="1420">
        <v>451</v>
      </c>
      <c r="C13" s="1420">
        <v>1376</v>
      </c>
      <c r="D13" s="1420">
        <v>1515</v>
      </c>
      <c r="E13" s="1420">
        <v>5</v>
      </c>
      <c r="F13" s="1420" t="s">
        <v>2299</v>
      </c>
      <c r="G13" s="1575">
        <v>3.08</v>
      </c>
      <c r="H13" s="1575">
        <v>9.39</v>
      </c>
      <c r="I13" s="1575">
        <v>10.34</v>
      </c>
      <c r="J13" s="1575">
        <v>3.63</v>
      </c>
      <c r="K13" s="1577" t="s">
        <v>2303</v>
      </c>
      <c r="L13" s="1578"/>
    </row>
    <row r="14" spans="1:18" s="763" customFormat="1" ht="20.100000000000001" customHeight="1">
      <c r="A14" s="761" t="s">
        <v>141</v>
      </c>
      <c r="B14" s="1419">
        <v>587</v>
      </c>
      <c r="C14" s="1419">
        <v>1439</v>
      </c>
      <c r="D14" s="1419">
        <v>2644</v>
      </c>
      <c r="E14" s="1419">
        <v>8</v>
      </c>
      <c r="F14" s="1419" t="s">
        <v>2300</v>
      </c>
      <c r="G14" s="1574">
        <v>3.13</v>
      </c>
      <c r="H14" s="1574">
        <v>7.67</v>
      </c>
      <c r="I14" s="1574">
        <v>14.1</v>
      </c>
      <c r="J14" s="1574">
        <v>5.56</v>
      </c>
      <c r="K14" s="1576" t="s">
        <v>2304</v>
      </c>
      <c r="L14" s="1580"/>
    </row>
    <row r="15" spans="1:18" s="627" customFormat="1" ht="12" customHeight="1">
      <c r="A15" s="764" t="s">
        <v>1294</v>
      </c>
      <c r="B15" s="1551"/>
      <c r="C15" s="1551"/>
      <c r="D15" s="1551"/>
      <c r="E15" s="1551"/>
      <c r="F15" s="1551"/>
      <c r="G15" s="1575"/>
      <c r="H15" s="1575"/>
      <c r="I15" s="1575"/>
      <c r="J15" s="1575"/>
      <c r="K15" s="1577"/>
      <c r="L15" s="1578"/>
    </row>
    <row r="16" spans="1:18" s="627" customFormat="1" ht="14.1" customHeight="1">
      <c r="A16" s="765" t="s">
        <v>142</v>
      </c>
      <c r="B16" s="1420">
        <v>83</v>
      </c>
      <c r="C16" s="1420">
        <v>180</v>
      </c>
      <c r="D16" s="1420">
        <v>422</v>
      </c>
      <c r="E16" s="1420">
        <v>1</v>
      </c>
      <c r="F16" s="1420" t="s">
        <v>2305</v>
      </c>
      <c r="G16" s="1575">
        <v>3.22</v>
      </c>
      <c r="H16" s="1575">
        <v>6.98</v>
      </c>
      <c r="I16" s="1575">
        <v>16.36</v>
      </c>
      <c r="J16" s="1575">
        <v>5.56</v>
      </c>
      <c r="K16" s="1577" t="s">
        <v>2331</v>
      </c>
      <c r="L16" s="1578"/>
    </row>
    <row r="17" spans="1:12" s="627" customFormat="1" ht="14.1" customHeight="1">
      <c r="A17" s="765" t="s">
        <v>143</v>
      </c>
      <c r="B17" s="1420">
        <v>62</v>
      </c>
      <c r="C17" s="1420">
        <v>114</v>
      </c>
      <c r="D17" s="1420">
        <v>369</v>
      </c>
      <c r="E17" s="1420">
        <v>1</v>
      </c>
      <c r="F17" s="1420" t="s">
        <v>2306</v>
      </c>
      <c r="G17" s="1575">
        <v>3.11</v>
      </c>
      <c r="H17" s="1575">
        <v>5.72</v>
      </c>
      <c r="I17" s="1575">
        <v>18.52</v>
      </c>
      <c r="J17" s="1575">
        <v>8.77</v>
      </c>
      <c r="K17" s="1577" t="s">
        <v>2334</v>
      </c>
      <c r="L17" s="1578"/>
    </row>
    <row r="18" spans="1:12" s="627" customFormat="1" ht="14.1" customHeight="1">
      <c r="A18" s="765" t="s">
        <v>144</v>
      </c>
      <c r="B18" s="1420">
        <v>52</v>
      </c>
      <c r="C18" s="1420">
        <v>167</v>
      </c>
      <c r="D18" s="1420">
        <v>231</v>
      </c>
      <c r="E18" s="1420">
        <v>1</v>
      </c>
      <c r="F18" s="1420" t="s">
        <v>2307</v>
      </c>
      <c r="G18" s="1575">
        <v>2.88</v>
      </c>
      <c r="H18" s="1575">
        <v>9.26</v>
      </c>
      <c r="I18" s="1575">
        <v>12.82</v>
      </c>
      <c r="J18" s="1575">
        <v>5.99</v>
      </c>
      <c r="K18" s="1577" t="s">
        <v>2332</v>
      </c>
      <c r="L18" s="1578"/>
    </row>
    <row r="19" spans="1:12" s="627" customFormat="1" ht="14.1" customHeight="1">
      <c r="A19" s="765" t="s">
        <v>145</v>
      </c>
      <c r="B19" s="1420">
        <v>95</v>
      </c>
      <c r="C19" s="1420">
        <v>211</v>
      </c>
      <c r="D19" s="1420">
        <v>327</v>
      </c>
      <c r="E19" s="1420">
        <v>2</v>
      </c>
      <c r="F19" s="1420" t="s">
        <v>2308</v>
      </c>
      <c r="G19" s="1575">
        <v>3.81</v>
      </c>
      <c r="H19" s="1575">
        <v>8.4700000000000006</v>
      </c>
      <c r="I19" s="1575">
        <v>13.12</v>
      </c>
      <c r="J19" s="1575">
        <v>9.48</v>
      </c>
      <c r="K19" s="1577" t="s">
        <v>2333</v>
      </c>
      <c r="L19" s="1578"/>
    </row>
    <row r="20" spans="1:12" s="627" customFormat="1" ht="14.1" customHeight="1">
      <c r="A20" s="765" t="s">
        <v>146</v>
      </c>
      <c r="B20" s="1420">
        <v>69</v>
      </c>
      <c r="C20" s="1420">
        <v>118</v>
      </c>
      <c r="D20" s="1420">
        <v>334</v>
      </c>
      <c r="E20" s="1420" t="s">
        <v>2196</v>
      </c>
      <c r="F20" s="1420" t="s">
        <v>2309</v>
      </c>
      <c r="G20" s="1575">
        <v>3.33</v>
      </c>
      <c r="H20" s="1575">
        <v>5.69</v>
      </c>
      <c r="I20" s="1575">
        <v>16.11</v>
      </c>
      <c r="J20" s="1420" t="s">
        <v>2196</v>
      </c>
      <c r="K20" s="1577" t="s">
        <v>2314</v>
      </c>
      <c r="L20" s="1578"/>
    </row>
    <row r="21" spans="1:12" s="627" customFormat="1" ht="14.1" customHeight="1">
      <c r="A21" s="765" t="s">
        <v>147</v>
      </c>
      <c r="B21" s="1420">
        <v>82</v>
      </c>
      <c r="C21" s="1420">
        <v>233</v>
      </c>
      <c r="D21" s="1420">
        <v>378</v>
      </c>
      <c r="E21" s="1420">
        <v>1</v>
      </c>
      <c r="F21" s="1420" t="s">
        <v>2310</v>
      </c>
      <c r="G21" s="1575">
        <v>3.03</v>
      </c>
      <c r="H21" s="1575">
        <v>8.61</v>
      </c>
      <c r="I21" s="1575">
        <v>13.96</v>
      </c>
      <c r="J21" s="1575">
        <v>4.29</v>
      </c>
      <c r="K21" s="1577" t="s">
        <v>2315</v>
      </c>
      <c r="L21" s="1578"/>
    </row>
    <row r="22" spans="1:12" s="627" customFormat="1" ht="14.1" customHeight="1">
      <c r="A22" s="765" t="s">
        <v>148</v>
      </c>
      <c r="B22" s="1420">
        <v>58</v>
      </c>
      <c r="C22" s="1420">
        <v>185</v>
      </c>
      <c r="D22" s="1420">
        <v>284</v>
      </c>
      <c r="E22" s="1420">
        <v>2</v>
      </c>
      <c r="F22" s="1420" t="s">
        <v>2311</v>
      </c>
      <c r="G22" s="1575">
        <v>2.78</v>
      </c>
      <c r="H22" s="1575">
        <v>8.8699999999999992</v>
      </c>
      <c r="I22" s="1575">
        <v>13.62</v>
      </c>
      <c r="J22" s="1575">
        <v>10.81</v>
      </c>
      <c r="K22" s="1577" t="s">
        <v>2316</v>
      </c>
      <c r="L22" s="1578"/>
    </row>
    <row r="23" spans="1:12" s="627" customFormat="1" ht="14.1" customHeight="1">
      <c r="A23" s="765" t="s">
        <v>199</v>
      </c>
      <c r="B23" s="1420">
        <v>86</v>
      </c>
      <c r="C23" s="1420">
        <v>231</v>
      </c>
      <c r="D23" s="1420">
        <v>299</v>
      </c>
      <c r="E23" s="1420" t="s">
        <v>2196</v>
      </c>
      <c r="F23" s="1420" t="s">
        <v>2312</v>
      </c>
      <c r="G23" s="1575">
        <v>2.85</v>
      </c>
      <c r="H23" s="1575">
        <v>7.66</v>
      </c>
      <c r="I23" s="1575">
        <v>9.91</v>
      </c>
      <c r="J23" s="1420" t="s">
        <v>2196</v>
      </c>
      <c r="K23" s="1577" t="s">
        <v>2317</v>
      </c>
      <c r="L23" s="1578"/>
    </row>
    <row r="24" spans="1:12" s="763" customFormat="1" ht="20.100000000000001" customHeight="1">
      <c r="A24" s="761" t="s">
        <v>149</v>
      </c>
      <c r="B24" s="1419">
        <v>359</v>
      </c>
      <c r="C24" s="1419">
        <v>1023</v>
      </c>
      <c r="D24" s="1419">
        <v>1549</v>
      </c>
      <c r="E24" s="1419">
        <v>3</v>
      </c>
      <c r="F24" s="1419" t="s">
        <v>2313</v>
      </c>
      <c r="G24" s="1574">
        <v>2.75</v>
      </c>
      <c r="H24" s="1574">
        <v>7.85</v>
      </c>
      <c r="I24" s="1574">
        <v>11.88</v>
      </c>
      <c r="J24" s="1574">
        <v>2.93</v>
      </c>
      <c r="K24" s="1576" t="s">
        <v>2318</v>
      </c>
      <c r="L24" s="1580"/>
    </row>
    <row r="25" spans="1:12" s="627" customFormat="1" ht="12" customHeight="1">
      <c r="A25" s="764" t="s">
        <v>1294</v>
      </c>
      <c r="B25" s="1551"/>
      <c r="C25" s="1551"/>
      <c r="D25" s="1551"/>
      <c r="E25" s="1551"/>
      <c r="F25" s="1551"/>
      <c r="G25" s="1575"/>
      <c r="H25" s="1575"/>
      <c r="I25" s="1575"/>
      <c r="J25" s="1575"/>
      <c r="K25" s="1577"/>
      <c r="L25" s="1578"/>
    </row>
    <row r="26" spans="1:12" s="627" customFormat="1" ht="14.1" customHeight="1">
      <c r="A26" s="765" t="s">
        <v>150</v>
      </c>
      <c r="B26" s="1420">
        <v>74</v>
      </c>
      <c r="C26" s="1420">
        <v>202</v>
      </c>
      <c r="D26" s="1420">
        <v>337</v>
      </c>
      <c r="E26" s="1420">
        <v>1</v>
      </c>
      <c r="F26" s="1420" t="s">
        <v>2319</v>
      </c>
      <c r="G26" s="1575">
        <v>2.68</v>
      </c>
      <c r="H26" s="1575">
        <v>7.32</v>
      </c>
      <c r="I26" s="1575">
        <v>12.21</v>
      </c>
      <c r="J26" s="1575">
        <v>4.95</v>
      </c>
      <c r="K26" s="1577" t="s">
        <v>2320</v>
      </c>
      <c r="L26" s="1578"/>
    </row>
    <row r="27" spans="1:12" s="627" customFormat="1" ht="14.1" customHeight="1">
      <c r="A27" s="765" t="s">
        <v>151</v>
      </c>
      <c r="B27" s="1420">
        <v>59</v>
      </c>
      <c r="C27" s="1420">
        <v>182</v>
      </c>
      <c r="D27" s="1420">
        <v>293</v>
      </c>
      <c r="E27" s="1420" t="s">
        <v>2196</v>
      </c>
      <c r="F27" s="1420" t="s">
        <v>2321</v>
      </c>
      <c r="G27" s="1575">
        <v>2.62</v>
      </c>
      <c r="H27" s="1575">
        <v>8.08</v>
      </c>
      <c r="I27" s="1575">
        <v>13</v>
      </c>
      <c r="J27" s="1420" t="s">
        <v>2196</v>
      </c>
      <c r="K27" s="1577" t="s">
        <v>2322</v>
      </c>
      <c r="L27" s="1578"/>
    </row>
    <row r="28" spans="1:12" s="627" customFormat="1" ht="14.1" customHeight="1">
      <c r="A28" s="765" t="s">
        <v>152</v>
      </c>
      <c r="B28" s="1420">
        <v>54</v>
      </c>
      <c r="C28" s="1420">
        <v>113</v>
      </c>
      <c r="D28" s="1420">
        <v>260</v>
      </c>
      <c r="E28" s="1420" t="s">
        <v>2196</v>
      </c>
      <c r="F28" s="1420" t="s">
        <v>2323</v>
      </c>
      <c r="G28" s="1575">
        <v>2.84</v>
      </c>
      <c r="H28" s="1575">
        <v>5.95</v>
      </c>
      <c r="I28" s="1575">
        <v>13.7</v>
      </c>
      <c r="J28" s="1420" t="s">
        <v>2196</v>
      </c>
      <c r="K28" s="1577" t="s">
        <v>2324</v>
      </c>
      <c r="L28" s="1578"/>
    </row>
    <row r="29" spans="1:12" s="627" customFormat="1" ht="14.1" customHeight="1">
      <c r="A29" s="765" t="s">
        <v>153</v>
      </c>
      <c r="B29" s="1420">
        <v>18</v>
      </c>
      <c r="C29" s="1420">
        <v>68</v>
      </c>
      <c r="D29" s="1420">
        <v>126</v>
      </c>
      <c r="E29" s="1420" t="s">
        <v>2196</v>
      </c>
      <c r="F29" s="1420" t="s">
        <v>2325</v>
      </c>
      <c r="G29" s="1575">
        <v>1.9</v>
      </c>
      <c r="H29" s="1575">
        <v>7.19</v>
      </c>
      <c r="I29" s="1575">
        <v>13.31</v>
      </c>
      <c r="J29" s="1420" t="s">
        <v>2196</v>
      </c>
      <c r="K29" s="1577" t="s">
        <v>2326</v>
      </c>
      <c r="L29" s="1578"/>
    </row>
    <row r="30" spans="1:12" s="627" customFormat="1" ht="14.1" customHeight="1">
      <c r="A30" s="765" t="s">
        <v>154</v>
      </c>
      <c r="B30" s="1420">
        <v>57</v>
      </c>
      <c r="C30" s="1420">
        <v>145</v>
      </c>
      <c r="D30" s="1420">
        <v>205</v>
      </c>
      <c r="E30" s="1420" t="s">
        <v>2196</v>
      </c>
      <c r="F30" s="1420" t="s">
        <v>2327</v>
      </c>
      <c r="G30" s="1575">
        <v>3.28</v>
      </c>
      <c r="H30" s="1575">
        <v>8.34</v>
      </c>
      <c r="I30" s="1575">
        <v>11.78</v>
      </c>
      <c r="J30" s="1420" t="s">
        <v>2196</v>
      </c>
      <c r="K30" s="1577" t="s">
        <v>2328</v>
      </c>
      <c r="L30" s="1578"/>
    </row>
    <row r="31" spans="1:12" s="627" customFormat="1" ht="14.1" customHeight="1">
      <c r="A31" s="765" t="s">
        <v>198</v>
      </c>
      <c r="B31" s="1420">
        <v>97</v>
      </c>
      <c r="C31" s="1420">
        <v>313</v>
      </c>
      <c r="D31" s="1420">
        <v>328</v>
      </c>
      <c r="E31" s="1420">
        <v>2</v>
      </c>
      <c r="F31" s="1420" t="s">
        <v>2329</v>
      </c>
      <c r="G31" s="1575">
        <v>2.82</v>
      </c>
      <c r="H31" s="1575">
        <v>9.1</v>
      </c>
      <c r="I31" s="1575">
        <v>9.5399999999999991</v>
      </c>
      <c r="J31" s="1575">
        <v>6.39</v>
      </c>
      <c r="K31" s="1577" t="s">
        <v>2330</v>
      </c>
      <c r="L31" s="1581"/>
    </row>
    <row r="32" spans="1:12" s="63" customFormat="1" ht="24.95" customHeight="1">
      <c r="A32" s="1890" t="s">
        <v>756</v>
      </c>
      <c r="B32" s="2144"/>
      <c r="C32" s="2144"/>
      <c r="D32" s="2144"/>
      <c r="E32" s="2144"/>
      <c r="F32" s="2144"/>
      <c r="G32" s="2144"/>
      <c r="H32" s="2144"/>
      <c r="I32" s="2144"/>
      <c r="J32" s="2144"/>
      <c r="K32" s="2144"/>
      <c r="L32" s="64"/>
    </row>
    <row r="33" spans="1:12" s="63" customFormat="1" ht="11.25" customHeight="1">
      <c r="A33" s="2144" t="s">
        <v>784</v>
      </c>
      <c r="B33" s="2144"/>
      <c r="C33" s="2144"/>
      <c r="D33" s="2144"/>
      <c r="E33" s="2144"/>
      <c r="F33" s="2144"/>
      <c r="G33" s="2144"/>
      <c r="H33" s="2144"/>
      <c r="I33" s="2144"/>
      <c r="J33" s="2144"/>
      <c r="K33" s="2144"/>
      <c r="L33" s="64"/>
    </row>
    <row r="34" spans="1:12" s="63" customFormat="1" ht="11.25" customHeight="1">
      <c r="A34" s="2144" t="s">
        <v>785</v>
      </c>
      <c r="B34" s="2144"/>
      <c r="C34" s="2144"/>
      <c r="D34" s="2144"/>
      <c r="E34" s="2144"/>
      <c r="F34" s="2144"/>
      <c r="G34" s="2144"/>
      <c r="H34" s="2144"/>
      <c r="I34" s="2144"/>
      <c r="J34" s="2144"/>
      <c r="K34" s="2144"/>
      <c r="L34" s="64"/>
    </row>
    <row r="35" spans="1:12" s="12" customFormat="1" ht="15" customHeight="1">
      <c r="A35" s="1684" t="s">
        <v>571</v>
      </c>
      <c r="B35" s="1684"/>
      <c r="C35" s="1684"/>
      <c r="D35" s="1684"/>
      <c r="E35" s="1684"/>
      <c r="F35" s="1684"/>
      <c r="G35" s="1684"/>
      <c r="H35" s="1684"/>
      <c r="I35" s="1684"/>
      <c r="J35" s="1684"/>
      <c r="K35" s="1684"/>
      <c r="L35" s="19"/>
    </row>
    <row r="36" spans="1:12" ht="11.25" customHeight="1">
      <c r="A36" s="1662" t="s">
        <v>573</v>
      </c>
      <c r="B36" s="1662"/>
      <c r="C36" s="1662"/>
      <c r="D36" s="1662"/>
      <c r="E36" s="1662"/>
      <c r="F36" s="1662"/>
      <c r="G36" s="1662"/>
      <c r="H36" s="1662"/>
      <c r="I36" s="1662"/>
      <c r="J36" s="1662"/>
      <c r="K36" s="1662"/>
    </row>
    <row r="37" spans="1:12" ht="11.25" customHeight="1">
      <c r="A37" s="1662" t="s">
        <v>572</v>
      </c>
      <c r="B37" s="1662"/>
      <c r="C37" s="1662"/>
      <c r="D37" s="1662"/>
      <c r="E37" s="1662"/>
      <c r="F37" s="1662"/>
      <c r="G37" s="1662"/>
      <c r="H37" s="1662"/>
      <c r="I37" s="1662"/>
      <c r="J37" s="1662"/>
      <c r="K37" s="1662"/>
    </row>
  </sheetData>
  <mergeCells count="21">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 ref="A37:K37"/>
    <mergeCell ref="A36:K36"/>
    <mergeCell ref="A34:K34"/>
    <mergeCell ref="A32:K32"/>
    <mergeCell ref="A33:K33"/>
    <mergeCell ref="A35:K35"/>
  </mergeCells>
  <phoneticPr fontId="0" type="noConversion"/>
  <hyperlinks>
    <hyperlink ref="J1:K1" location="'Spis tablic     List of tables'!A116" tooltip="Powrót do spisu tablic" display="Powrót do spisu tablic" xr:uid="{00000000-0004-0000-4100-000000000000}"/>
    <hyperlink ref="J2:K2" location="'Spis tablic     List of tables'!A116" tooltip="Return to list of tables" display="Return to list of tables" xr:uid="{00000000-0004-0000-4100-000001000000}"/>
    <hyperlink ref="J1:K2" location="'Spis tablic     List of tables'!A102" tooltip="Return to list of tables" display="Powrót do spisu tablic" xr:uid="{00000000-0004-0000-41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5" customWidth="1"/>
    <col min="2" max="8" width="9.625" style="65" customWidth="1"/>
    <col min="9" max="9" width="8.75" style="18" customWidth="1"/>
    <col min="10" max="16384" width="9" style="17"/>
  </cols>
  <sheetData>
    <row r="1" spans="1:10" ht="15" customHeight="1">
      <c r="A1" s="1726" t="s">
        <v>1688</v>
      </c>
      <c r="B1" s="1726"/>
      <c r="C1" s="1726"/>
      <c r="D1" s="1726"/>
      <c r="E1" s="1726"/>
      <c r="F1" s="170"/>
      <c r="G1" s="1673" t="s">
        <v>5</v>
      </c>
      <c r="H1" s="1673"/>
      <c r="I1" s="64"/>
      <c r="J1" s="63"/>
    </row>
    <row r="2" spans="1:10" ht="13.5" customHeight="1">
      <c r="A2" s="2223" t="s">
        <v>2103</v>
      </c>
      <c r="B2" s="2223"/>
      <c r="C2" s="2223"/>
      <c r="D2" s="2223"/>
      <c r="E2" s="2223"/>
      <c r="G2" s="1674" t="s">
        <v>137</v>
      </c>
      <c r="H2" s="1674"/>
      <c r="I2" s="64"/>
      <c r="J2" s="63"/>
    </row>
    <row r="3" spans="1:10" ht="15" customHeight="1">
      <c r="A3" s="2221" t="s">
        <v>1689</v>
      </c>
      <c r="B3" s="2222"/>
      <c r="C3" s="2222"/>
      <c r="D3" s="2222"/>
      <c r="E3" s="2222"/>
      <c r="G3" s="170"/>
      <c r="H3" s="170"/>
      <c r="I3" s="64"/>
      <c r="J3" s="63"/>
    </row>
    <row r="4" spans="1:10" ht="13.5" customHeight="1">
      <c r="A4" s="1937" t="s">
        <v>2104</v>
      </c>
      <c r="B4" s="1938"/>
      <c r="C4" s="1938"/>
      <c r="D4" s="1938"/>
      <c r="E4" s="1938"/>
      <c r="F4" s="170"/>
      <c r="G4" s="170"/>
      <c r="H4" s="170"/>
      <c r="I4" s="64"/>
      <c r="J4" s="63"/>
    </row>
    <row r="5" spans="1:10" s="304" customFormat="1" ht="30" customHeight="1">
      <c r="A5" s="2214" t="s">
        <v>1307</v>
      </c>
      <c r="B5" s="2231" t="s">
        <v>1314</v>
      </c>
      <c r="C5" s="2232"/>
      <c r="D5" s="2232"/>
      <c r="E5" s="2232"/>
      <c r="F5" s="2233"/>
      <c r="G5" s="2224" t="s">
        <v>2073</v>
      </c>
      <c r="H5" s="2220" t="s">
        <v>1909</v>
      </c>
      <c r="I5" s="312"/>
    </row>
    <row r="6" spans="1:10" s="304" customFormat="1" ht="30" customHeight="1">
      <c r="A6" s="2230"/>
      <c r="B6" s="2224" t="s">
        <v>1060</v>
      </c>
      <c r="C6" s="2226" t="s">
        <v>1315</v>
      </c>
      <c r="D6" s="2227"/>
      <c r="E6" s="2227"/>
      <c r="F6" s="2228"/>
      <c r="G6" s="2225"/>
      <c r="H6" s="2229"/>
      <c r="I6" s="312"/>
    </row>
    <row r="7" spans="1:10" s="304" customFormat="1" ht="65.099999999999994" customHeight="1">
      <c r="A7" s="2230"/>
      <c r="B7" s="2225"/>
      <c r="C7" s="766" t="s">
        <v>1316</v>
      </c>
      <c r="D7" s="767" t="s">
        <v>1317</v>
      </c>
      <c r="E7" s="767" t="s">
        <v>1318</v>
      </c>
      <c r="F7" s="768" t="s">
        <v>2074</v>
      </c>
      <c r="G7" s="2225"/>
      <c r="H7" s="2229"/>
      <c r="I7" s="312"/>
    </row>
    <row r="8" spans="1:10" s="242" customFormat="1" ht="20.100000000000001" customHeight="1">
      <c r="A8" s="769" t="s">
        <v>190</v>
      </c>
      <c r="B8" s="1348">
        <v>30795</v>
      </c>
      <c r="C8" s="1348">
        <v>14412</v>
      </c>
      <c r="D8" s="1348">
        <v>27164</v>
      </c>
      <c r="E8" s="1348">
        <v>5187</v>
      </c>
      <c r="F8" s="1348">
        <v>1092</v>
      </c>
      <c r="G8" s="1349">
        <v>7.2</v>
      </c>
      <c r="H8" s="1350">
        <v>1800</v>
      </c>
      <c r="I8" s="387"/>
    </row>
    <row r="9" spans="1:10" s="242" customFormat="1" ht="11.1" customHeight="1">
      <c r="A9" s="725" t="s">
        <v>191</v>
      </c>
      <c r="B9" s="1140"/>
      <c r="C9" s="1140"/>
      <c r="D9" s="1140"/>
      <c r="E9" s="1140"/>
      <c r="F9" s="1140"/>
      <c r="G9" s="1142"/>
      <c r="H9" s="1142"/>
      <c r="I9" s="387"/>
    </row>
    <row r="10" spans="1:10" s="773" customFormat="1" ht="19.899999999999999" customHeight="1">
      <c r="A10" s="771" t="s">
        <v>1297</v>
      </c>
      <c r="B10" s="748"/>
      <c r="C10" s="748"/>
      <c r="D10" s="748"/>
      <c r="E10" s="748"/>
      <c r="F10" s="748"/>
      <c r="G10" s="945"/>
      <c r="H10" s="751"/>
      <c r="I10" s="772"/>
    </row>
    <row r="11" spans="1:10" s="773" customFormat="1" ht="20.100000000000001" customHeight="1">
      <c r="A11" s="771" t="s">
        <v>138</v>
      </c>
      <c r="B11" s="748">
        <v>13375</v>
      </c>
      <c r="C11" s="748">
        <v>6058</v>
      </c>
      <c r="D11" s="748">
        <v>11845</v>
      </c>
      <c r="E11" s="748">
        <v>2124</v>
      </c>
      <c r="F11" s="748">
        <v>354</v>
      </c>
      <c r="G11" s="945">
        <v>6.6</v>
      </c>
      <c r="H11" s="751">
        <v>729</v>
      </c>
      <c r="I11" s="772"/>
    </row>
    <row r="12" spans="1:10" s="242" customFormat="1" ht="11.1" customHeight="1">
      <c r="A12" s="774" t="s">
        <v>1294</v>
      </c>
      <c r="B12" s="748"/>
      <c r="C12" s="748"/>
      <c r="D12" s="748"/>
      <c r="E12" s="748"/>
      <c r="F12" s="748"/>
      <c r="G12" s="748"/>
      <c r="H12" s="751"/>
      <c r="I12" s="387"/>
    </row>
    <row r="13" spans="1:10" s="242" customFormat="1" ht="12.95" customHeight="1">
      <c r="A13" s="775" t="s">
        <v>139</v>
      </c>
      <c r="B13" s="911">
        <v>3881</v>
      </c>
      <c r="C13" s="911">
        <v>1721</v>
      </c>
      <c r="D13" s="911">
        <v>3302</v>
      </c>
      <c r="E13" s="911">
        <v>583</v>
      </c>
      <c r="F13" s="911">
        <v>121</v>
      </c>
      <c r="G13" s="776">
        <v>8.3000000000000007</v>
      </c>
      <c r="H13" s="753">
        <v>177</v>
      </c>
      <c r="I13" s="387"/>
    </row>
    <row r="14" spans="1:10" s="242" customFormat="1" ht="12.95" customHeight="1">
      <c r="A14" s="775" t="s">
        <v>140</v>
      </c>
      <c r="B14" s="911">
        <v>2411</v>
      </c>
      <c r="C14" s="911">
        <v>942</v>
      </c>
      <c r="D14" s="911">
        <v>2188</v>
      </c>
      <c r="E14" s="911">
        <v>457</v>
      </c>
      <c r="F14" s="911">
        <v>63</v>
      </c>
      <c r="G14" s="776">
        <v>11.2</v>
      </c>
      <c r="H14" s="753">
        <v>185</v>
      </c>
      <c r="I14" s="387"/>
    </row>
    <row r="15" spans="1:10" s="242" customFormat="1" ht="12.95" customHeight="1">
      <c r="A15" s="775" t="s">
        <v>196</v>
      </c>
      <c r="B15" s="911">
        <v>7083</v>
      </c>
      <c r="C15" s="911">
        <v>3395</v>
      </c>
      <c r="D15" s="911">
        <v>6355</v>
      </c>
      <c r="E15" s="911">
        <v>1084</v>
      </c>
      <c r="F15" s="911">
        <v>170</v>
      </c>
      <c r="G15" s="776">
        <v>5.3</v>
      </c>
      <c r="H15" s="753">
        <v>367</v>
      </c>
      <c r="I15" s="387"/>
    </row>
    <row r="16" spans="1:10" s="773" customFormat="1" ht="20.100000000000001" customHeight="1">
      <c r="A16" s="771" t="s">
        <v>141</v>
      </c>
      <c r="B16" s="748">
        <v>9726</v>
      </c>
      <c r="C16" s="748">
        <v>4643</v>
      </c>
      <c r="D16" s="748">
        <v>8696</v>
      </c>
      <c r="E16" s="748">
        <v>1922</v>
      </c>
      <c r="F16" s="748">
        <v>419</v>
      </c>
      <c r="G16" s="945">
        <v>7.2</v>
      </c>
      <c r="H16" s="751">
        <v>669</v>
      </c>
      <c r="I16" s="772"/>
    </row>
    <row r="17" spans="1:9" s="242" customFormat="1" ht="11.1" customHeight="1">
      <c r="A17" s="774" t="s">
        <v>1319</v>
      </c>
      <c r="B17" s="943"/>
      <c r="C17" s="943"/>
      <c r="D17" s="943"/>
      <c r="E17" s="943"/>
      <c r="F17" s="943"/>
      <c r="G17" s="776"/>
      <c r="H17" s="944"/>
      <c r="I17" s="387"/>
    </row>
    <row r="18" spans="1:9" s="242" customFormat="1" ht="12.95" customHeight="1">
      <c r="A18" s="775" t="s">
        <v>142</v>
      </c>
      <c r="B18" s="911">
        <v>814</v>
      </c>
      <c r="C18" s="911">
        <v>427</v>
      </c>
      <c r="D18" s="911">
        <v>692</v>
      </c>
      <c r="E18" s="911">
        <v>125</v>
      </c>
      <c r="F18" s="911">
        <v>39</v>
      </c>
      <c r="G18" s="776">
        <v>4.2</v>
      </c>
      <c r="H18" s="753">
        <v>65</v>
      </c>
      <c r="I18" s="387"/>
    </row>
    <row r="19" spans="1:9" s="242" customFormat="1" ht="12.95" customHeight="1">
      <c r="A19" s="775" t="s">
        <v>143</v>
      </c>
      <c r="B19" s="911">
        <v>1135</v>
      </c>
      <c r="C19" s="911">
        <v>458</v>
      </c>
      <c r="D19" s="911">
        <v>1025</v>
      </c>
      <c r="E19" s="911">
        <v>141</v>
      </c>
      <c r="F19" s="911">
        <v>23</v>
      </c>
      <c r="G19" s="776">
        <v>7.9</v>
      </c>
      <c r="H19" s="753">
        <v>61</v>
      </c>
      <c r="I19" s="387"/>
    </row>
    <row r="20" spans="1:9" s="242" customFormat="1" ht="12.95" customHeight="1">
      <c r="A20" s="775" t="s">
        <v>144</v>
      </c>
      <c r="B20" s="911">
        <v>2117</v>
      </c>
      <c r="C20" s="911">
        <v>935</v>
      </c>
      <c r="D20" s="911">
        <v>1869</v>
      </c>
      <c r="E20" s="911">
        <v>524</v>
      </c>
      <c r="F20" s="911">
        <v>114</v>
      </c>
      <c r="G20" s="776">
        <v>17.3</v>
      </c>
      <c r="H20" s="753">
        <v>88</v>
      </c>
      <c r="I20" s="387"/>
    </row>
    <row r="21" spans="1:9" s="242" customFormat="1" ht="12.95" customHeight="1">
      <c r="A21" s="775" t="s">
        <v>145</v>
      </c>
      <c r="B21" s="911">
        <v>846</v>
      </c>
      <c r="C21" s="911">
        <v>474</v>
      </c>
      <c r="D21" s="911">
        <v>722</v>
      </c>
      <c r="E21" s="911">
        <v>138</v>
      </c>
      <c r="F21" s="911">
        <v>58</v>
      </c>
      <c r="G21" s="776">
        <v>5.3</v>
      </c>
      <c r="H21" s="753">
        <v>53</v>
      </c>
      <c r="I21" s="387"/>
    </row>
    <row r="22" spans="1:9" s="242" customFormat="1" ht="12.95" customHeight="1">
      <c r="A22" s="775" t="s">
        <v>146</v>
      </c>
      <c r="B22" s="911">
        <v>856</v>
      </c>
      <c r="C22" s="911">
        <v>424</v>
      </c>
      <c r="D22" s="911">
        <v>804</v>
      </c>
      <c r="E22" s="911">
        <v>215</v>
      </c>
      <c r="F22" s="911">
        <v>32</v>
      </c>
      <c r="G22" s="776">
        <v>6.3</v>
      </c>
      <c r="H22" s="753">
        <v>40</v>
      </c>
      <c r="I22" s="387"/>
    </row>
    <row r="23" spans="1:9" s="242" customFormat="1" ht="12.95" customHeight="1">
      <c r="A23" s="775" t="s">
        <v>147</v>
      </c>
      <c r="B23" s="911">
        <v>1495</v>
      </c>
      <c r="C23" s="911">
        <v>641</v>
      </c>
      <c r="D23" s="911">
        <v>1384</v>
      </c>
      <c r="E23" s="911">
        <v>431</v>
      </c>
      <c r="F23" s="911">
        <v>60</v>
      </c>
      <c r="G23" s="776">
        <v>7.2</v>
      </c>
      <c r="H23" s="753">
        <v>109</v>
      </c>
      <c r="I23" s="387"/>
    </row>
    <row r="24" spans="1:9" s="242" customFormat="1" ht="12.95" customHeight="1">
      <c r="A24" s="775" t="s">
        <v>148</v>
      </c>
      <c r="B24" s="911">
        <v>1021</v>
      </c>
      <c r="C24" s="911">
        <v>503</v>
      </c>
      <c r="D24" s="911">
        <v>931</v>
      </c>
      <c r="E24" s="911">
        <v>148</v>
      </c>
      <c r="F24" s="911">
        <v>40</v>
      </c>
      <c r="G24" s="776">
        <v>7</v>
      </c>
      <c r="H24" s="753">
        <v>32</v>
      </c>
      <c r="I24" s="387"/>
    </row>
    <row r="25" spans="1:9" s="242" customFormat="1" ht="12.95" customHeight="1">
      <c r="A25" s="775" t="s">
        <v>199</v>
      </c>
      <c r="B25" s="911">
        <v>1442</v>
      </c>
      <c r="C25" s="911">
        <v>781</v>
      </c>
      <c r="D25" s="911">
        <v>1269</v>
      </c>
      <c r="E25" s="911">
        <v>200</v>
      </c>
      <c r="F25" s="911">
        <v>53</v>
      </c>
      <c r="G25" s="776">
        <v>6.2</v>
      </c>
      <c r="H25" s="753">
        <v>221</v>
      </c>
      <c r="I25" s="387"/>
    </row>
    <row r="26" spans="1:9" s="773" customFormat="1" ht="20.100000000000001" customHeight="1">
      <c r="A26" s="771" t="s">
        <v>149</v>
      </c>
      <c r="B26" s="748">
        <v>7694</v>
      </c>
      <c r="C26" s="748">
        <v>3711</v>
      </c>
      <c r="D26" s="748">
        <v>6623</v>
      </c>
      <c r="E26" s="748">
        <v>1141</v>
      </c>
      <c r="F26" s="748">
        <v>319</v>
      </c>
      <c r="G26" s="945">
        <v>8.3000000000000007</v>
      </c>
      <c r="H26" s="751">
        <v>402</v>
      </c>
      <c r="I26" s="772"/>
    </row>
    <row r="27" spans="1:9" s="242" customFormat="1" ht="11.1" customHeight="1">
      <c r="A27" s="774" t="s">
        <v>1306</v>
      </c>
      <c r="B27" s="748"/>
      <c r="C27" s="748"/>
      <c r="D27" s="748"/>
      <c r="E27" s="748"/>
      <c r="F27" s="748"/>
      <c r="G27" s="748"/>
      <c r="H27" s="751"/>
      <c r="I27" s="387"/>
    </row>
    <row r="28" spans="1:9" s="242" customFormat="1" ht="12.95" customHeight="1">
      <c r="A28" s="775" t="s">
        <v>150</v>
      </c>
      <c r="B28" s="911">
        <v>2069</v>
      </c>
      <c r="C28" s="911">
        <v>989</v>
      </c>
      <c r="D28" s="911">
        <v>1821</v>
      </c>
      <c r="E28" s="911">
        <v>317</v>
      </c>
      <c r="F28" s="911">
        <v>77</v>
      </c>
      <c r="G28" s="776">
        <v>10</v>
      </c>
      <c r="H28" s="753">
        <v>121</v>
      </c>
      <c r="I28" s="387"/>
    </row>
    <row r="29" spans="1:9" s="242" customFormat="1" ht="12.95" customHeight="1">
      <c r="A29" s="775" t="s">
        <v>151</v>
      </c>
      <c r="B29" s="911">
        <v>1764</v>
      </c>
      <c r="C29" s="911">
        <v>867</v>
      </c>
      <c r="D29" s="911">
        <v>1429</v>
      </c>
      <c r="E29" s="911">
        <v>287</v>
      </c>
      <c r="F29" s="911">
        <v>70</v>
      </c>
      <c r="G29" s="776">
        <v>12.1</v>
      </c>
      <c r="H29" s="753">
        <v>66</v>
      </c>
      <c r="I29" s="387"/>
    </row>
    <row r="30" spans="1:9" s="242" customFormat="1" ht="12.95" customHeight="1">
      <c r="A30" s="775" t="s">
        <v>152</v>
      </c>
      <c r="B30" s="911">
        <v>871</v>
      </c>
      <c r="C30" s="911">
        <v>413</v>
      </c>
      <c r="D30" s="911">
        <v>801</v>
      </c>
      <c r="E30" s="911">
        <v>185</v>
      </c>
      <c r="F30" s="911">
        <v>37</v>
      </c>
      <c r="G30" s="776">
        <v>8</v>
      </c>
      <c r="H30" s="753">
        <v>61</v>
      </c>
      <c r="I30" s="387"/>
    </row>
    <row r="31" spans="1:9" s="242" customFormat="1" ht="12.95" customHeight="1">
      <c r="A31" s="775" t="s">
        <v>153</v>
      </c>
      <c r="B31" s="911">
        <v>922</v>
      </c>
      <c r="C31" s="911">
        <v>361</v>
      </c>
      <c r="D31" s="911">
        <v>809</v>
      </c>
      <c r="E31" s="911">
        <v>152</v>
      </c>
      <c r="F31" s="911">
        <v>30</v>
      </c>
      <c r="G31" s="776">
        <v>10.9</v>
      </c>
      <c r="H31" s="753">
        <v>70</v>
      </c>
      <c r="I31" s="387"/>
    </row>
    <row r="32" spans="1:9" s="242" customFormat="1" ht="12.95" customHeight="1">
      <c r="A32" s="775" t="s">
        <v>154</v>
      </c>
      <c r="B32" s="911">
        <v>559</v>
      </c>
      <c r="C32" s="911">
        <v>302</v>
      </c>
      <c r="D32" s="911">
        <v>488</v>
      </c>
      <c r="E32" s="911">
        <v>80</v>
      </c>
      <c r="F32" s="911">
        <v>36</v>
      </c>
      <c r="G32" s="776">
        <v>5.5</v>
      </c>
      <c r="H32" s="753">
        <v>8</v>
      </c>
      <c r="I32" s="387"/>
    </row>
    <row r="33" spans="1:10" s="242" customFormat="1" ht="12.95" customHeight="1">
      <c r="A33" s="775" t="s">
        <v>198</v>
      </c>
      <c r="B33" s="911">
        <v>1509</v>
      </c>
      <c r="C33" s="911">
        <v>779</v>
      </c>
      <c r="D33" s="911">
        <v>1275</v>
      </c>
      <c r="E33" s="911">
        <v>120</v>
      </c>
      <c r="F33" s="911">
        <v>69</v>
      </c>
      <c r="G33" s="776">
        <v>5.3</v>
      </c>
      <c r="H33" s="753">
        <v>76</v>
      </c>
      <c r="I33" s="387"/>
    </row>
    <row r="34" spans="1:10" ht="24.95" customHeight="1">
      <c r="A34" s="1847" t="s">
        <v>755</v>
      </c>
      <c r="B34" s="2072"/>
      <c r="C34" s="2072"/>
      <c r="D34" s="2072"/>
      <c r="E34" s="2072"/>
      <c r="F34" s="2072"/>
      <c r="G34" s="2072"/>
      <c r="H34" s="2072"/>
      <c r="I34" s="64"/>
      <c r="J34" s="63"/>
    </row>
    <row r="35" spans="1:10" ht="11.25" customHeight="1">
      <c r="A35" s="1847" t="s">
        <v>1701</v>
      </c>
      <c r="B35" s="1847"/>
      <c r="C35" s="1847"/>
      <c r="D35" s="1847"/>
      <c r="E35" s="1847"/>
      <c r="F35" s="1847"/>
      <c r="G35" s="1847"/>
      <c r="H35" s="1847"/>
      <c r="I35" s="64"/>
      <c r="J35" s="63"/>
    </row>
    <row r="36" spans="1:10" s="12" customFormat="1" ht="15" customHeight="1">
      <c r="A36" s="1889" t="s">
        <v>128</v>
      </c>
      <c r="B36" s="1684"/>
      <c r="C36" s="1684"/>
      <c r="D36" s="1684"/>
      <c r="E36" s="1684"/>
      <c r="F36" s="1684"/>
      <c r="G36" s="1684"/>
      <c r="H36" s="1684"/>
      <c r="I36" s="19"/>
    </row>
    <row r="37" spans="1:10" s="1182" customFormat="1" ht="11.25" customHeight="1">
      <c r="A37" s="1848" t="s">
        <v>1702</v>
      </c>
      <c r="B37" s="1848"/>
      <c r="C37" s="1848"/>
      <c r="D37" s="1848"/>
      <c r="E37" s="1848"/>
      <c r="F37" s="1848"/>
      <c r="G37" s="1848"/>
      <c r="H37" s="1848"/>
      <c r="I37" s="1181"/>
    </row>
  </sheetData>
  <mergeCells count="16">
    <mergeCell ref="A37:H37"/>
    <mergeCell ref="B6:B7"/>
    <mergeCell ref="C6:F6"/>
    <mergeCell ref="G5:G7"/>
    <mergeCell ref="H5:H7"/>
    <mergeCell ref="A36:H36"/>
    <mergeCell ref="A34:H34"/>
    <mergeCell ref="A5:A7"/>
    <mergeCell ref="B5:F5"/>
    <mergeCell ref="A35:H35"/>
    <mergeCell ref="A4:E4"/>
    <mergeCell ref="G1:H1"/>
    <mergeCell ref="G2:H2"/>
    <mergeCell ref="A1:E1"/>
    <mergeCell ref="A3:E3"/>
    <mergeCell ref="A2:E2"/>
  </mergeCells>
  <phoneticPr fontId="0" type="noConversion"/>
  <hyperlinks>
    <hyperlink ref="G1:H1" location="'Spis tablic     List of tables'!A117" tooltip="Powrót do spisu tablic" display="Powrót do spisu tablic" xr:uid="{00000000-0004-0000-4200-000000000000}"/>
    <hyperlink ref="G2:H2" location="'Spis tablic     List of tables'!A117" tooltip="Return to list of tables" display="Return to list of tables" xr:uid="{00000000-0004-0000-4200-000001000000}"/>
    <hyperlink ref="G1:H2" location="'Spis tablic     List of tables'!A103" tooltip="Return to list of tables" display="Powrót do spisu tablic" xr:uid="{00000000-0004-0000-42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4"/>
    <col min="8" max="16384" width="9" style="8"/>
  </cols>
  <sheetData>
    <row r="1" spans="1:11" ht="15" customHeight="1">
      <c r="A1" s="1678" t="s">
        <v>1684</v>
      </c>
      <c r="B1" s="1678"/>
      <c r="C1" s="1678"/>
      <c r="D1" s="1678"/>
      <c r="E1" s="1673" t="s">
        <v>5</v>
      </c>
      <c r="F1" s="1673"/>
    </row>
    <row r="2" spans="1:11" ht="13.5" customHeight="1">
      <c r="A2" s="2235" t="s">
        <v>2103</v>
      </c>
      <c r="B2" s="2235"/>
      <c r="C2" s="2235"/>
      <c r="D2" s="2235"/>
      <c r="E2" s="1674" t="s">
        <v>137</v>
      </c>
      <c r="F2" s="1674"/>
    </row>
    <row r="3" spans="1:11" ht="15" customHeight="1">
      <c r="A3" s="2221" t="s">
        <v>1685</v>
      </c>
      <c r="B3" s="2222"/>
      <c r="C3" s="2222"/>
      <c r="D3" s="2222"/>
      <c r="E3" s="207"/>
      <c r="F3" s="207"/>
    </row>
    <row r="4" spans="1:11" ht="13.5" customHeight="1">
      <c r="A4" s="1937" t="s">
        <v>2104</v>
      </c>
      <c r="B4" s="1938"/>
      <c r="C4" s="1938"/>
      <c r="D4" s="1938"/>
      <c r="E4" s="207"/>
      <c r="F4" s="207"/>
    </row>
    <row r="5" spans="1:11" s="13" customFormat="1" ht="30" customHeight="1">
      <c r="A5" s="2201" t="s">
        <v>1286</v>
      </c>
      <c r="B5" s="1962" t="s">
        <v>1320</v>
      </c>
      <c r="C5" s="1958"/>
      <c r="D5" s="1958"/>
      <c r="E5" s="1958"/>
      <c r="F5" s="1958"/>
      <c r="G5" s="743"/>
    </row>
    <row r="6" spans="1:11" s="13" customFormat="1" ht="30" customHeight="1">
      <c r="A6" s="2189"/>
      <c r="B6" s="615" t="s">
        <v>1321</v>
      </c>
      <c r="C6" s="752" t="s">
        <v>57</v>
      </c>
      <c r="D6" s="752" t="s">
        <v>58</v>
      </c>
      <c r="E6" s="752" t="s">
        <v>59</v>
      </c>
      <c r="F6" s="617" t="s">
        <v>1322</v>
      </c>
      <c r="G6" s="743"/>
    </row>
    <row r="7" spans="1:11" s="13" customFormat="1" ht="20.100000000000001" customHeight="1">
      <c r="A7" s="777" t="s">
        <v>190</v>
      </c>
      <c r="B7" s="1348">
        <v>3809</v>
      </c>
      <c r="C7" s="1348">
        <v>7817</v>
      </c>
      <c r="D7" s="1348">
        <v>7727</v>
      </c>
      <c r="E7" s="1348">
        <v>5879</v>
      </c>
      <c r="F7" s="1350">
        <v>5563</v>
      </c>
      <c r="G7" s="743"/>
    </row>
    <row r="8" spans="1:11" s="13" customFormat="1" ht="12.6" customHeight="1">
      <c r="A8" s="725" t="s">
        <v>191</v>
      </c>
      <c r="B8" s="1140"/>
      <c r="C8" s="1140"/>
      <c r="D8" s="1140"/>
      <c r="E8" s="1140"/>
      <c r="F8" s="1142"/>
      <c r="G8" s="743"/>
    </row>
    <row r="9" spans="1:11" s="779" customFormat="1" ht="19.899999999999999" customHeight="1">
      <c r="A9" s="778" t="s">
        <v>1293</v>
      </c>
      <c r="B9" s="1141"/>
      <c r="C9" s="1141"/>
      <c r="D9" s="1141"/>
      <c r="E9" s="1141"/>
      <c r="F9" s="1143"/>
      <c r="G9" s="743"/>
    </row>
    <row r="10" spans="1:11" s="779" customFormat="1" ht="20.100000000000001" customHeight="1">
      <c r="A10" s="778" t="s">
        <v>138</v>
      </c>
      <c r="B10" s="748">
        <v>1174</v>
      </c>
      <c r="C10" s="1351">
        <v>3204</v>
      </c>
      <c r="D10" s="748">
        <v>3650</v>
      </c>
      <c r="E10" s="1351">
        <v>2795</v>
      </c>
      <c r="F10" s="1352">
        <v>2552</v>
      </c>
      <c r="G10" s="743"/>
    </row>
    <row r="11" spans="1:11" s="13" customFormat="1" ht="12.6" customHeight="1">
      <c r="A11" s="780" t="s">
        <v>1306</v>
      </c>
      <c r="B11" s="748"/>
      <c r="C11" s="748"/>
      <c r="D11" s="748"/>
      <c r="E11" s="748"/>
      <c r="F11" s="751"/>
      <c r="G11" s="743"/>
    </row>
    <row r="12" spans="1:11" s="13" customFormat="1" ht="14.1" customHeight="1">
      <c r="A12" s="726" t="s">
        <v>139</v>
      </c>
      <c r="B12" s="911">
        <v>381</v>
      </c>
      <c r="C12" s="911">
        <v>988</v>
      </c>
      <c r="D12" s="911">
        <v>1032</v>
      </c>
      <c r="E12" s="911">
        <v>729</v>
      </c>
      <c r="F12" s="753">
        <v>751</v>
      </c>
      <c r="G12" s="743"/>
    </row>
    <row r="13" spans="1:11" s="13" customFormat="1" ht="14.1" customHeight="1">
      <c r="A13" s="726" t="s">
        <v>140</v>
      </c>
      <c r="B13" s="911">
        <v>276</v>
      </c>
      <c r="C13" s="911">
        <v>576</v>
      </c>
      <c r="D13" s="911">
        <v>583</v>
      </c>
      <c r="E13" s="911">
        <v>520</v>
      </c>
      <c r="F13" s="753">
        <v>456</v>
      </c>
      <c r="G13" s="743"/>
    </row>
    <row r="14" spans="1:11" s="13" customFormat="1" ht="14.1" customHeight="1">
      <c r="A14" s="726" t="s">
        <v>196</v>
      </c>
      <c r="B14" s="911">
        <v>517</v>
      </c>
      <c r="C14" s="911">
        <v>1640</v>
      </c>
      <c r="D14" s="911">
        <v>2035</v>
      </c>
      <c r="E14" s="911">
        <v>1546</v>
      </c>
      <c r="F14" s="753">
        <v>1345</v>
      </c>
      <c r="G14" s="743"/>
    </row>
    <row r="15" spans="1:11" s="779" customFormat="1" ht="20.100000000000001" customHeight="1">
      <c r="A15" s="778" t="s">
        <v>141</v>
      </c>
      <c r="B15" s="748">
        <v>1508</v>
      </c>
      <c r="C15" s="1351">
        <v>2648</v>
      </c>
      <c r="D15" s="748">
        <v>2240</v>
      </c>
      <c r="E15" s="1351">
        <v>1645</v>
      </c>
      <c r="F15" s="1352">
        <v>1685</v>
      </c>
      <c r="G15" s="743"/>
    </row>
    <row r="16" spans="1:11" s="13" customFormat="1" ht="12.6" customHeight="1">
      <c r="A16" s="780" t="s">
        <v>1323</v>
      </c>
      <c r="B16" s="943"/>
      <c r="C16" s="943"/>
      <c r="D16" s="943"/>
      <c r="E16" s="943"/>
      <c r="F16" s="944"/>
      <c r="G16" s="743"/>
      <c r="K16" s="522"/>
    </row>
    <row r="17" spans="1:7" s="13" customFormat="1" ht="14.1" customHeight="1">
      <c r="A17" s="726" t="s">
        <v>142</v>
      </c>
      <c r="B17" s="911">
        <v>110</v>
      </c>
      <c r="C17" s="911">
        <v>220</v>
      </c>
      <c r="D17" s="911">
        <v>191</v>
      </c>
      <c r="E17" s="911">
        <v>129</v>
      </c>
      <c r="F17" s="753">
        <v>164</v>
      </c>
      <c r="G17" s="743"/>
    </row>
    <row r="18" spans="1:7" s="13" customFormat="1" ht="14.1" customHeight="1">
      <c r="A18" s="726" t="s">
        <v>143</v>
      </c>
      <c r="B18" s="911">
        <v>91</v>
      </c>
      <c r="C18" s="911">
        <v>245</v>
      </c>
      <c r="D18" s="911">
        <v>296</v>
      </c>
      <c r="E18" s="911">
        <v>254</v>
      </c>
      <c r="F18" s="753">
        <v>249</v>
      </c>
      <c r="G18" s="743"/>
    </row>
    <row r="19" spans="1:7" s="13" customFormat="1" ht="14.1" customHeight="1">
      <c r="A19" s="726" t="s">
        <v>144</v>
      </c>
      <c r="B19" s="911">
        <v>454</v>
      </c>
      <c r="C19" s="911">
        <v>632</v>
      </c>
      <c r="D19" s="911">
        <v>426</v>
      </c>
      <c r="E19" s="911">
        <v>331</v>
      </c>
      <c r="F19" s="753">
        <v>274</v>
      </c>
      <c r="G19" s="743"/>
    </row>
    <row r="20" spans="1:7" s="13" customFormat="1" ht="14.1" customHeight="1">
      <c r="A20" s="726" t="s">
        <v>145</v>
      </c>
      <c r="B20" s="911">
        <v>161</v>
      </c>
      <c r="C20" s="911">
        <v>265</v>
      </c>
      <c r="D20" s="911">
        <v>168</v>
      </c>
      <c r="E20" s="911">
        <v>133</v>
      </c>
      <c r="F20" s="753">
        <v>119</v>
      </c>
      <c r="G20" s="743"/>
    </row>
    <row r="21" spans="1:7" s="13" customFormat="1" ht="14.1" customHeight="1">
      <c r="A21" s="726" t="s">
        <v>146</v>
      </c>
      <c r="B21" s="911">
        <v>126</v>
      </c>
      <c r="C21" s="911">
        <v>201</v>
      </c>
      <c r="D21" s="911">
        <v>190</v>
      </c>
      <c r="E21" s="911">
        <v>156</v>
      </c>
      <c r="F21" s="753">
        <v>183</v>
      </c>
      <c r="G21" s="743"/>
    </row>
    <row r="22" spans="1:7" s="13" customFormat="1" ht="14.1" customHeight="1">
      <c r="A22" s="726" t="s">
        <v>147</v>
      </c>
      <c r="B22" s="911">
        <v>275</v>
      </c>
      <c r="C22" s="911">
        <v>443</v>
      </c>
      <c r="D22" s="911">
        <v>347</v>
      </c>
      <c r="E22" s="911">
        <v>214</v>
      </c>
      <c r="F22" s="753">
        <v>216</v>
      </c>
      <c r="G22" s="743"/>
    </row>
    <row r="23" spans="1:7" s="13" customFormat="1" ht="14.1" customHeight="1">
      <c r="A23" s="726" t="s">
        <v>148</v>
      </c>
      <c r="B23" s="911">
        <v>158</v>
      </c>
      <c r="C23" s="911">
        <v>254</v>
      </c>
      <c r="D23" s="911">
        <v>249</v>
      </c>
      <c r="E23" s="911">
        <v>176</v>
      </c>
      <c r="F23" s="753">
        <v>184</v>
      </c>
      <c r="G23" s="743"/>
    </row>
    <row r="24" spans="1:7" s="13" customFormat="1" ht="14.1" customHeight="1">
      <c r="A24" s="726" t="s">
        <v>199</v>
      </c>
      <c r="B24" s="911">
        <v>133</v>
      </c>
      <c r="C24" s="911">
        <v>388</v>
      </c>
      <c r="D24" s="911">
        <v>373</v>
      </c>
      <c r="E24" s="911">
        <v>252</v>
      </c>
      <c r="F24" s="753">
        <v>296</v>
      </c>
      <c r="G24" s="743"/>
    </row>
    <row r="25" spans="1:7" s="779" customFormat="1" ht="20.100000000000001" customHeight="1">
      <c r="A25" s="778" t="s">
        <v>149</v>
      </c>
      <c r="B25" s="748">
        <v>1127</v>
      </c>
      <c r="C25" s="1351">
        <v>1965</v>
      </c>
      <c r="D25" s="748">
        <v>1837</v>
      </c>
      <c r="E25" s="1351">
        <v>1439</v>
      </c>
      <c r="F25" s="1352">
        <v>1326</v>
      </c>
      <c r="G25" s="743"/>
    </row>
    <row r="26" spans="1:7" s="13" customFormat="1" ht="12.6" customHeight="1">
      <c r="A26" s="780" t="s">
        <v>1294</v>
      </c>
      <c r="B26" s="748"/>
      <c r="C26" s="748"/>
      <c r="D26" s="748"/>
      <c r="E26" s="748"/>
      <c r="F26" s="751"/>
      <c r="G26" s="743"/>
    </row>
    <row r="27" spans="1:7" s="13" customFormat="1" ht="14.1" customHeight="1">
      <c r="A27" s="726" t="s">
        <v>150</v>
      </c>
      <c r="B27" s="911">
        <v>300</v>
      </c>
      <c r="C27" s="911">
        <v>515</v>
      </c>
      <c r="D27" s="911">
        <v>490</v>
      </c>
      <c r="E27" s="911">
        <v>396</v>
      </c>
      <c r="F27" s="753">
        <v>368</v>
      </c>
      <c r="G27" s="743"/>
    </row>
    <row r="28" spans="1:7" s="13" customFormat="1" ht="14.1" customHeight="1">
      <c r="A28" s="726" t="s">
        <v>151</v>
      </c>
      <c r="B28" s="911">
        <v>276</v>
      </c>
      <c r="C28" s="911">
        <v>469</v>
      </c>
      <c r="D28" s="911">
        <v>409</v>
      </c>
      <c r="E28" s="911">
        <v>336</v>
      </c>
      <c r="F28" s="753">
        <v>274</v>
      </c>
      <c r="G28" s="743"/>
    </row>
    <row r="29" spans="1:7" s="13" customFormat="1" ht="14.1" customHeight="1">
      <c r="A29" s="726" t="s">
        <v>152</v>
      </c>
      <c r="B29" s="911">
        <v>142</v>
      </c>
      <c r="C29" s="911">
        <v>238</v>
      </c>
      <c r="D29" s="911">
        <v>179</v>
      </c>
      <c r="E29" s="911">
        <v>161</v>
      </c>
      <c r="F29" s="753">
        <v>151</v>
      </c>
      <c r="G29" s="743"/>
    </row>
    <row r="30" spans="1:7" s="13" customFormat="1" ht="14.1" customHeight="1">
      <c r="A30" s="726" t="s">
        <v>153</v>
      </c>
      <c r="B30" s="911">
        <v>128</v>
      </c>
      <c r="C30" s="911">
        <v>233</v>
      </c>
      <c r="D30" s="911">
        <v>240</v>
      </c>
      <c r="E30" s="911">
        <v>181</v>
      </c>
      <c r="F30" s="753">
        <v>140</v>
      </c>
      <c r="G30" s="743"/>
    </row>
    <row r="31" spans="1:7" s="13" customFormat="1" ht="14.1" customHeight="1">
      <c r="A31" s="726" t="s">
        <v>154</v>
      </c>
      <c r="B31" s="911">
        <v>107</v>
      </c>
      <c r="C31" s="911">
        <v>128</v>
      </c>
      <c r="D31" s="911">
        <v>133</v>
      </c>
      <c r="E31" s="911">
        <v>85</v>
      </c>
      <c r="F31" s="753">
        <v>106</v>
      </c>
      <c r="G31" s="743"/>
    </row>
    <row r="32" spans="1:7" s="13" customFormat="1" ht="14.1" customHeight="1">
      <c r="A32" s="726" t="s">
        <v>198</v>
      </c>
      <c r="B32" s="911">
        <v>174</v>
      </c>
      <c r="C32" s="911">
        <v>382</v>
      </c>
      <c r="D32" s="911">
        <v>386</v>
      </c>
      <c r="E32" s="911">
        <v>280</v>
      </c>
      <c r="F32" s="753">
        <v>287</v>
      </c>
      <c r="G32" s="743"/>
    </row>
    <row r="33" spans="1:7" s="13" customFormat="1" ht="24.95" customHeight="1">
      <c r="A33" s="2234" t="s">
        <v>1701</v>
      </c>
      <c r="B33" s="2234"/>
      <c r="C33" s="2234"/>
      <c r="D33" s="2234"/>
      <c r="E33" s="2234"/>
      <c r="F33" s="2234"/>
      <c r="G33" s="743"/>
    </row>
    <row r="34" spans="1:7" s="1179" customFormat="1" ht="11.25" customHeight="1">
      <c r="A34" s="1848" t="s">
        <v>1702</v>
      </c>
      <c r="B34" s="1848"/>
      <c r="C34" s="1848"/>
      <c r="D34" s="1848"/>
      <c r="E34" s="1848"/>
      <c r="F34" s="1848"/>
      <c r="G34" s="1180"/>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18" tooltip="Powrót do spisu tablic" display="Powrót do spisu tablic" xr:uid="{00000000-0004-0000-4300-000000000000}"/>
    <hyperlink ref="E2:F2" location="'Spis tablic     List of tables'!A118" tooltip="Return to list of tables" display="Return to list of tables" xr:uid="{00000000-0004-0000-4300-000001000000}"/>
    <hyperlink ref="E1:F2" location="'Spis tablic     List of tables'!A104" tooltip="Return to list of tables" display="Powrót do spisu tablic" xr:uid="{00000000-0004-0000-4300-000002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6" customWidth="1"/>
    <col min="8" max="16384" width="9" style="9"/>
  </cols>
  <sheetData>
    <row r="1" spans="1:7" ht="15" customHeight="1">
      <c r="A1" s="2191" t="s">
        <v>1686</v>
      </c>
      <c r="B1" s="2191"/>
      <c r="C1" s="2191"/>
      <c r="D1" s="2191"/>
      <c r="E1" s="2191"/>
      <c r="F1" s="1209" t="s">
        <v>5</v>
      </c>
      <c r="G1" s="1208"/>
    </row>
    <row r="2" spans="1:7" ht="13.5" customHeight="1">
      <c r="A2" s="2235" t="s">
        <v>2105</v>
      </c>
      <c r="B2" s="2235"/>
      <c r="C2" s="2235"/>
      <c r="D2" s="2235"/>
      <c r="E2" s="2235"/>
      <c r="F2" s="1210" t="s">
        <v>137</v>
      </c>
      <c r="G2"/>
    </row>
    <row r="3" spans="1:7" ht="15" customHeight="1">
      <c r="A3" s="2221" t="s">
        <v>1687</v>
      </c>
      <c r="B3" s="2222"/>
      <c r="C3" s="2222"/>
      <c r="D3" s="2222"/>
      <c r="E3" s="2222"/>
    </row>
    <row r="4" spans="1:7" ht="13.5" customHeight="1">
      <c r="A4" s="2236" t="s">
        <v>2106</v>
      </c>
      <c r="B4" s="2237"/>
      <c r="C4" s="2237"/>
      <c r="D4" s="2237"/>
      <c r="E4" s="2237"/>
    </row>
    <row r="5" spans="1:7" s="277" customFormat="1" ht="30" customHeight="1">
      <c r="A5" s="2201" t="s">
        <v>1324</v>
      </c>
      <c r="B5" s="1962" t="s">
        <v>1325</v>
      </c>
      <c r="C5" s="1958"/>
      <c r="D5" s="1958"/>
      <c r="E5" s="1958"/>
      <c r="F5" s="1958"/>
      <c r="G5" s="732"/>
    </row>
    <row r="6" spans="1:7" s="277" customFormat="1" ht="69.95" customHeight="1">
      <c r="A6" s="2189"/>
      <c r="B6" s="615" t="s">
        <v>1326</v>
      </c>
      <c r="C6" s="615" t="s">
        <v>2088</v>
      </c>
      <c r="D6" s="615" t="s">
        <v>1327</v>
      </c>
      <c r="E6" s="615" t="s">
        <v>2089</v>
      </c>
      <c r="F6" s="617" t="s">
        <v>1328</v>
      </c>
      <c r="G6" s="732"/>
    </row>
    <row r="7" spans="1:7" s="277" customFormat="1" ht="20.100000000000001" customHeight="1">
      <c r="A7" s="777" t="s">
        <v>190</v>
      </c>
      <c r="B7" s="1348">
        <v>4852</v>
      </c>
      <c r="C7" s="1348">
        <v>7165</v>
      </c>
      <c r="D7" s="1348">
        <v>3813</v>
      </c>
      <c r="E7" s="1348">
        <v>6614</v>
      </c>
      <c r="F7" s="1350">
        <v>8351</v>
      </c>
      <c r="G7" s="732"/>
    </row>
    <row r="8" spans="1:7" s="277" customFormat="1" ht="11.45" customHeight="1">
      <c r="A8" s="725" t="s">
        <v>191</v>
      </c>
      <c r="B8" s="1140"/>
      <c r="C8" s="1140"/>
      <c r="D8" s="1140"/>
      <c r="E8" s="1140"/>
      <c r="F8" s="1142"/>
      <c r="G8" s="781"/>
    </row>
    <row r="9" spans="1:7" s="293" customFormat="1" ht="19.899999999999999" customHeight="1">
      <c r="A9" s="778" t="s">
        <v>1293</v>
      </c>
      <c r="B9" s="1141"/>
      <c r="C9" s="1141"/>
      <c r="D9" s="1141"/>
      <c r="E9" s="1141"/>
      <c r="F9" s="1143"/>
      <c r="G9" s="732"/>
    </row>
    <row r="10" spans="1:7" s="293" customFormat="1" ht="20.100000000000001" customHeight="1">
      <c r="A10" s="778" t="s">
        <v>138</v>
      </c>
      <c r="B10" s="748">
        <v>2596</v>
      </c>
      <c r="C10" s="748">
        <v>3159</v>
      </c>
      <c r="D10" s="748">
        <v>1558</v>
      </c>
      <c r="E10" s="748">
        <v>2586</v>
      </c>
      <c r="F10" s="751">
        <v>3476</v>
      </c>
      <c r="G10" s="732"/>
    </row>
    <row r="11" spans="1:7" s="277" customFormat="1" ht="11.45" customHeight="1">
      <c r="A11" s="780" t="s">
        <v>1306</v>
      </c>
      <c r="B11" s="748"/>
      <c r="C11" s="748"/>
      <c r="D11" s="748"/>
      <c r="E11" s="748"/>
      <c r="F11" s="751"/>
      <c r="G11" s="732"/>
    </row>
    <row r="12" spans="1:7" s="277" customFormat="1" ht="14.1" customHeight="1">
      <c r="A12" s="726" t="s">
        <v>139</v>
      </c>
      <c r="B12" s="349">
        <v>605</v>
      </c>
      <c r="C12" s="349">
        <v>976</v>
      </c>
      <c r="D12" s="349">
        <v>438</v>
      </c>
      <c r="E12" s="349">
        <v>867</v>
      </c>
      <c r="F12" s="770">
        <v>995</v>
      </c>
      <c r="G12" s="732"/>
    </row>
    <row r="13" spans="1:7" s="277" customFormat="1" ht="14.1" customHeight="1">
      <c r="A13" s="726" t="s">
        <v>140</v>
      </c>
      <c r="B13" s="349">
        <v>172</v>
      </c>
      <c r="C13" s="349">
        <v>562</v>
      </c>
      <c r="D13" s="349">
        <v>307</v>
      </c>
      <c r="E13" s="349">
        <v>627</v>
      </c>
      <c r="F13" s="770">
        <v>743</v>
      </c>
      <c r="G13" s="732"/>
    </row>
    <row r="14" spans="1:7" s="277" customFormat="1" ht="14.1" customHeight="1">
      <c r="A14" s="726" t="s">
        <v>196</v>
      </c>
      <c r="B14" s="349">
        <v>1819</v>
      </c>
      <c r="C14" s="349">
        <v>1621</v>
      </c>
      <c r="D14" s="349">
        <v>813</v>
      </c>
      <c r="E14" s="349">
        <v>1092</v>
      </c>
      <c r="F14" s="770">
        <v>1738</v>
      </c>
      <c r="G14" s="732"/>
    </row>
    <row r="15" spans="1:7" s="293" customFormat="1" ht="20.100000000000001" customHeight="1">
      <c r="A15" s="778" t="s">
        <v>141</v>
      </c>
      <c r="B15" s="748">
        <v>1256</v>
      </c>
      <c r="C15" s="748">
        <v>2197</v>
      </c>
      <c r="D15" s="748">
        <v>1256</v>
      </c>
      <c r="E15" s="748">
        <v>2276</v>
      </c>
      <c r="F15" s="751">
        <v>2741</v>
      </c>
      <c r="G15" s="732"/>
    </row>
    <row r="16" spans="1:7" s="277" customFormat="1" ht="11.45" customHeight="1">
      <c r="A16" s="780" t="s">
        <v>1323</v>
      </c>
      <c r="B16" s="1140"/>
      <c r="C16" s="1140"/>
      <c r="D16" s="1140"/>
      <c r="E16" s="1140"/>
      <c r="F16" s="1142"/>
      <c r="G16" s="732"/>
    </row>
    <row r="17" spans="1:7" s="277" customFormat="1" ht="14.1" customHeight="1">
      <c r="A17" s="726" t="s">
        <v>142</v>
      </c>
      <c r="B17" s="349">
        <v>118</v>
      </c>
      <c r="C17" s="349">
        <v>200</v>
      </c>
      <c r="D17" s="349">
        <v>106</v>
      </c>
      <c r="E17" s="349">
        <v>174</v>
      </c>
      <c r="F17" s="770">
        <v>216</v>
      </c>
      <c r="G17" s="732"/>
    </row>
    <row r="18" spans="1:7" s="277" customFormat="1" ht="14.1" customHeight="1">
      <c r="A18" s="726" t="s">
        <v>143</v>
      </c>
      <c r="B18" s="349">
        <v>105</v>
      </c>
      <c r="C18" s="349">
        <v>270</v>
      </c>
      <c r="D18" s="349">
        <v>164</v>
      </c>
      <c r="E18" s="349">
        <v>256</v>
      </c>
      <c r="F18" s="770">
        <v>340</v>
      </c>
      <c r="G18" s="732"/>
    </row>
    <row r="19" spans="1:7" s="277" customFormat="1" ht="14.1" customHeight="1">
      <c r="A19" s="726" t="s">
        <v>144</v>
      </c>
      <c r="B19" s="349">
        <v>214</v>
      </c>
      <c r="C19" s="349">
        <v>412</v>
      </c>
      <c r="D19" s="349">
        <v>297</v>
      </c>
      <c r="E19" s="349">
        <v>580</v>
      </c>
      <c r="F19" s="770">
        <v>614</v>
      </c>
      <c r="G19" s="732"/>
    </row>
    <row r="20" spans="1:7" s="277" customFormat="1" ht="14.1" customHeight="1">
      <c r="A20" s="726" t="s">
        <v>145</v>
      </c>
      <c r="B20" s="349">
        <v>146</v>
      </c>
      <c r="C20" s="349">
        <v>218</v>
      </c>
      <c r="D20" s="349">
        <v>98</v>
      </c>
      <c r="E20" s="349">
        <v>185</v>
      </c>
      <c r="F20" s="770">
        <v>199</v>
      </c>
      <c r="G20" s="732"/>
    </row>
    <row r="21" spans="1:7" s="277" customFormat="1" ht="14.1" customHeight="1">
      <c r="A21" s="726" t="s">
        <v>146</v>
      </c>
      <c r="B21" s="349">
        <v>98</v>
      </c>
      <c r="C21" s="349">
        <v>175</v>
      </c>
      <c r="D21" s="349">
        <v>82</v>
      </c>
      <c r="E21" s="349">
        <v>174</v>
      </c>
      <c r="F21" s="770">
        <v>327</v>
      </c>
      <c r="G21" s="732"/>
    </row>
    <row r="22" spans="1:7" s="277" customFormat="1" ht="14.1" customHeight="1">
      <c r="A22" s="726" t="s">
        <v>147</v>
      </c>
      <c r="B22" s="349">
        <v>136</v>
      </c>
      <c r="C22" s="349">
        <v>433</v>
      </c>
      <c r="D22" s="349">
        <v>168</v>
      </c>
      <c r="E22" s="349">
        <v>364</v>
      </c>
      <c r="F22" s="770">
        <v>394</v>
      </c>
      <c r="G22" s="732"/>
    </row>
    <row r="23" spans="1:7" s="277" customFormat="1" ht="14.1" customHeight="1">
      <c r="A23" s="726" t="s">
        <v>148</v>
      </c>
      <c r="B23" s="349">
        <v>112</v>
      </c>
      <c r="C23" s="349">
        <v>159</v>
      </c>
      <c r="D23" s="349">
        <v>155</v>
      </c>
      <c r="E23" s="349">
        <v>264</v>
      </c>
      <c r="F23" s="770">
        <v>331</v>
      </c>
      <c r="G23" s="732"/>
    </row>
    <row r="24" spans="1:7" s="277" customFormat="1" ht="14.1" customHeight="1">
      <c r="A24" s="726" t="s">
        <v>199</v>
      </c>
      <c r="B24" s="349">
        <v>327</v>
      </c>
      <c r="C24" s="349">
        <v>330</v>
      </c>
      <c r="D24" s="349">
        <v>186</v>
      </c>
      <c r="E24" s="349">
        <v>279</v>
      </c>
      <c r="F24" s="770">
        <v>320</v>
      </c>
      <c r="G24" s="732"/>
    </row>
    <row r="25" spans="1:7" s="293" customFormat="1" ht="20.100000000000001" customHeight="1">
      <c r="A25" s="778" t="s">
        <v>149</v>
      </c>
      <c r="B25" s="748">
        <v>1000</v>
      </c>
      <c r="C25" s="748">
        <v>1809</v>
      </c>
      <c r="D25" s="748">
        <v>999</v>
      </c>
      <c r="E25" s="748">
        <v>1752</v>
      </c>
      <c r="F25" s="751">
        <v>2134</v>
      </c>
      <c r="G25" s="732"/>
    </row>
    <row r="26" spans="1:7" s="277" customFormat="1" ht="11.45" customHeight="1">
      <c r="A26" s="780" t="s">
        <v>1294</v>
      </c>
      <c r="B26" s="748"/>
      <c r="C26" s="748"/>
      <c r="D26" s="748"/>
      <c r="E26" s="748"/>
      <c r="F26" s="751"/>
      <c r="G26" s="732"/>
    </row>
    <row r="27" spans="1:7" s="277" customFormat="1" ht="14.1" customHeight="1">
      <c r="A27" s="726" t="s">
        <v>150</v>
      </c>
      <c r="B27" s="349">
        <v>278</v>
      </c>
      <c r="C27" s="349">
        <v>457</v>
      </c>
      <c r="D27" s="349">
        <v>247</v>
      </c>
      <c r="E27" s="349">
        <v>543</v>
      </c>
      <c r="F27" s="770">
        <v>544</v>
      </c>
      <c r="G27" s="732"/>
    </row>
    <row r="28" spans="1:7" s="277" customFormat="1" ht="14.1" customHeight="1">
      <c r="A28" s="726" t="s">
        <v>151</v>
      </c>
      <c r="B28" s="349">
        <v>182</v>
      </c>
      <c r="C28" s="349">
        <v>426</v>
      </c>
      <c r="D28" s="349">
        <v>232</v>
      </c>
      <c r="E28" s="349">
        <v>411</v>
      </c>
      <c r="F28" s="770">
        <v>513</v>
      </c>
      <c r="G28" s="732"/>
    </row>
    <row r="29" spans="1:7" s="277" customFormat="1" ht="14.1" customHeight="1">
      <c r="A29" s="726" t="s">
        <v>152</v>
      </c>
      <c r="B29" s="349">
        <v>74</v>
      </c>
      <c r="C29" s="349">
        <v>191</v>
      </c>
      <c r="D29" s="349">
        <v>123</v>
      </c>
      <c r="E29" s="349">
        <v>179</v>
      </c>
      <c r="F29" s="770">
        <v>304</v>
      </c>
      <c r="G29" s="732"/>
    </row>
    <row r="30" spans="1:7" s="277" customFormat="1" ht="14.1" customHeight="1">
      <c r="A30" s="726" t="s">
        <v>153</v>
      </c>
      <c r="B30" s="349">
        <v>95</v>
      </c>
      <c r="C30" s="349">
        <v>260</v>
      </c>
      <c r="D30" s="349">
        <v>132</v>
      </c>
      <c r="E30" s="349">
        <v>170</v>
      </c>
      <c r="F30" s="770">
        <v>265</v>
      </c>
      <c r="G30" s="732"/>
    </row>
    <row r="31" spans="1:7" s="277" customFormat="1" ht="14.1" customHeight="1">
      <c r="A31" s="726" t="s">
        <v>154</v>
      </c>
      <c r="B31" s="349">
        <v>83</v>
      </c>
      <c r="C31" s="349">
        <v>128</v>
      </c>
      <c r="D31" s="349">
        <v>56</v>
      </c>
      <c r="E31" s="349">
        <v>159</v>
      </c>
      <c r="F31" s="770">
        <v>133</v>
      </c>
      <c r="G31" s="732"/>
    </row>
    <row r="32" spans="1:7" s="277" customFormat="1" ht="14.1" customHeight="1">
      <c r="A32" s="726" t="s">
        <v>198</v>
      </c>
      <c r="B32" s="349">
        <v>288</v>
      </c>
      <c r="C32" s="349">
        <v>347</v>
      </c>
      <c r="D32" s="349">
        <v>209</v>
      </c>
      <c r="E32" s="349">
        <v>290</v>
      </c>
      <c r="F32" s="770">
        <v>375</v>
      </c>
      <c r="G32" s="732"/>
    </row>
    <row r="33" spans="1:8" ht="24.95" customHeight="1">
      <c r="A33" s="1963" t="s">
        <v>2090</v>
      </c>
      <c r="B33" s="1963"/>
      <c r="C33" s="1963"/>
      <c r="D33" s="1963"/>
      <c r="E33" s="1963"/>
      <c r="F33" s="1963"/>
    </row>
    <row r="34" spans="1:8" ht="11.25" customHeight="1">
      <c r="A34" s="1890" t="s">
        <v>1701</v>
      </c>
      <c r="B34" s="2144"/>
      <c r="C34" s="2144"/>
      <c r="D34" s="2144"/>
      <c r="E34" s="2144"/>
      <c r="F34" s="2144"/>
      <c r="G34" s="2144"/>
      <c r="H34" s="2144"/>
    </row>
    <row r="35" spans="1:8" ht="15" customHeight="1">
      <c r="A35" s="1889" t="s">
        <v>2091</v>
      </c>
      <c r="B35" s="1684"/>
      <c r="C35" s="1684"/>
      <c r="D35" s="1684"/>
      <c r="E35" s="1684"/>
      <c r="F35" s="1684"/>
    </row>
    <row r="36" spans="1:8" ht="11.25" customHeight="1">
      <c r="A36" s="1889" t="s">
        <v>1702</v>
      </c>
      <c r="B36" s="1684"/>
      <c r="C36" s="1684"/>
      <c r="D36" s="1684"/>
      <c r="E36" s="1684"/>
      <c r="F36" s="1684"/>
    </row>
  </sheetData>
  <mergeCells count="10">
    <mergeCell ref="A34:H34"/>
    <mergeCell ref="A36:F36"/>
    <mergeCell ref="A33:F33"/>
    <mergeCell ref="A35:F35"/>
    <mergeCell ref="A4:E4"/>
    <mergeCell ref="A1:E1"/>
    <mergeCell ref="A2:E2"/>
    <mergeCell ref="A3:E3"/>
    <mergeCell ref="B5:F5"/>
    <mergeCell ref="A5:A6"/>
  </mergeCells>
  <phoneticPr fontId="0" type="noConversion"/>
  <hyperlinks>
    <hyperlink ref="F1" location="'Spis tablic     List of tables'!A119" tooltip="Powrót do spisu tablic" display="Powrót do spisu tablic" xr:uid="{00000000-0004-0000-4400-000000000000}"/>
    <hyperlink ref="F2:G2" location="'Spis tablic     List of tables'!A66" display="Return to list of tables" xr:uid="{00000000-0004-0000-4400-000001000000}"/>
    <hyperlink ref="F2" location="'Spis tablic     List of tables'!A119" tooltip="Return to list of tables" display="Return to list of tables" xr:uid="{00000000-0004-0000-4400-000002000000}"/>
    <hyperlink ref="F1:F2" location="'Spis tablic     List of tables'!A105" tooltip="Return to list of tables" display="Powrót do spisu tablic" xr:uid="{00000000-0004-0000-44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election sqref="A1:B1"/>
    </sheetView>
  </sheetViews>
  <sheetFormatPr defaultColWidth="8.75" defaultRowHeight="14.25"/>
  <cols>
    <col min="1" max="1" width="7.125" style="23" customWidth="1"/>
    <col min="2" max="2" width="12.625" style="23" customWidth="1"/>
    <col min="3" max="6" width="9.125" style="23" customWidth="1"/>
    <col min="7" max="7" width="9.5" style="23" customWidth="1"/>
    <col min="8" max="11" width="9.125" style="23" customWidth="1"/>
    <col min="12" max="12" width="10.375" style="23" customWidth="1"/>
    <col min="13" max="13" width="9.125" style="23" customWidth="1"/>
    <col min="14" max="14" width="8.75" style="37"/>
    <col min="15" max="16384" width="8.75" style="23"/>
  </cols>
  <sheetData>
    <row r="1" spans="1:17" ht="15" customHeight="1">
      <c r="A1" s="1724" t="s">
        <v>8</v>
      </c>
      <c r="B1" s="1724"/>
      <c r="C1" s="189"/>
      <c r="D1" s="189"/>
      <c r="E1" s="189"/>
      <c r="F1" s="189"/>
      <c r="G1" s="22"/>
      <c r="H1" s="22"/>
      <c r="I1" s="22"/>
      <c r="L1" s="1673" t="s">
        <v>5</v>
      </c>
      <c r="M1" s="1673"/>
    </row>
    <row r="2" spans="1:17" ht="15" customHeight="1">
      <c r="A2" s="1725" t="s">
        <v>9</v>
      </c>
      <c r="B2" s="1725"/>
      <c r="C2" s="250"/>
      <c r="D2" s="250"/>
      <c r="E2" s="250"/>
      <c r="F2" s="250"/>
      <c r="G2" s="22"/>
      <c r="H2" s="22"/>
      <c r="I2" s="22"/>
      <c r="L2" s="1674" t="s">
        <v>137</v>
      </c>
      <c r="M2" s="1674"/>
    </row>
    <row r="3" spans="1:17" ht="15" customHeight="1">
      <c r="A3" s="1726" t="s">
        <v>1945</v>
      </c>
      <c r="B3" s="1727"/>
      <c r="C3" s="1727"/>
      <c r="D3" s="1727"/>
      <c r="E3" s="1727"/>
      <c r="F3" s="190"/>
      <c r="I3" s="24"/>
      <c r="J3" s="24"/>
      <c r="K3" s="24"/>
      <c r="L3" s="24"/>
      <c r="M3" s="24"/>
    </row>
    <row r="4" spans="1:17" ht="15" customHeight="1">
      <c r="A4" s="1711" t="s">
        <v>1946</v>
      </c>
      <c r="B4" s="1712"/>
      <c r="C4" s="1712"/>
      <c r="D4" s="1712"/>
      <c r="E4" s="1712"/>
      <c r="F4" s="251"/>
      <c r="I4" s="24"/>
      <c r="J4" s="24"/>
      <c r="K4" s="24"/>
      <c r="L4" s="24"/>
      <c r="M4" s="24"/>
    </row>
    <row r="5" spans="1:17" s="354" customFormat="1" ht="20.100000000000001" customHeight="1">
      <c r="A5" s="1729" t="s">
        <v>854</v>
      </c>
      <c r="B5" s="1730"/>
      <c r="C5" s="1723" t="s">
        <v>1947</v>
      </c>
      <c r="D5" s="1713" t="s">
        <v>855</v>
      </c>
      <c r="E5" s="1713" t="s">
        <v>856</v>
      </c>
      <c r="F5" s="1721" t="s">
        <v>857</v>
      </c>
      <c r="G5" s="353"/>
      <c r="H5" s="1728" t="s">
        <v>1949</v>
      </c>
      <c r="I5" s="1713" t="s">
        <v>858</v>
      </c>
      <c r="J5" s="1713" t="s">
        <v>859</v>
      </c>
      <c r="K5" s="1721" t="s">
        <v>860</v>
      </c>
      <c r="L5" s="353"/>
      <c r="M5" s="1723" t="s">
        <v>1951</v>
      </c>
      <c r="N5" s="376"/>
    </row>
    <row r="6" spans="1:17" s="354" customFormat="1" ht="39.950000000000003" customHeight="1">
      <c r="A6" s="1731"/>
      <c r="B6" s="1732"/>
      <c r="C6" s="1735"/>
      <c r="D6" s="1714"/>
      <c r="E6" s="1714"/>
      <c r="F6" s="1722"/>
      <c r="G6" s="767" t="s">
        <v>1948</v>
      </c>
      <c r="H6" s="1714"/>
      <c r="I6" s="1714"/>
      <c r="J6" s="1714"/>
      <c r="K6" s="1722"/>
      <c r="L6" s="767" t="s">
        <v>1950</v>
      </c>
      <c r="M6" s="1722"/>
      <c r="N6" s="376"/>
    </row>
    <row r="7" spans="1:17" s="354" customFormat="1" ht="30" customHeight="1">
      <c r="A7" s="1733"/>
      <c r="B7" s="1734"/>
      <c r="C7" s="1722"/>
      <c r="D7" s="1718" t="s">
        <v>861</v>
      </c>
      <c r="E7" s="1719"/>
      <c r="F7" s="1719"/>
      <c r="G7" s="1719"/>
      <c r="H7" s="1720"/>
      <c r="I7" s="1719" t="s">
        <v>862</v>
      </c>
      <c r="J7" s="1719"/>
      <c r="K7" s="1719"/>
      <c r="L7" s="1719"/>
      <c r="M7" s="1719"/>
      <c r="N7" s="376"/>
      <c r="Q7" s="355" t="s">
        <v>476</v>
      </c>
    </row>
    <row r="8" spans="1:17" s="933" customFormat="1" ht="20.100000000000001" customHeight="1">
      <c r="A8" s="1434">
        <v>2020</v>
      </c>
      <c r="B8" s="1426" t="s">
        <v>1651</v>
      </c>
      <c r="C8" s="1427" t="s">
        <v>2199</v>
      </c>
      <c r="D8" s="1427">
        <v>1103</v>
      </c>
      <c r="E8" s="1427">
        <v>5336</v>
      </c>
      <c r="F8" s="1427">
        <v>6409</v>
      </c>
      <c r="G8" s="1427">
        <v>21</v>
      </c>
      <c r="H8" s="1427" t="s">
        <v>1557</v>
      </c>
      <c r="I8" s="1428" t="s">
        <v>2201</v>
      </c>
      <c r="J8" s="1428" t="s">
        <v>2204</v>
      </c>
      <c r="K8" s="1428" t="s">
        <v>2207</v>
      </c>
      <c r="L8" s="1428">
        <v>3.94</v>
      </c>
      <c r="M8" s="1429" t="s">
        <v>2209</v>
      </c>
      <c r="N8" s="939"/>
    </row>
    <row r="9" spans="1:17" s="933" customFormat="1" ht="11.25" customHeight="1">
      <c r="A9" s="1434">
        <v>2021</v>
      </c>
      <c r="B9" s="1426" t="s">
        <v>1651</v>
      </c>
      <c r="C9" s="1427" t="s">
        <v>2200</v>
      </c>
      <c r="D9" s="1427">
        <v>1752</v>
      </c>
      <c r="E9" s="1427">
        <v>5077</v>
      </c>
      <c r="F9" s="1427">
        <v>8215</v>
      </c>
      <c r="G9" s="1427">
        <v>31</v>
      </c>
      <c r="H9" s="1427" t="s">
        <v>1634</v>
      </c>
      <c r="I9" s="1428" t="s">
        <v>2202</v>
      </c>
      <c r="J9" s="1428" t="s">
        <v>2205</v>
      </c>
      <c r="K9" s="1428" t="s">
        <v>2208</v>
      </c>
      <c r="L9" s="1428">
        <v>6.11</v>
      </c>
      <c r="M9" s="1529" t="s">
        <v>2210</v>
      </c>
      <c r="N9" s="939"/>
    </row>
    <row r="10" spans="1:17" s="933" customFormat="1" ht="11.25">
      <c r="A10" s="1430"/>
      <c r="B10" s="1431" t="s">
        <v>11</v>
      </c>
      <c r="C10" s="1432">
        <v>99.4</v>
      </c>
      <c r="D10" s="1432">
        <v>158.80000000000001</v>
      </c>
      <c r="E10" s="1432">
        <v>95.1</v>
      </c>
      <c r="F10" s="1432">
        <v>128.19999999999999</v>
      </c>
      <c r="G10" s="1432">
        <v>147.6</v>
      </c>
      <c r="H10" s="1432" t="s">
        <v>124</v>
      </c>
      <c r="I10" s="1432" t="s">
        <v>2203</v>
      </c>
      <c r="J10" s="1432" t="s">
        <v>2206</v>
      </c>
      <c r="K10" s="1432">
        <v>128.80000000000001</v>
      </c>
      <c r="L10" s="1432">
        <v>155.1</v>
      </c>
      <c r="M10" s="1433" t="s">
        <v>124</v>
      </c>
      <c r="N10" s="939"/>
    </row>
    <row r="11" spans="1:17" s="933" customFormat="1" ht="11.25">
      <c r="A11" s="1430"/>
      <c r="B11" s="1431"/>
      <c r="C11" s="1432"/>
      <c r="D11" s="1432"/>
      <c r="E11" s="1432"/>
      <c r="F11" s="1432"/>
      <c r="G11" s="1432"/>
      <c r="H11" s="1432"/>
      <c r="I11" s="1432"/>
      <c r="J11" s="1432"/>
      <c r="K11" s="1432"/>
      <c r="L11" s="1432"/>
      <c r="M11" s="1433"/>
      <c r="N11" s="939"/>
    </row>
    <row r="12" spans="1:17" s="933" customFormat="1" ht="11.25" customHeight="1">
      <c r="A12" s="1426">
        <v>2020</v>
      </c>
      <c r="B12" s="1426" t="s">
        <v>1652</v>
      </c>
      <c r="C12" s="1427" t="s">
        <v>2211</v>
      </c>
      <c r="D12" s="1427">
        <v>4442</v>
      </c>
      <c r="E12" s="1427">
        <v>10557</v>
      </c>
      <c r="F12" s="1427">
        <v>14622</v>
      </c>
      <c r="G12" s="1427">
        <v>36</v>
      </c>
      <c r="H12" s="1427" t="s">
        <v>1558</v>
      </c>
      <c r="I12" s="1428" t="s">
        <v>2213</v>
      </c>
      <c r="J12" s="1428" t="s">
        <v>2216</v>
      </c>
      <c r="K12" s="1428" t="s">
        <v>2218</v>
      </c>
      <c r="L12" s="1428">
        <v>3.41</v>
      </c>
      <c r="M12" s="1429" t="s">
        <v>2221</v>
      </c>
      <c r="N12" s="939"/>
    </row>
    <row r="13" spans="1:17" s="933" customFormat="1" ht="11.25" customHeight="1">
      <c r="A13" s="1434">
        <v>2021</v>
      </c>
      <c r="B13" s="1426" t="s">
        <v>1652</v>
      </c>
      <c r="C13" s="1427" t="s">
        <v>2212</v>
      </c>
      <c r="D13" s="1427">
        <v>5011</v>
      </c>
      <c r="E13" s="1427">
        <v>10112</v>
      </c>
      <c r="F13" s="1427">
        <v>16725</v>
      </c>
      <c r="G13" s="1427">
        <v>48</v>
      </c>
      <c r="H13" s="1427" t="s">
        <v>1703</v>
      </c>
      <c r="I13" s="1428" t="s">
        <v>2214</v>
      </c>
      <c r="J13" s="1428" t="s">
        <v>2217</v>
      </c>
      <c r="K13" s="1428" t="s">
        <v>2219</v>
      </c>
      <c r="L13" s="1428">
        <v>4.75</v>
      </c>
      <c r="M13" s="1529" t="s">
        <v>2222</v>
      </c>
      <c r="N13" s="939"/>
    </row>
    <row r="14" spans="1:17" s="933" customFormat="1" ht="11.25" customHeight="1">
      <c r="A14" s="1434"/>
      <c r="B14" s="1431" t="s">
        <v>11</v>
      </c>
      <c r="C14" s="1432">
        <v>99.3</v>
      </c>
      <c r="D14" s="1432">
        <v>112.8</v>
      </c>
      <c r="E14" s="1432">
        <v>95.8</v>
      </c>
      <c r="F14" s="1432">
        <v>114.4</v>
      </c>
      <c r="G14" s="1432">
        <v>133.30000000000001</v>
      </c>
      <c r="H14" s="1432" t="s">
        <v>124</v>
      </c>
      <c r="I14" s="1432" t="s">
        <v>2215</v>
      </c>
      <c r="J14" s="1432">
        <v>96.4</v>
      </c>
      <c r="K14" s="1432" t="s">
        <v>2220</v>
      </c>
      <c r="L14" s="1432">
        <v>139.30000000000001</v>
      </c>
      <c r="M14" s="1530" t="s">
        <v>124</v>
      </c>
      <c r="N14" s="939"/>
    </row>
    <row r="15" spans="1:17" s="933" customFormat="1" ht="11.25" customHeight="1">
      <c r="A15" s="1434"/>
      <c r="B15" s="1431"/>
      <c r="C15" s="1432"/>
      <c r="D15" s="1432"/>
      <c r="E15" s="1432"/>
      <c r="F15" s="1432"/>
      <c r="G15" s="1432"/>
      <c r="H15" s="1432"/>
      <c r="I15" s="1432"/>
      <c r="J15" s="1432"/>
      <c r="K15" s="1432"/>
      <c r="L15" s="1432"/>
      <c r="M15" s="1433"/>
      <c r="N15" s="939"/>
    </row>
    <row r="16" spans="1:17" s="933" customFormat="1" ht="11.25" customHeight="1">
      <c r="A16" s="1434">
        <v>2021</v>
      </c>
      <c r="B16" s="1426" t="s">
        <v>1651</v>
      </c>
      <c r="C16" s="1427" t="s">
        <v>2200</v>
      </c>
      <c r="D16" s="1427">
        <v>1752</v>
      </c>
      <c r="E16" s="1427">
        <v>5077</v>
      </c>
      <c r="F16" s="1427">
        <v>8215</v>
      </c>
      <c r="G16" s="1427">
        <v>31</v>
      </c>
      <c r="H16" s="1427" t="s">
        <v>1634</v>
      </c>
      <c r="I16" s="1428" t="s">
        <v>2202</v>
      </c>
      <c r="J16" s="1428" t="s">
        <v>2205</v>
      </c>
      <c r="K16" s="1428" t="s">
        <v>2208</v>
      </c>
      <c r="L16" s="1428">
        <v>6.11</v>
      </c>
      <c r="M16" s="1529">
        <v>-5.44</v>
      </c>
      <c r="N16" s="939"/>
    </row>
    <row r="17" spans="1:20" s="933" customFormat="1" ht="11.25" customHeight="1">
      <c r="A17" s="1434">
        <v>2022</v>
      </c>
      <c r="B17" s="1426" t="s">
        <v>1651</v>
      </c>
      <c r="C17" s="1427">
        <v>1145841</v>
      </c>
      <c r="D17" s="1427">
        <v>1688</v>
      </c>
      <c r="E17" s="1427">
        <v>4726</v>
      </c>
      <c r="F17" s="1427">
        <v>6969</v>
      </c>
      <c r="G17" s="1427">
        <v>18</v>
      </c>
      <c r="H17" s="1427">
        <v>-2243</v>
      </c>
      <c r="I17" s="1428">
        <v>2.94</v>
      </c>
      <c r="J17" s="1428">
        <v>8.24</v>
      </c>
      <c r="K17" s="1428">
        <v>12.15</v>
      </c>
      <c r="L17" s="1428">
        <v>3.81</v>
      </c>
      <c r="M17" s="1529">
        <v>-3.91</v>
      </c>
      <c r="N17" s="939"/>
    </row>
    <row r="18" spans="1:20" s="933" customFormat="1" ht="11.25" customHeight="1">
      <c r="A18" s="1430"/>
      <c r="B18" s="1431" t="s">
        <v>11</v>
      </c>
      <c r="C18" s="1432">
        <v>99.4</v>
      </c>
      <c r="D18" s="1432">
        <v>96.3</v>
      </c>
      <c r="E18" s="1432">
        <v>93.1</v>
      </c>
      <c r="F18" s="1432">
        <v>84.8</v>
      </c>
      <c r="G18" s="1432">
        <v>58.1</v>
      </c>
      <c r="H18" s="1432" t="s">
        <v>124</v>
      </c>
      <c r="I18" s="1432">
        <v>96.7</v>
      </c>
      <c r="J18" s="1432">
        <v>93.6</v>
      </c>
      <c r="K18" s="1432">
        <v>85.4</v>
      </c>
      <c r="L18" s="1432">
        <v>62.4</v>
      </c>
      <c r="M18" s="1530" t="s">
        <v>124</v>
      </c>
      <c r="N18" s="1531"/>
    </row>
    <row r="19" spans="1:20" ht="24.95" customHeight="1">
      <c r="A19" s="1715" t="s">
        <v>738</v>
      </c>
      <c r="B19" s="1715"/>
      <c r="C19" s="1715"/>
      <c r="D19" s="1715"/>
      <c r="E19" s="1715"/>
      <c r="F19" s="1715"/>
      <c r="G19" s="1715"/>
      <c r="H19" s="1715"/>
      <c r="I19" s="1715"/>
      <c r="J19" s="1715"/>
      <c r="K19" s="1717"/>
      <c r="L19" s="1715"/>
      <c r="M19" s="1715"/>
    </row>
    <row r="20" spans="1:20" ht="10.15" customHeight="1">
      <c r="A20" s="1715" t="s">
        <v>739</v>
      </c>
      <c r="B20" s="1715"/>
      <c r="C20" s="1715"/>
      <c r="D20" s="1715"/>
      <c r="E20" s="1715"/>
      <c r="F20" s="1715"/>
      <c r="G20" s="1715"/>
      <c r="H20" s="1715"/>
      <c r="I20" s="1715"/>
      <c r="J20" s="1715"/>
      <c r="K20" s="1715"/>
      <c r="L20" s="1715"/>
      <c r="M20" s="1715"/>
    </row>
    <row r="21" spans="1:20" ht="11.25" customHeight="1">
      <c r="A21" s="1715" t="s">
        <v>740</v>
      </c>
      <c r="B21" s="1715"/>
      <c r="C21" s="1715"/>
      <c r="D21" s="1715"/>
      <c r="E21" s="1715"/>
      <c r="F21" s="1715"/>
      <c r="G21" s="1715"/>
      <c r="H21" s="1715"/>
      <c r="I21" s="1715"/>
      <c r="J21" s="1715"/>
      <c r="K21" s="1715"/>
      <c r="L21" s="1715"/>
      <c r="M21" s="1715"/>
    </row>
    <row r="22" spans="1:20" ht="11.25" customHeight="1">
      <c r="A22" s="1715" t="s">
        <v>741</v>
      </c>
      <c r="B22" s="1715"/>
      <c r="C22" s="1715"/>
      <c r="D22" s="1715"/>
      <c r="E22" s="1715"/>
      <c r="F22" s="1715"/>
      <c r="G22" s="1715"/>
      <c r="H22" s="1715"/>
      <c r="I22" s="1715"/>
      <c r="J22" s="1715"/>
      <c r="K22" s="1715"/>
      <c r="L22" s="1715"/>
      <c r="M22" s="1715"/>
    </row>
    <row r="23" spans="1:20" ht="11.25" customHeight="1">
      <c r="A23" s="1715" t="s">
        <v>742</v>
      </c>
      <c r="B23" s="1715"/>
      <c r="C23" s="1715"/>
      <c r="D23" s="1715"/>
      <c r="E23" s="1715"/>
      <c r="F23" s="1715"/>
      <c r="G23" s="1715"/>
      <c r="H23" s="1715"/>
      <c r="I23" s="1715"/>
      <c r="J23" s="1715"/>
      <c r="K23" s="1715"/>
      <c r="L23" s="1715"/>
      <c r="M23" s="1715"/>
    </row>
    <row r="24" spans="1:20" s="25" customFormat="1" ht="15" customHeight="1">
      <c r="A24" s="1664" t="s">
        <v>532</v>
      </c>
      <c r="B24" s="1664"/>
      <c r="C24" s="1664"/>
      <c r="D24" s="1664"/>
      <c r="E24" s="1664"/>
      <c r="F24" s="1664"/>
      <c r="G24" s="1664"/>
      <c r="H24" s="1664"/>
      <c r="I24" s="1664"/>
      <c r="J24" s="1664"/>
      <c r="K24" s="1664"/>
      <c r="L24" s="1664"/>
      <c r="M24" s="1664"/>
      <c r="N24" s="940"/>
    </row>
    <row r="25" spans="1:20" s="26" customFormat="1" ht="10.15" customHeight="1">
      <c r="A25" s="1716" t="s">
        <v>526</v>
      </c>
      <c r="B25" s="1716"/>
      <c r="C25" s="1716"/>
      <c r="D25" s="1716"/>
      <c r="E25" s="1716"/>
      <c r="F25" s="1716"/>
      <c r="G25" s="1716"/>
      <c r="H25" s="1716"/>
      <c r="I25" s="1716"/>
      <c r="J25" s="1716"/>
      <c r="K25" s="1716"/>
      <c r="L25" s="1716"/>
      <c r="M25" s="1716"/>
      <c r="N25" s="941"/>
      <c r="O25" s="254"/>
      <c r="P25" s="254"/>
      <c r="Q25" s="254"/>
      <c r="R25" s="254"/>
      <c r="S25" s="254"/>
      <c r="T25" s="254"/>
    </row>
    <row r="26" spans="1:20" s="26" customFormat="1" ht="11.25">
      <c r="A26" s="1662" t="s">
        <v>533</v>
      </c>
      <c r="B26" s="1662"/>
      <c r="C26" s="1662"/>
      <c r="D26" s="1662"/>
      <c r="E26" s="1662"/>
      <c r="F26" s="1662"/>
      <c r="G26" s="1662"/>
      <c r="H26" s="1662"/>
      <c r="I26" s="1662"/>
      <c r="J26" s="1662"/>
      <c r="K26" s="1662"/>
      <c r="L26" s="1662"/>
      <c r="M26" s="1662"/>
      <c r="N26" s="253"/>
      <c r="O26" s="254"/>
      <c r="P26" s="254"/>
      <c r="Q26" s="254"/>
      <c r="R26" s="254"/>
      <c r="S26" s="254"/>
      <c r="T26" s="254"/>
    </row>
    <row r="27" spans="1:20" s="26" customFormat="1" ht="11.25">
      <c r="A27" s="1662" t="s">
        <v>534</v>
      </c>
      <c r="B27" s="1662"/>
      <c r="C27" s="1662"/>
      <c r="D27" s="1662"/>
      <c r="E27" s="1662"/>
      <c r="F27" s="1662"/>
      <c r="G27" s="1662"/>
      <c r="H27" s="1662"/>
      <c r="I27" s="1662"/>
      <c r="J27" s="1662"/>
      <c r="K27" s="1662"/>
      <c r="L27" s="1662"/>
      <c r="M27" s="1662"/>
      <c r="N27" s="253"/>
      <c r="O27" s="254"/>
      <c r="P27" s="254"/>
      <c r="Q27" s="254"/>
      <c r="R27" s="254"/>
      <c r="S27" s="254"/>
      <c r="T27" s="254"/>
    </row>
    <row r="28" spans="1:20" s="26" customFormat="1" ht="11.25">
      <c r="A28" s="1662" t="s">
        <v>535</v>
      </c>
      <c r="B28" s="1662"/>
      <c r="C28" s="1662"/>
      <c r="D28" s="1662"/>
      <c r="E28" s="1662"/>
      <c r="F28" s="1662"/>
      <c r="G28" s="1662"/>
      <c r="H28" s="1662"/>
      <c r="I28" s="1662"/>
      <c r="J28" s="1662"/>
      <c r="K28" s="1662"/>
      <c r="L28" s="1662"/>
      <c r="M28" s="1662"/>
      <c r="N28" s="253"/>
      <c r="O28" s="254"/>
      <c r="P28" s="254"/>
      <c r="Q28" s="254"/>
      <c r="R28" s="254"/>
      <c r="S28" s="254"/>
      <c r="T28" s="254"/>
    </row>
    <row r="29" spans="1:20">
      <c r="C29" s="41"/>
      <c r="D29" s="41"/>
      <c r="E29" s="41"/>
      <c r="F29" s="41"/>
      <c r="G29" s="41"/>
      <c r="H29" s="41"/>
      <c r="I29" s="41"/>
      <c r="J29" s="41"/>
      <c r="K29" s="41"/>
      <c r="L29" s="41"/>
      <c r="M29" s="41"/>
    </row>
    <row r="31" spans="1:20">
      <c r="A31" s="23" t="s">
        <v>10</v>
      </c>
      <c r="C31" s="41"/>
      <c r="D31" s="41"/>
      <c r="E31" s="41"/>
      <c r="F31" s="41"/>
      <c r="G31" s="41"/>
      <c r="H31" s="41"/>
      <c r="I31" s="41"/>
      <c r="J31" s="41"/>
      <c r="K31" s="41"/>
      <c r="L31" s="41"/>
      <c r="M31" s="41"/>
    </row>
  </sheetData>
  <mergeCells count="28">
    <mergeCell ref="H5:H6"/>
    <mergeCell ref="I7:M7"/>
    <mergeCell ref="A5:B7"/>
    <mergeCell ref="C5:C7"/>
    <mergeCell ref="D5:D6"/>
    <mergeCell ref="E5:E6"/>
    <mergeCell ref="F5:F6"/>
    <mergeCell ref="L1:M1"/>
    <mergeCell ref="L2:M2"/>
    <mergeCell ref="A1:B1"/>
    <mergeCell ref="A2:B2"/>
    <mergeCell ref="A3:E3"/>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6"/>
    <col min="9" max="16384" width="9" style="9"/>
  </cols>
  <sheetData>
    <row r="1" spans="1:8" ht="15" customHeight="1">
      <c r="A1" s="1678" t="s">
        <v>2107</v>
      </c>
      <c r="B1" s="1678"/>
      <c r="C1" s="1678"/>
      <c r="D1" s="1678"/>
      <c r="E1" s="1678"/>
      <c r="F1" s="1673" t="s">
        <v>5</v>
      </c>
      <c r="G1" s="1673"/>
    </row>
    <row r="2" spans="1:8" ht="15" customHeight="1">
      <c r="A2" s="1711" t="s">
        <v>2108</v>
      </c>
      <c r="B2" s="1712"/>
      <c r="C2" s="1712"/>
      <c r="D2" s="1712"/>
      <c r="E2" s="1712"/>
      <c r="F2" s="1674" t="s">
        <v>137</v>
      </c>
      <c r="G2" s="1674"/>
    </row>
    <row r="3" spans="1:8" s="277" customFormat="1" ht="20.100000000000001" customHeight="1">
      <c r="A3" s="2201" t="s">
        <v>1329</v>
      </c>
      <c r="B3" s="2111" t="s">
        <v>1330</v>
      </c>
      <c r="C3" s="1958"/>
      <c r="D3" s="1959"/>
      <c r="E3" s="2111" t="s">
        <v>1331</v>
      </c>
      <c r="F3" s="1958"/>
      <c r="G3" s="1958"/>
      <c r="H3" s="732"/>
    </row>
    <row r="4" spans="1:8" s="277" customFormat="1" ht="60" customHeight="1">
      <c r="A4" s="2238"/>
      <c r="B4" s="2115"/>
      <c r="C4" s="783" t="s">
        <v>6</v>
      </c>
      <c r="D4" s="615" t="s">
        <v>1332</v>
      </c>
      <c r="E4" s="2115"/>
      <c r="F4" s="783" t="s">
        <v>6</v>
      </c>
      <c r="G4" s="784" t="s">
        <v>1332</v>
      </c>
      <c r="H4" s="732"/>
    </row>
    <row r="5" spans="1:8" s="277" customFormat="1" ht="20.100000000000001" customHeight="1">
      <c r="A5" s="785" t="s">
        <v>190</v>
      </c>
      <c r="B5" s="1483">
        <v>4682</v>
      </c>
      <c r="C5" s="1484">
        <v>93.6</v>
      </c>
      <c r="D5" s="1483">
        <v>1808</v>
      </c>
      <c r="E5" s="1483">
        <v>452057</v>
      </c>
      <c r="F5" s="1484">
        <v>95.1</v>
      </c>
      <c r="G5" s="1485">
        <v>279133</v>
      </c>
      <c r="H5" s="732"/>
    </row>
    <row r="6" spans="1:8" s="277" customFormat="1" ht="12" customHeight="1">
      <c r="A6" s="786" t="s">
        <v>191</v>
      </c>
      <c r="B6" s="1486"/>
      <c r="C6" s="1487"/>
      <c r="D6" s="1486"/>
      <c r="E6" s="1486"/>
      <c r="F6" s="1487"/>
      <c r="G6" s="1488"/>
      <c r="H6" s="732"/>
    </row>
    <row r="7" spans="1:8" s="293" customFormat="1" ht="19.899999999999999" customHeight="1">
      <c r="A7" s="787" t="s">
        <v>1293</v>
      </c>
      <c r="B7" s="1486"/>
      <c r="C7" s="1489"/>
      <c r="D7" s="1490"/>
      <c r="E7" s="1491"/>
      <c r="F7" s="1354"/>
      <c r="G7" s="1491"/>
      <c r="H7" s="782"/>
    </row>
    <row r="8" spans="1:8" s="277" customFormat="1" ht="20.100000000000001" customHeight="1">
      <c r="A8" s="787" t="s">
        <v>138</v>
      </c>
      <c r="B8" s="1492">
        <v>2875</v>
      </c>
      <c r="C8" s="1493">
        <v>93.2</v>
      </c>
      <c r="D8" s="1492">
        <v>866</v>
      </c>
      <c r="E8" s="1494">
        <v>251092</v>
      </c>
      <c r="F8" s="1493">
        <v>95.9</v>
      </c>
      <c r="G8" s="1495">
        <v>125179</v>
      </c>
      <c r="H8" s="732"/>
    </row>
    <row r="9" spans="1:8" s="277" customFormat="1" ht="12" customHeight="1">
      <c r="A9" s="788" t="s">
        <v>1294</v>
      </c>
      <c r="B9" s="1496"/>
      <c r="C9" s="1361"/>
      <c r="D9" s="1496"/>
      <c r="E9" s="1490"/>
      <c r="F9" s="1361"/>
      <c r="G9" s="1491"/>
      <c r="H9" s="732"/>
    </row>
    <row r="10" spans="1:8" s="277" customFormat="1" ht="14.1" customHeight="1">
      <c r="A10" s="789" t="s">
        <v>139</v>
      </c>
      <c r="B10" s="1497">
        <v>1294</v>
      </c>
      <c r="C10" s="1493">
        <v>106.6</v>
      </c>
      <c r="D10" s="1497">
        <v>668</v>
      </c>
      <c r="E10" s="1497">
        <v>140561</v>
      </c>
      <c r="F10" s="1493">
        <v>106.2</v>
      </c>
      <c r="G10" s="1498">
        <v>91937</v>
      </c>
      <c r="H10" s="732"/>
    </row>
    <row r="11" spans="1:8" s="277" customFormat="1" ht="14.1" customHeight="1">
      <c r="A11" s="789" t="s">
        <v>140</v>
      </c>
      <c r="B11" s="1497">
        <v>81</v>
      </c>
      <c r="C11" s="1493">
        <v>90</v>
      </c>
      <c r="D11" s="1497">
        <v>81</v>
      </c>
      <c r="E11" s="1497">
        <v>12684</v>
      </c>
      <c r="F11" s="1493">
        <v>81</v>
      </c>
      <c r="G11" s="1498">
        <v>12684</v>
      </c>
      <c r="H11" s="732"/>
    </row>
    <row r="12" spans="1:8" s="277" customFormat="1" ht="14.1" customHeight="1">
      <c r="A12" s="789" t="s">
        <v>196</v>
      </c>
      <c r="B12" s="1497">
        <v>1500</v>
      </c>
      <c r="C12" s="1493">
        <v>84.3</v>
      </c>
      <c r="D12" s="1497">
        <v>117</v>
      </c>
      <c r="E12" s="1497">
        <v>97847</v>
      </c>
      <c r="F12" s="1493">
        <v>86</v>
      </c>
      <c r="G12" s="1498">
        <v>20558</v>
      </c>
      <c r="H12" s="732"/>
    </row>
    <row r="13" spans="1:8" s="277" customFormat="1" ht="20.100000000000001" customHeight="1">
      <c r="A13" s="787" t="s">
        <v>141</v>
      </c>
      <c r="B13" s="1499">
        <v>929</v>
      </c>
      <c r="C13" s="1354">
        <v>83.7</v>
      </c>
      <c r="D13" s="1499">
        <v>584</v>
      </c>
      <c r="E13" s="1499">
        <v>114054</v>
      </c>
      <c r="F13" s="1354">
        <v>93</v>
      </c>
      <c r="G13" s="1495">
        <v>94671</v>
      </c>
      <c r="H13" s="732"/>
    </row>
    <row r="14" spans="1:8" s="277" customFormat="1" ht="12" customHeight="1">
      <c r="A14" s="788" t="s">
        <v>1294</v>
      </c>
      <c r="B14" s="1496"/>
      <c r="C14" s="1354"/>
      <c r="D14" s="1496"/>
      <c r="E14" s="1496"/>
      <c r="F14" s="1354"/>
      <c r="G14" s="1500"/>
      <c r="H14" s="732"/>
    </row>
    <row r="15" spans="1:8" s="277" customFormat="1" ht="14.1" customHeight="1">
      <c r="A15" s="789" t="s">
        <v>142</v>
      </c>
      <c r="B15" s="1496">
        <v>208</v>
      </c>
      <c r="C15" s="1354">
        <v>210.1</v>
      </c>
      <c r="D15" s="1496">
        <v>123</v>
      </c>
      <c r="E15" s="1496">
        <v>24421</v>
      </c>
      <c r="F15" s="1354">
        <v>144.80000000000001</v>
      </c>
      <c r="G15" s="1500">
        <v>20276</v>
      </c>
      <c r="H15" s="732"/>
    </row>
    <row r="16" spans="1:8" s="277" customFormat="1" ht="14.1" customHeight="1">
      <c r="A16" s="789" t="s">
        <v>143</v>
      </c>
      <c r="B16" s="1496">
        <v>55</v>
      </c>
      <c r="C16" s="1354">
        <v>69.599999999999994</v>
      </c>
      <c r="D16" s="1496">
        <v>55</v>
      </c>
      <c r="E16" s="1496">
        <v>7288</v>
      </c>
      <c r="F16" s="1354">
        <v>65.3</v>
      </c>
      <c r="G16" s="1500">
        <v>7288</v>
      </c>
      <c r="H16" s="732"/>
    </row>
    <row r="17" spans="1:9" s="277" customFormat="1" ht="14.1" customHeight="1">
      <c r="A17" s="789" t="s">
        <v>144</v>
      </c>
      <c r="B17" s="1496">
        <v>85</v>
      </c>
      <c r="C17" s="1354">
        <v>137.1</v>
      </c>
      <c r="D17" s="1496">
        <v>50</v>
      </c>
      <c r="E17" s="1496">
        <v>10313</v>
      </c>
      <c r="F17" s="1354">
        <v>128.80000000000001</v>
      </c>
      <c r="G17" s="1500">
        <v>8481</v>
      </c>
      <c r="H17" s="732"/>
    </row>
    <row r="18" spans="1:9" s="277" customFormat="1" ht="14.1" customHeight="1">
      <c r="A18" s="789" t="s">
        <v>145</v>
      </c>
      <c r="B18" s="1496">
        <v>139</v>
      </c>
      <c r="C18" s="1354">
        <v>93.9</v>
      </c>
      <c r="D18" s="1496">
        <v>134</v>
      </c>
      <c r="E18" s="1496">
        <v>21154</v>
      </c>
      <c r="F18" s="1354">
        <v>90.7</v>
      </c>
      <c r="G18" s="1500">
        <v>20653</v>
      </c>
      <c r="H18" s="732"/>
    </row>
    <row r="19" spans="1:9" s="277" customFormat="1" ht="14.1" customHeight="1">
      <c r="A19" s="789" t="s">
        <v>146</v>
      </c>
      <c r="B19" s="1496">
        <v>41</v>
      </c>
      <c r="C19" s="1354">
        <v>46.6</v>
      </c>
      <c r="D19" s="1496">
        <v>40</v>
      </c>
      <c r="E19" s="1496">
        <v>6036</v>
      </c>
      <c r="F19" s="1354">
        <v>84.3</v>
      </c>
      <c r="G19" s="1500">
        <v>5973</v>
      </c>
      <c r="H19" s="732"/>
    </row>
    <row r="20" spans="1:9" s="277" customFormat="1" ht="14.1" customHeight="1">
      <c r="A20" s="789" t="s">
        <v>147</v>
      </c>
      <c r="B20" s="1496">
        <v>104</v>
      </c>
      <c r="C20" s="1354">
        <v>115.6</v>
      </c>
      <c r="D20" s="1496">
        <v>92</v>
      </c>
      <c r="E20" s="1496">
        <v>17244</v>
      </c>
      <c r="F20" s="1354">
        <v>115.8</v>
      </c>
      <c r="G20" s="1500">
        <v>16092</v>
      </c>
      <c r="H20" s="732"/>
    </row>
    <row r="21" spans="1:9" s="277" customFormat="1" ht="14.1" customHeight="1">
      <c r="A21" s="789" t="s">
        <v>148</v>
      </c>
      <c r="B21" s="1496">
        <v>106</v>
      </c>
      <c r="C21" s="1354">
        <v>44.4</v>
      </c>
      <c r="D21" s="1496">
        <v>61</v>
      </c>
      <c r="E21" s="1496">
        <v>13695</v>
      </c>
      <c r="F21" s="1354">
        <v>69.8</v>
      </c>
      <c r="G21" s="1500">
        <v>11301</v>
      </c>
      <c r="H21" s="732"/>
    </row>
    <row r="22" spans="1:9" s="277" customFormat="1" ht="14.1" customHeight="1">
      <c r="A22" s="789" t="s">
        <v>199</v>
      </c>
      <c r="B22" s="1496">
        <v>191</v>
      </c>
      <c r="C22" s="1354">
        <v>62.6</v>
      </c>
      <c r="D22" s="1496">
        <v>29</v>
      </c>
      <c r="E22" s="1496">
        <v>13903</v>
      </c>
      <c r="F22" s="1354">
        <v>64.3</v>
      </c>
      <c r="G22" s="1500">
        <v>4607</v>
      </c>
      <c r="H22" s="732"/>
    </row>
    <row r="23" spans="1:9" s="277" customFormat="1" ht="20.100000000000001" customHeight="1">
      <c r="A23" s="787" t="s">
        <v>149</v>
      </c>
      <c r="B23" s="1499">
        <v>878</v>
      </c>
      <c r="C23" s="1354">
        <v>108.8</v>
      </c>
      <c r="D23" s="1499">
        <v>358</v>
      </c>
      <c r="E23" s="1499">
        <v>86911</v>
      </c>
      <c r="F23" s="1354">
        <v>95.7</v>
      </c>
      <c r="G23" s="1501">
        <v>59283</v>
      </c>
      <c r="H23" s="732"/>
    </row>
    <row r="24" spans="1:9" s="277" customFormat="1" ht="12" customHeight="1">
      <c r="A24" s="788" t="s">
        <v>1294</v>
      </c>
      <c r="B24" s="1496"/>
      <c r="C24" s="1354"/>
      <c r="D24" s="1496"/>
      <c r="E24" s="1496"/>
      <c r="F24" s="1354"/>
      <c r="G24" s="1500"/>
      <c r="H24" s="732"/>
    </row>
    <row r="25" spans="1:9" s="277" customFormat="1" ht="14.1" customHeight="1">
      <c r="A25" s="789" t="s">
        <v>150</v>
      </c>
      <c r="B25" s="1496">
        <v>204</v>
      </c>
      <c r="C25" s="1354">
        <v>102</v>
      </c>
      <c r="D25" s="1496">
        <v>89</v>
      </c>
      <c r="E25" s="1496">
        <v>19939</v>
      </c>
      <c r="F25" s="1354">
        <v>94.4</v>
      </c>
      <c r="G25" s="1500">
        <v>12786</v>
      </c>
      <c r="H25" s="732"/>
    </row>
    <row r="26" spans="1:9" s="277" customFormat="1" ht="14.1" customHeight="1">
      <c r="A26" s="789" t="s">
        <v>151</v>
      </c>
      <c r="B26" s="1496">
        <v>36</v>
      </c>
      <c r="C26" s="1354">
        <v>56.3</v>
      </c>
      <c r="D26" s="1496">
        <v>36</v>
      </c>
      <c r="E26" s="1496">
        <v>5842</v>
      </c>
      <c r="F26" s="1354">
        <v>72.2</v>
      </c>
      <c r="G26" s="1500">
        <v>5842</v>
      </c>
      <c r="H26" s="732"/>
    </row>
    <row r="27" spans="1:9" s="277" customFormat="1" ht="14.1" customHeight="1">
      <c r="A27" s="789" t="s">
        <v>152</v>
      </c>
      <c r="B27" s="1496">
        <v>38</v>
      </c>
      <c r="C27" s="1354">
        <v>71.7</v>
      </c>
      <c r="D27" s="1496">
        <v>38</v>
      </c>
      <c r="E27" s="1496">
        <v>6750</v>
      </c>
      <c r="F27" s="1354">
        <v>75.099999999999994</v>
      </c>
      <c r="G27" s="1500">
        <v>6750</v>
      </c>
      <c r="H27" s="732"/>
    </row>
    <row r="28" spans="1:9" s="277" customFormat="1" ht="14.1" customHeight="1">
      <c r="A28" s="789" t="s">
        <v>153</v>
      </c>
      <c r="B28" s="1496">
        <v>64</v>
      </c>
      <c r="C28" s="1354">
        <v>188.2</v>
      </c>
      <c r="D28" s="1496">
        <v>32</v>
      </c>
      <c r="E28" s="1496">
        <v>7015</v>
      </c>
      <c r="F28" s="1354">
        <v>137.6</v>
      </c>
      <c r="G28" s="1500">
        <v>5458</v>
      </c>
      <c r="H28" s="732"/>
    </row>
    <row r="29" spans="1:9" s="277" customFormat="1" ht="14.1" customHeight="1">
      <c r="A29" s="789" t="s">
        <v>154</v>
      </c>
      <c r="B29" s="1496">
        <v>108</v>
      </c>
      <c r="C29" s="1354">
        <v>93.9</v>
      </c>
      <c r="D29" s="1496">
        <v>108</v>
      </c>
      <c r="E29" s="1496">
        <v>18838</v>
      </c>
      <c r="F29" s="1354">
        <v>94.2</v>
      </c>
      <c r="G29" s="1500">
        <v>18838</v>
      </c>
      <c r="H29" s="732"/>
    </row>
    <row r="30" spans="1:9" s="277" customFormat="1" ht="14.1" customHeight="1">
      <c r="A30" s="789" t="s">
        <v>198</v>
      </c>
      <c r="B30" s="1496">
        <v>428</v>
      </c>
      <c r="C30" s="1354">
        <v>125.5</v>
      </c>
      <c r="D30" s="1496">
        <v>55</v>
      </c>
      <c r="E30" s="1496">
        <v>28527</v>
      </c>
      <c r="F30" s="1354">
        <v>103.8</v>
      </c>
      <c r="G30" s="1500">
        <v>9609</v>
      </c>
      <c r="H30" s="732"/>
    </row>
    <row r="31" spans="1:9" ht="14.25" customHeight="1">
      <c r="C31" s="123"/>
      <c r="F31" s="264"/>
    </row>
    <row r="32" spans="1:9" s="17" customFormat="1" ht="11.25" customHeight="1">
      <c r="A32" s="212"/>
      <c r="B32" s="212"/>
      <c r="C32" s="212"/>
      <c r="D32" s="212"/>
      <c r="E32" s="212"/>
      <c r="F32" s="212"/>
      <c r="G32" s="212"/>
      <c r="H32" s="212"/>
      <c r="I32" s="212"/>
    </row>
    <row r="33" spans="1:9" s="12" customFormat="1" ht="15" customHeight="1">
      <c r="A33" s="72"/>
      <c r="B33" s="72"/>
      <c r="C33" s="72"/>
      <c r="D33" s="72"/>
      <c r="E33" s="1038"/>
      <c r="F33" s="72"/>
      <c r="G33" s="72"/>
      <c r="H33" s="71"/>
      <c r="I33" s="72"/>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20" tooltip="Powrót do spisu tablic" display="Powrót do spisu tablic" xr:uid="{00000000-0004-0000-4500-000000000000}"/>
    <hyperlink ref="F2:G2" location="'Spis tablic     List of tables'!A120" tooltip="Return to list of tables" display="Return to list of tables" xr:uid="{00000000-0004-0000-4500-000001000000}"/>
    <hyperlink ref="F1:G2" location="'Spis tablic     List of tables'!A106" tooltip="Return to list of tables" display="Powrót do spisu tablic" xr:uid="{00000000-0004-0000-4500-000002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8" customWidth="1"/>
    <col min="2" max="6" width="11.625" style="58" customWidth="1"/>
    <col min="7" max="7" width="12.625" style="58" customWidth="1"/>
    <col min="8" max="8" width="11.625" style="58" customWidth="1"/>
    <col min="9" max="9" width="9" style="57"/>
    <col min="10" max="16384" width="9" style="58"/>
  </cols>
  <sheetData>
    <row r="1" spans="1:9" ht="15" customHeight="1">
      <c r="A1" s="1678" t="s">
        <v>2109</v>
      </c>
      <c r="B1" s="1678"/>
      <c r="C1" s="1678"/>
      <c r="D1" s="1678"/>
      <c r="E1" s="1678"/>
      <c r="G1" s="1673" t="s">
        <v>5</v>
      </c>
      <c r="H1" s="1673"/>
    </row>
    <row r="2" spans="1:9" ht="15" customHeight="1">
      <c r="A2" s="1944" t="s">
        <v>2110</v>
      </c>
      <c r="B2" s="1945"/>
      <c r="C2" s="1945"/>
      <c r="D2" s="1945"/>
      <c r="E2" s="1945"/>
      <c r="F2" s="172"/>
      <c r="G2" s="1674" t="s">
        <v>137</v>
      </c>
      <c r="H2" s="1674"/>
    </row>
    <row r="3" spans="1:9" s="431" customFormat="1" ht="20.100000000000001" customHeight="1">
      <c r="A3" s="1949" t="s">
        <v>1324</v>
      </c>
      <c r="B3" s="2095" t="s">
        <v>944</v>
      </c>
      <c r="C3" s="628"/>
      <c r="D3" s="628"/>
      <c r="E3" s="790"/>
      <c r="F3" s="1962" t="s">
        <v>1333</v>
      </c>
      <c r="G3" s="1958"/>
      <c r="H3" s="1958"/>
      <c r="I3" s="430"/>
    </row>
    <row r="4" spans="1:9" s="431" customFormat="1" ht="99.95" customHeight="1">
      <c r="A4" s="2241"/>
      <c r="B4" s="1961"/>
      <c r="C4" s="791" t="s">
        <v>1334</v>
      </c>
      <c r="D4" s="525" t="s">
        <v>1335</v>
      </c>
      <c r="E4" s="791" t="s">
        <v>1336</v>
      </c>
      <c r="F4" s="791" t="s">
        <v>1337</v>
      </c>
      <c r="G4" s="616" t="s">
        <v>1539</v>
      </c>
      <c r="H4" s="616" t="s">
        <v>1338</v>
      </c>
      <c r="I4" s="430"/>
    </row>
    <row r="5" spans="1:9" s="431" customFormat="1" ht="20.100000000000001" customHeight="1">
      <c r="A5" s="777" t="s">
        <v>190</v>
      </c>
      <c r="B5" s="792">
        <v>18283</v>
      </c>
      <c r="C5" s="792">
        <v>7594</v>
      </c>
      <c r="D5" s="792">
        <v>8072</v>
      </c>
      <c r="E5" s="792">
        <v>1875</v>
      </c>
      <c r="F5" s="792">
        <v>397</v>
      </c>
      <c r="G5" s="792">
        <v>2024</v>
      </c>
      <c r="H5" s="1171">
        <v>5790</v>
      </c>
      <c r="I5" s="430"/>
    </row>
    <row r="6" spans="1:9" s="431" customFormat="1" ht="12" customHeight="1">
      <c r="A6" s="725" t="s">
        <v>191</v>
      </c>
      <c r="B6" s="703"/>
      <c r="C6" s="703"/>
      <c r="D6" s="703"/>
      <c r="E6" s="703"/>
      <c r="F6" s="703"/>
      <c r="G6" s="703"/>
      <c r="H6" s="793"/>
      <c r="I6" s="430"/>
    </row>
    <row r="7" spans="1:9" s="562" customFormat="1" ht="19.899999999999999" customHeight="1">
      <c r="A7" s="778" t="s">
        <v>1293</v>
      </c>
      <c r="B7" s="703"/>
      <c r="C7" s="703"/>
      <c r="D7" s="703"/>
      <c r="E7" s="703"/>
      <c r="F7" s="703"/>
      <c r="G7" s="703"/>
      <c r="H7" s="793"/>
      <c r="I7" s="1011"/>
    </row>
    <row r="8" spans="1:9" s="562" customFormat="1" ht="20.100000000000001" customHeight="1">
      <c r="A8" s="778" t="s">
        <v>138</v>
      </c>
      <c r="B8" s="564">
        <v>6422</v>
      </c>
      <c r="C8" s="564">
        <v>3477</v>
      </c>
      <c r="D8" s="564">
        <v>1864</v>
      </c>
      <c r="E8" s="564">
        <v>723</v>
      </c>
      <c r="F8" s="564">
        <v>159</v>
      </c>
      <c r="G8" s="564">
        <v>798</v>
      </c>
      <c r="H8" s="565">
        <v>3106</v>
      </c>
      <c r="I8" s="1011"/>
    </row>
    <row r="9" spans="1:9" s="431" customFormat="1" ht="12" customHeight="1">
      <c r="A9" s="780" t="s">
        <v>1319</v>
      </c>
      <c r="B9" s="703"/>
      <c r="C9" s="703"/>
      <c r="D9" s="703"/>
      <c r="E9" s="703"/>
      <c r="F9" s="703"/>
      <c r="G9" s="703"/>
      <c r="H9" s="793"/>
      <c r="I9" s="430"/>
    </row>
    <row r="10" spans="1:9" s="431" customFormat="1" ht="14.1" customHeight="1">
      <c r="A10" s="726" t="s">
        <v>139</v>
      </c>
      <c r="B10" s="1409">
        <v>1682</v>
      </c>
      <c r="C10" s="1409">
        <v>774</v>
      </c>
      <c r="D10" s="1409">
        <v>534</v>
      </c>
      <c r="E10" s="1409">
        <v>246</v>
      </c>
      <c r="F10" s="1409">
        <v>35</v>
      </c>
      <c r="G10" s="1409">
        <v>262</v>
      </c>
      <c r="H10" s="1410">
        <v>642</v>
      </c>
      <c r="I10" s="430"/>
    </row>
    <row r="11" spans="1:9" s="431" customFormat="1" ht="14.1" customHeight="1">
      <c r="A11" s="726" t="s">
        <v>140</v>
      </c>
      <c r="B11" s="1409">
        <v>720</v>
      </c>
      <c r="C11" s="1409">
        <v>410</v>
      </c>
      <c r="D11" s="1409">
        <v>79</v>
      </c>
      <c r="E11" s="1409">
        <v>161</v>
      </c>
      <c r="F11" s="1409">
        <v>39</v>
      </c>
      <c r="G11" s="1409">
        <v>173</v>
      </c>
      <c r="H11" s="1410">
        <v>212</v>
      </c>
      <c r="I11" s="430"/>
    </row>
    <row r="12" spans="1:9" s="431" customFormat="1" ht="14.1" customHeight="1">
      <c r="A12" s="726" t="s">
        <v>196</v>
      </c>
      <c r="B12" s="1409">
        <v>4020</v>
      </c>
      <c r="C12" s="1409">
        <v>2293</v>
      </c>
      <c r="D12" s="1409">
        <v>1251</v>
      </c>
      <c r="E12" s="1409">
        <v>316</v>
      </c>
      <c r="F12" s="1409">
        <v>85</v>
      </c>
      <c r="G12" s="1409">
        <v>363</v>
      </c>
      <c r="H12" s="1410">
        <v>2252</v>
      </c>
      <c r="I12" s="430"/>
    </row>
    <row r="13" spans="1:9" s="562" customFormat="1" ht="20.100000000000001" customHeight="1">
      <c r="A13" s="778" t="s">
        <v>141</v>
      </c>
      <c r="B13" s="1092">
        <v>4565</v>
      </c>
      <c r="C13" s="564">
        <v>2437</v>
      </c>
      <c r="D13" s="564">
        <v>1199</v>
      </c>
      <c r="E13" s="564">
        <v>714</v>
      </c>
      <c r="F13" s="564">
        <v>137</v>
      </c>
      <c r="G13" s="564">
        <v>748</v>
      </c>
      <c r="H13" s="1411">
        <v>1472</v>
      </c>
      <c r="I13" s="1011"/>
    </row>
    <row r="14" spans="1:9" s="431" customFormat="1" ht="12" customHeight="1">
      <c r="A14" s="780" t="s">
        <v>1306</v>
      </c>
      <c r="B14" s="703"/>
      <c r="C14" s="703"/>
      <c r="D14" s="703"/>
      <c r="E14" s="703"/>
      <c r="F14" s="703"/>
      <c r="G14" s="703"/>
      <c r="H14" s="1412"/>
      <c r="I14" s="430"/>
    </row>
    <row r="15" spans="1:9" s="431" customFormat="1" ht="14.1" customHeight="1">
      <c r="A15" s="726" t="s">
        <v>142</v>
      </c>
      <c r="B15" s="1409">
        <v>532</v>
      </c>
      <c r="C15" s="1409">
        <v>287</v>
      </c>
      <c r="D15" s="1409">
        <v>105</v>
      </c>
      <c r="E15" s="1409">
        <v>104</v>
      </c>
      <c r="F15" s="1409">
        <v>12</v>
      </c>
      <c r="G15" s="1409">
        <v>106</v>
      </c>
      <c r="H15" s="1410">
        <v>198</v>
      </c>
      <c r="I15" s="430"/>
    </row>
    <row r="16" spans="1:9" s="431" customFormat="1" ht="14.1" customHeight="1">
      <c r="A16" s="726" t="s">
        <v>143</v>
      </c>
      <c r="B16" s="1409">
        <v>655</v>
      </c>
      <c r="C16" s="1409">
        <v>489</v>
      </c>
      <c r="D16" s="1409">
        <v>39</v>
      </c>
      <c r="E16" s="1409">
        <v>102</v>
      </c>
      <c r="F16" s="1409">
        <v>11</v>
      </c>
      <c r="G16" s="1409">
        <v>106</v>
      </c>
      <c r="H16" s="1410">
        <v>131</v>
      </c>
      <c r="I16" s="430"/>
    </row>
    <row r="17" spans="1:9" s="431" customFormat="1" ht="14.1" customHeight="1">
      <c r="A17" s="726" t="s">
        <v>144</v>
      </c>
      <c r="B17" s="1409">
        <v>373</v>
      </c>
      <c r="C17" s="1409">
        <v>118</v>
      </c>
      <c r="D17" s="1409">
        <v>183</v>
      </c>
      <c r="E17" s="1409">
        <v>55</v>
      </c>
      <c r="F17" s="1409">
        <v>8</v>
      </c>
      <c r="G17" s="1409">
        <v>60</v>
      </c>
      <c r="H17" s="1410">
        <v>97</v>
      </c>
      <c r="I17" s="430"/>
    </row>
    <row r="18" spans="1:9" s="431" customFormat="1" ht="14.1" customHeight="1">
      <c r="A18" s="726" t="s">
        <v>145</v>
      </c>
      <c r="B18" s="1409">
        <v>367</v>
      </c>
      <c r="C18" s="1409">
        <v>197</v>
      </c>
      <c r="D18" s="1409">
        <v>30</v>
      </c>
      <c r="E18" s="1409">
        <v>113</v>
      </c>
      <c r="F18" s="1409">
        <v>10</v>
      </c>
      <c r="G18" s="1409">
        <v>114</v>
      </c>
      <c r="H18" s="1410">
        <v>114</v>
      </c>
      <c r="I18" s="430"/>
    </row>
    <row r="19" spans="1:9" s="431" customFormat="1" ht="14.1" customHeight="1">
      <c r="A19" s="726" t="s">
        <v>146</v>
      </c>
      <c r="B19" s="1409">
        <v>509</v>
      </c>
      <c r="C19" s="1409">
        <v>259</v>
      </c>
      <c r="D19" s="1409">
        <v>122</v>
      </c>
      <c r="E19" s="1409">
        <v>92</v>
      </c>
      <c r="F19" s="1409">
        <v>16</v>
      </c>
      <c r="G19" s="1409">
        <v>101</v>
      </c>
      <c r="H19" s="1410">
        <v>95</v>
      </c>
      <c r="I19" s="430"/>
    </row>
    <row r="20" spans="1:9" s="431" customFormat="1" ht="14.1" customHeight="1">
      <c r="A20" s="726" t="s">
        <v>147</v>
      </c>
      <c r="B20" s="1409">
        <v>552</v>
      </c>
      <c r="C20" s="1409">
        <v>276</v>
      </c>
      <c r="D20" s="1409">
        <v>152</v>
      </c>
      <c r="E20" s="1409">
        <v>103</v>
      </c>
      <c r="F20" s="1409">
        <v>19</v>
      </c>
      <c r="G20" s="1409">
        <v>109</v>
      </c>
      <c r="H20" s="1410">
        <v>177</v>
      </c>
      <c r="I20" s="430"/>
    </row>
    <row r="21" spans="1:9" s="431" customFormat="1" ht="14.1" customHeight="1">
      <c r="A21" s="726" t="s">
        <v>148</v>
      </c>
      <c r="B21" s="1409">
        <v>546</v>
      </c>
      <c r="C21" s="1409">
        <v>351</v>
      </c>
      <c r="D21" s="1409">
        <v>102</v>
      </c>
      <c r="E21" s="1409">
        <v>70</v>
      </c>
      <c r="F21" s="1409">
        <v>31</v>
      </c>
      <c r="G21" s="1409">
        <v>74</v>
      </c>
      <c r="H21" s="1410">
        <v>182</v>
      </c>
      <c r="I21" s="430"/>
    </row>
    <row r="22" spans="1:9" s="431" customFormat="1" ht="14.1" customHeight="1">
      <c r="A22" s="726" t="s">
        <v>199</v>
      </c>
      <c r="B22" s="1409">
        <v>1031</v>
      </c>
      <c r="C22" s="1409">
        <v>460</v>
      </c>
      <c r="D22" s="1409">
        <v>466</v>
      </c>
      <c r="E22" s="1409">
        <v>75</v>
      </c>
      <c r="F22" s="1409">
        <v>30</v>
      </c>
      <c r="G22" s="1409">
        <v>78</v>
      </c>
      <c r="H22" s="1410">
        <v>478</v>
      </c>
      <c r="I22" s="430"/>
    </row>
    <row r="23" spans="1:9" s="562" customFormat="1" ht="20.100000000000001" customHeight="1">
      <c r="A23" s="778" t="s">
        <v>149</v>
      </c>
      <c r="B23" s="564">
        <v>7296</v>
      </c>
      <c r="C23" s="564">
        <v>1680</v>
      </c>
      <c r="D23" s="564">
        <v>5009</v>
      </c>
      <c r="E23" s="564">
        <v>438</v>
      </c>
      <c r="F23" s="564">
        <v>101</v>
      </c>
      <c r="G23" s="564">
        <v>478</v>
      </c>
      <c r="H23" s="1411">
        <v>1212</v>
      </c>
      <c r="I23" s="1011"/>
    </row>
    <row r="24" spans="1:9" s="431" customFormat="1" ht="12" customHeight="1">
      <c r="A24" s="780" t="s">
        <v>1306</v>
      </c>
      <c r="B24" s="703"/>
      <c r="C24" s="703"/>
      <c r="D24" s="703"/>
      <c r="E24" s="703"/>
      <c r="F24" s="703"/>
      <c r="G24" s="703"/>
      <c r="H24" s="1412"/>
      <c r="I24" s="430"/>
    </row>
    <row r="25" spans="1:9" s="431" customFormat="1" ht="14.1" customHeight="1">
      <c r="A25" s="726" t="s">
        <v>150</v>
      </c>
      <c r="B25" s="1409">
        <v>1435</v>
      </c>
      <c r="C25" s="1409">
        <v>290</v>
      </c>
      <c r="D25" s="1409">
        <v>980</v>
      </c>
      <c r="E25" s="1409">
        <v>118</v>
      </c>
      <c r="F25" s="1409">
        <v>16</v>
      </c>
      <c r="G25" s="1409">
        <v>129</v>
      </c>
      <c r="H25" s="1410">
        <v>199</v>
      </c>
      <c r="I25" s="430"/>
    </row>
    <row r="26" spans="1:9" s="431" customFormat="1" ht="14.1" customHeight="1">
      <c r="A26" s="726" t="s">
        <v>151</v>
      </c>
      <c r="B26" s="1409">
        <v>3794</v>
      </c>
      <c r="C26" s="1409">
        <v>210</v>
      </c>
      <c r="D26" s="1409">
        <v>3494</v>
      </c>
      <c r="E26" s="1409">
        <v>74</v>
      </c>
      <c r="F26" s="1409">
        <v>18</v>
      </c>
      <c r="G26" s="1409">
        <v>79</v>
      </c>
      <c r="H26" s="1410">
        <v>169</v>
      </c>
      <c r="I26" s="430"/>
    </row>
    <row r="27" spans="1:9" s="431" customFormat="1" ht="14.1" customHeight="1">
      <c r="A27" s="726" t="s">
        <v>152</v>
      </c>
      <c r="B27" s="1409">
        <v>416</v>
      </c>
      <c r="C27" s="1409">
        <v>125</v>
      </c>
      <c r="D27" s="1409">
        <v>223</v>
      </c>
      <c r="E27" s="1409">
        <v>49</v>
      </c>
      <c r="F27" s="1409">
        <v>12</v>
      </c>
      <c r="G27" s="1409">
        <v>52</v>
      </c>
      <c r="H27" s="1410">
        <v>122</v>
      </c>
      <c r="I27" s="430"/>
    </row>
    <row r="28" spans="1:9" s="431" customFormat="1" ht="14.1" customHeight="1">
      <c r="A28" s="726" t="s">
        <v>153</v>
      </c>
      <c r="B28" s="1409">
        <v>197</v>
      </c>
      <c r="C28" s="1409">
        <v>121</v>
      </c>
      <c r="D28" s="1409">
        <v>27</v>
      </c>
      <c r="E28" s="1409">
        <v>36</v>
      </c>
      <c r="F28" s="1409">
        <v>14</v>
      </c>
      <c r="G28" s="1409">
        <v>39</v>
      </c>
      <c r="H28" s="1410">
        <v>53</v>
      </c>
      <c r="I28" s="430"/>
    </row>
    <row r="29" spans="1:9" s="431" customFormat="1" ht="14.1" customHeight="1">
      <c r="A29" s="726" t="s">
        <v>154</v>
      </c>
      <c r="B29" s="1409">
        <v>345</v>
      </c>
      <c r="C29" s="1409">
        <v>177</v>
      </c>
      <c r="D29" s="1409">
        <v>66</v>
      </c>
      <c r="E29" s="1409">
        <v>70</v>
      </c>
      <c r="F29" s="1409">
        <v>7</v>
      </c>
      <c r="G29" s="1409">
        <v>74</v>
      </c>
      <c r="H29" s="1410">
        <v>90</v>
      </c>
      <c r="I29" s="430"/>
    </row>
    <row r="30" spans="1:9" s="431" customFormat="1" ht="14.1" customHeight="1">
      <c r="A30" s="726" t="s">
        <v>198</v>
      </c>
      <c r="B30" s="1409">
        <v>1109</v>
      </c>
      <c r="C30" s="1409">
        <v>757</v>
      </c>
      <c r="D30" s="1409">
        <v>219</v>
      </c>
      <c r="E30" s="1409">
        <v>91</v>
      </c>
      <c r="F30" s="1409">
        <v>34</v>
      </c>
      <c r="G30" s="1409">
        <v>105</v>
      </c>
      <c r="H30" s="1410">
        <v>579</v>
      </c>
      <c r="I30" s="430"/>
    </row>
    <row r="31" spans="1:9" ht="24.95" customHeight="1">
      <c r="A31" s="1891" t="s">
        <v>1526</v>
      </c>
      <c r="B31" s="2240"/>
      <c r="C31" s="2240"/>
      <c r="D31" s="2240"/>
      <c r="E31" s="2240"/>
      <c r="F31" s="2240"/>
      <c r="G31" s="2240"/>
      <c r="H31" s="2240"/>
    </row>
    <row r="32" spans="1:9" s="63" customFormat="1" ht="11.25" customHeight="1">
      <c r="A32" s="2243" t="s">
        <v>2391</v>
      </c>
      <c r="B32" s="2243"/>
      <c r="C32" s="2243"/>
      <c r="D32" s="2243"/>
      <c r="E32" s="2243"/>
      <c r="F32" s="2243"/>
      <c r="G32" s="2243"/>
      <c r="H32" s="2243"/>
      <c r="I32" s="64"/>
    </row>
    <row r="33" spans="1:9" ht="12" customHeight="1">
      <c r="A33" s="1963" t="s">
        <v>494</v>
      </c>
      <c r="B33" s="1963"/>
      <c r="C33" s="1963"/>
      <c r="D33" s="1963"/>
      <c r="E33" s="1963"/>
      <c r="F33" s="1963"/>
      <c r="G33" s="1963"/>
      <c r="H33" s="1963"/>
    </row>
    <row r="34" spans="1:9" ht="15" customHeight="1">
      <c r="A34" s="1684" t="s">
        <v>1527</v>
      </c>
      <c r="B34" s="2239"/>
      <c r="C34" s="2239"/>
      <c r="D34" s="2239"/>
      <c r="E34" s="2239"/>
      <c r="F34" s="2239"/>
      <c r="G34" s="2239"/>
      <c r="H34" s="2239"/>
    </row>
    <row r="35" spans="1:9" s="63" customFormat="1" ht="11.25" customHeight="1">
      <c r="A35" s="2183" t="s">
        <v>2392</v>
      </c>
      <c r="B35" s="2242"/>
      <c r="C35" s="2242"/>
      <c r="D35" s="2242"/>
      <c r="E35" s="2242"/>
      <c r="F35" s="2242"/>
      <c r="G35" s="2242"/>
      <c r="H35" s="2242"/>
      <c r="I35" s="64"/>
    </row>
    <row r="36" spans="1:9" ht="12" customHeight="1">
      <c r="A36" s="1684" t="s">
        <v>493</v>
      </c>
      <c r="B36" s="1684"/>
      <c r="C36" s="1684"/>
      <c r="D36" s="1684"/>
      <c r="E36" s="1684"/>
      <c r="F36" s="1684"/>
      <c r="G36" s="1684"/>
      <c r="H36" s="1684"/>
    </row>
  </sheetData>
  <mergeCells count="13">
    <mergeCell ref="A1:E1"/>
    <mergeCell ref="G1:H1"/>
    <mergeCell ref="A2:E2"/>
    <mergeCell ref="G2:H2"/>
    <mergeCell ref="A32:H32"/>
    <mergeCell ref="A33:H33"/>
    <mergeCell ref="A36:H36"/>
    <mergeCell ref="A34:H34"/>
    <mergeCell ref="A31:H31"/>
    <mergeCell ref="F3:H3"/>
    <mergeCell ref="B3:B4"/>
    <mergeCell ref="A3:A4"/>
    <mergeCell ref="A35:H35"/>
  </mergeCells>
  <phoneticPr fontId="0" type="noConversion"/>
  <hyperlinks>
    <hyperlink ref="G1" location="'Spis tablic     List of tables'!A75" display="Powrót do spisu tablic" xr:uid="{00000000-0004-0000-4600-000000000000}"/>
    <hyperlink ref="G2:H2" location="'Spis tablic     List of tables'!A121" tooltip="Return to list of tables" display="Return to list of tables" xr:uid="{00000000-0004-0000-4600-000001000000}"/>
    <hyperlink ref="G1:H1" location="'Spis tablic     List of tables'!A121" tooltip="Powrót do spisu tablic" display="Powrót do spisu tablic" xr:uid="{00000000-0004-0000-4600-000002000000}"/>
    <hyperlink ref="G1:H2" location="'Spis tablic     List of tables'!A107" tooltip="Powrót do spisu tablic" display="Powrót do spisu tablic" xr:uid="{00000000-0004-0000-46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8" customWidth="1"/>
    <col min="2" max="6" width="11.625" style="58" customWidth="1"/>
    <col min="7" max="7" width="12.625" style="58" customWidth="1"/>
    <col min="8" max="8" width="11.625" style="58" customWidth="1"/>
    <col min="9" max="9" width="9" style="57"/>
    <col min="10" max="16384" width="9" style="58"/>
  </cols>
  <sheetData>
    <row r="1" spans="1:9" ht="15" customHeight="1">
      <c r="A1" s="1678" t="s">
        <v>817</v>
      </c>
      <c r="B1" s="1678"/>
      <c r="C1" s="1678"/>
      <c r="D1" s="1678"/>
      <c r="E1" s="1678"/>
      <c r="F1" s="1678"/>
      <c r="G1" s="1673" t="s">
        <v>5</v>
      </c>
      <c r="H1" s="1673"/>
    </row>
    <row r="2" spans="1:9" ht="12" customHeight="1">
      <c r="A2" s="2184" t="s">
        <v>2111</v>
      </c>
      <c r="B2" s="2185"/>
      <c r="C2" s="2185"/>
      <c r="D2" s="2185"/>
      <c r="E2" s="2185"/>
      <c r="F2" s="2185"/>
      <c r="G2" s="1674" t="s">
        <v>137</v>
      </c>
      <c r="H2" s="1674"/>
    </row>
    <row r="3" spans="1:9" ht="15" customHeight="1">
      <c r="A3" s="1828" t="s">
        <v>229</v>
      </c>
      <c r="B3" s="1828"/>
      <c r="C3" s="1828"/>
      <c r="D3" s="1828"/>
      <c r="E3" s="1828"/>
      <c r="F3" s="1828"/>
    </row>
    <row r="4" spans="1:9" s="85" customFormat="1" ht="15" customHeight="1">
      <c r="A4" s="1944" t="s">
        <v>2112</v>
      </c>
      <c r="B4" s="1945"/>
      <c r="C4" s="1945"/>
      <c r="D4" s="1945"/>
      <c r="E4" s="1945"/>
      <c r="F4" s="1945"/>
      <c r="I4" s="273"/>
    </row>
    <row r="5" spans="1:9" s="431" customFormat="1" ht="20.100000000000001" customHeight="1">
      <c r="A5" s="2033" t="s">
        <v>1339</v>
      </c>
      <c r="B5" s="2053" t="s">
        <v>1340</v>
      </c>
      <c r="C5" s="2244"/>
      <c r="D5" s="2244"/>
      <c r="E5" s="2245"/>
      <c r="F5" s="2246" t="s">
        <v>1333</v>
      </c>
      <c r="G5" s="2247"/>
      <c r="H5" s="2247"/>
      <c r="I5" s="430"/>
    </row>
    <row r="6" spans="1:9" s="431" customFormat="1" ht="99.95" customHeight="1">
      <c r="A6" s="1842"/>
      <c r="B6" s="1854"/>
      <c r="C6" s="795" t="s">
        <v>1341</v>
      </c>
      <c r="D6" s="796" t="s">
        <v>1342</v>
      </c>
      <c r="E6" s="795" t="s">
        <v>1343</v>
      </c>
      <c r="F6" s="795" t="s">
        <v>1344</v>
      </c>
      <c r="G6" s="707" t="s">
        <v>1539</v>
      </c>
      <c r="H6" s="707" t="s">
        <v>1338</v>
      </c>
      <c r="I6" s="430"/>
    </row>
    <row r="7" spans="1:9" s="431" customFormat="1" ht="20.100000000000001" customHeight="1">
      <c r="A7" s="1843"/>
      <c r="B7" s="1835" t="s">
        <v>962</v>
      </c>
      <c r="C7" s="1836"/>
      <c r="D7" s="1836"/>
      <c r="E7" s="1836"/>
      <c r="F7" s="1836"/>
      <c r="G7" s="1836"/>
      <c r="H7" s="1836"/>
      <c r="I7" s="430"/>
    </row>
    <row r="8" spans="1:9" s="431" customFormat="1" ht="20.100000000000001" customHeight="1">
      <c r="A8" s="797" t="s">
        <v>190</v>
      </c>
      <c r="B8" s="798">
        <v>84.5</v>
      </c>
      <c r="C8" s="798">
        <v>77.5</v>
      </c>
      <c r="D8" s="1103">
        <v>86.6</v>
      </c>
      <c r="E8" s="798">
        <v>99.3</v>
      </c>
      <c r="F8" s="798">
        <v>93.2</v>
      </c>
      <c r="G8" s="798">
        <v>99.2</v>
      </c>
      <c r="H8" s="799">
        <v>59</v>
      </c>
      <c r="I8" s="430"/>
    </row>
    <row r="9" spans="1:9" s="431" customFormat="1" ht="12" customHeight="1">
      <c r="A9" s="725" t="s">
        <v>191</v>
      </c>
      <c r="B9" s="410"/>
      <c r="C9" s="410"/>
      <c r="D9" s="410"/>
      <c r="E9" s="410"/>
      <c r="F9" s="410"/>
      <c r="G9" s="410"/>
      <c r="H9" s="411"/>
      <c r="I9" s="430"/>
    </row>
    <row r="10" spans="1:9" s="431" customFormat="1" ht="12" customHeight="1">
      <c r="A10" s="764" t="s">
        <v>1297</v>
      </c>
      <c r="B10" s="410"/>
      <c r="C10" s="410"/>
      <c r="D10" s="410"/>
      <c r="E10" s="410"/>
      <c r="F10" s="410"/>
      <c r="G10" s="410"/>
      <c r="H10" s="411"/>
      <c r="I10" s="430"/>
    </row>
    <row r="11" spans="1:9" s="431" customFormat="1" ht="20.100000000000001" customHeight="1">
      <c r="A11" s="761" t="s">
        <v>138</v>
      </c>
      <c r="B11" s="1103">
        <v>73.099999999999994</v>
      </c>
      <c r="C11" s="1103">
        <v>72.099999999999994</v>
      </c>
      <c r="D11" s="1103">
        <v>60.2</v>
      </c>
      <c r="E11" s="1103">
        <v>99.2</v>
      </c>
      <c r="F11" s="1103">
        <v>90.6</v>
      </c>
      <c r="G11" s="1103">
        <v>99</v>
      </c>
      <c r="H11" s="1104">
        <v>53.8</v>
      </c>
      <c r="I11" s="430"/>
    </row>
    <row r="12" spans="1:9" s="431" customFormat="1" ht="12" customHeight="1">
      <c r="A12" s="764" t="s">
        <v>1306</v>
      </c>
      <c r="B12" s="800"/>
      <c r="C12" s="800"/>
      <c r="D12" s="800"/>
      <c r="E12" s="800"/>
      <c r="F12" s="800"/>
      <c r="G12" s="800"/>
      <c r="H12" s="801"/>
      <c r="I12" s="430"/>
    </row>
    <row r="13" spans="1:9" s="431" customFormat="1" ht="14.1" customHeight="1">
      <c r="A13" s="765" t="s">
        <v>139</v>
      </c>
      <c r="B13" s="1105">
        <v>77.599999999999994</v>
      </c>
      <c r="C13" s="1105">
        <v>75</v>
      </c>
      <c r="D13" s="1105">
        <v>66.5</v>
      </c>
      <c r="E13" s="1105">
        <v>100</v>
      </c>
      <c r="F13" s="1105">
        <v>97.1</v>
      </c>
      <c r="G13" s="1105">
        <v>99.2</v>
      </c>
      <c r="H13" s="1106">
        <v>48.4</v>
      </c>
      <c r="I13" s="430"/>
    </row>
    <row r="14" spans="1:9" s="431" customFormat="1" ht="14.1" customHeight="1">
      <c r="A14" s="765" t="s">
        <v>140</v>
      </c>
      <c r="B14" s="1105">
        <v>90</v>
      </c>
      <c r="C14" s="1105">
        <v>89.6</v>
      </c>
      <c r="D14" s="1105">
        <v>63.3</v>
      </c>
      <c r="E14" s="1105">
        <v>100</v>
      </c>
      <c r="F14" s="1105">
        <v>100</v>
      </c>
      <c r="G14" s="1105">
        <v>100</v>
      </c>
      <c r="H14" s="1106">
        <v>71.2</v>
      </c>
      <c r="I14" s="430"/>
    </row>
    <row r="15" spans="1:9" s="431" customFormat="1" ht="14.1" customHeight="1">
      <c r="A15" s="765" t="s">
        <v>196</v>
      </c>
      <c r="B15" s="1105">
        <v>68.3</v>
      </c>
      <c r="C15" s="1105">
        <v>68</v>
      </c>
      <c r="D15" s="1105">
        <v>57.4</v>
      </c>
      <c r="E15" s="1105">
        <v>98.1</v>
      </c>
      <c r="F15" s="1105">
        <v>83.7</v>
      </c>
      <c r="G15" s="1105">
        <v>98.4</v>
      </c>
      <c r="H15" s="1106">
        <v>53.7</v>
      </c>
      <c r="I15" s="430"/>
    </row>
    <row r="16" spans="1:9" s="431" customFormat="1" ht="20.100000000000001" customHeight="1">
      <c r="A16" s="761" t="s">
        <v>141</v>
      </c>
      <c r="B16" s="1103">
        <v>85.7</v>
      </c>
      <c r="C16" s="1103">
        <v>83.2</v>
      </c>
      <c r="D16" s="1103">
        <v>81.2</v>
      </c>
      <c r="E16" s="1103">
        <v>99.4</v>
      </c>
      <c r="F16" s="1103">
        <v>96.4</v>
      </c>
      <c r="G16" s="1103">
        <v>99.3</v>
      </c>
      <c r="H16" s="1104">
        <v>63.4</v>
      </c>
      <c r="I16" s="430"/>
    </row>
    <row r="17" spans="1:9" s="431" customFormat="1" ht="12" customHeight="1">
      <c r="A17" s="764" t="s">
        <v>1294</v>
      </c>
      <c r="B17" s="800"/>
      <c r="C17" s="800"/>
      <c r="D17" s="800"/>
      <c r="E17" s="800"/>
      <c r="F17" s="800"/>
      <c r="G17" s="800"/>
      <c r="H17" s="801"/>
      <c r="I17" s="430"/>
    </row>
    <row r="18" spans="1:9" s="431" customFormat="1" ht="14.1" customHeight="1">
      <c r="A18" s="765" t="s">
        <v>142</v>
      </c>
      <c r="B18" s="1105">
        <v>80.8</v>
      </c>
      <c r="C18" s="1105">
        <v>84.5</v>
      </c>
      <c r="D18" s="1105">
        <v>49.1</v>
      </c>
      <c r="E18" s="1105">
        <v>97.1</v>
      </c>
      <c r="F18" s="1105">
        <v>100</v>
      </c>
      <c r="G18" s="1105">
        <v>97.2</v>
      </c>
      <c r="H18" s="1106">
        <v>55.7</v>
      </c>
      <c r="I18" s="430"/>
    </row>
    <row r="19" spans="1:9" s="431" customFormat="1" ht="14.1" customHeight="1">
      <c r="A19" s="765" t="s">
        <v>143</v>
      </c>
      <c r="B19" s="1105">
        <v>87.6</v>
      </c>
      <c r="C19" s="1105">
        <v>88.7</v>
      </c>
      <c r="D19" s="1105">
        <v>40</v>
      </c>
      <c r="E19" s="1105">
        <v>100</v>
      </c>
      <c r="F19" s="1105">
        <v>90.9</v>
      </c>
      <c r="G19" s="1105">
        <v>100</v>
      </c>
      <c r="H19" s="1106">
        <v>63.5</v>
      </c>
      <c r="I19" s="430"/>
    </row>
    <row r="20" spans="1:9" s="431" customFormat="1" ht="14.1" customHeight="1">
      <c r="A20" s="765" t="s">
        <v>144</v>
      </c>
      <c r="B20" s="1105">
        <v>90.4</v>
      </c>
      <c r="C20" s="1105">
        <v>81.5</v>
      </c>
      <c r="D20" s="1105">
        <v>92.9</v>
      </c>
      <c r="E20" s="1105">
        <v>100</v>
      </c>
      <c r="F20" s="1105">
        <v>100</v>
      </c>
      <c r="G20" s="1105">
        <v>100</v>
      </c>
      <c r="H20" s="1106">
        <v>66.3</v>
      </c>
      <c r="I20" s="430"/>
    </row>
    <row r="21" spans="1:9" s="431" customFormat="1" ht="14.1" customHeight="1">
      <c r="A21" s="765" t="s">
        <v>145</v>
      </c>
      <c r="B21" s="1105">
        <v>83.2</v>
      </c>
      <c r="C21" s="1105">
        <v>74.2</v>
      </c>
      <c r="D21" s="1105">
        <v>80.599999999999994</v>
      </c>
      <c r="E21" s="1105">
        <v>100</v>
      </c>
      <c r="F21" s="1105">
        <v>100</v>
      </c>
      <c r="G21" s="1105">
        <v>100</v>
      </c>
      <c r="H21" s="1106">
        <v>52.6</v>
      </c>
      <c r="I21" s="430"/>
    </row>
    <row r="22" spans="1:9" s="431" customFormat="1" ht="14.1" customHeight="1">
      <c r="A22" s="765" t="s">
        <v>146</v>
      </c>
      <c r="B22" s="1105">
        <v>92.5</v>
      </c>
      <c r="C22" s="1105">
        <v>90.4</v>
      </c>
      <c r="D22" s="1105">
        <v>90.2</v>
      </c>
      <c r="E22" s="1105">
        <v>100</v>
      </c>
      <c r="F22" s="1105">
        <v>100</v>
      </c>
      <c r="G22" s="1105">
        <v>99</v>
      </c>
      <c r="H22" s="1106">
        <v>70.8</v>
      </c>
      <c r="I22" s="430"/>
    </row>
    <row r="23" spans="1:9" s="431" customFormat="1" ht="14.1" customHeight="1">
      <c r="A23" s="765" t="s">
        <v>147</v>
      </c>
      <c r="B23" s="1105">
        <v>87.5</v>
      </c>
      <c r="C23" s="1105">
        <v>83.4</v>
      </c>
      <c r="D23" s="1105">
        <v>85.6</v>
      </c>
      <c r="E23" s="1105">
        <v>99</v>
      </c>
      <c r="F23" s="1105">
        <v>100</v>
      </c>
      <c r="G23" s="1105">
        <v>99.1</v>
      </c>
      <c r="H23" s="1106">
        <v>67</v>
      </c>
      <c r="I23" s="430"/>
    </row>
    <row r="24" spans="1:9" s="431" customFormat="1" ht="14.1" customHeight="1">
      <c r="A24" s="765" t="s">
        <v>148</v>
      </c>
      <c r="B24" s="1105">
        <v>86</v>
      </c>
      <c r="C24" s="1105">
        <v>87.6</v>
      </c>
      <c r="D24" s="1105">
        <v>67.599999999999994</v>
      </c>
      <c r="E24" s="1105">
        <v>100</v>
      </c>
      <c r="F24" s="1105">
        <v>100</v>
      </c>
      <c r="G24" s="1105">
        <v>100</v>
      </c>
      <c r="H24" s="1106">
        <v>61.6</v>
      </c>
      <c r="I24" s="430"/>
    </row>
    <row r="25" spans="1:9" s="431" customFormat="1" ht="14.1" customHeight="1">
      <c r="A25" s="765" t="s">
        <v>199</v>
      </c>
      <c r="B25" s="1105">
        <v>81.7</v>
      </c>
      <c r="C25" s="1105">
        <v>73.2</v>
      </c>
      <c r="D25" s="1105">
        <v>86.6</v>
      </c>
      <c r="E25" s="1105">
        <v>100</v>
      </c>
      <c r="F25" s="1105">
        <v>86.7</v>
      </c>
      <c r="G25" s="1105">
        <v>100</v>
      </c>
      <c r="H25" s="1106">
        <v>66.599999999999994</v>
      </c>
      <c r="I25" s="430"/>
    </row>
    <row r="26" spans="1:9" s="431" customFormat="1" ht="20.100000000000001" customHeight="1">
      <c r="A26" s="761" t="s">
        <v>149</v>
      </c>
      <c r="B26" s="1103">
        <v>93.9</v>
      </c>
      <c r="C26" s="1103">
        <v>80.8</v>
      </c>
      <c r="D26" s="1103">
        <v>97.7</v>
      </c>
      <c r="E26" s="1103">
        <v>99.3</v>
      </c>
      <c r="F26" s="1103">
        <v>93.1</v>
      </c>
      <c r="G26" s="1103">
        <v>99.4</v>
      </c>
      <c r="H26" s="1104">
        <v>67.099999999999994</v>
      </c>
      <c r="I26" s="430"/>
    </row>
    <row r="27" spans="1:9" s="431" customFormat="1" ht="12" customHeight="1">
      <c r="A27" s="764" t="s">
        <v>1294</v>
      </c>
      <c r="B27" s="802"/>
      <c r="C27" s="802"/>
      <c r="D27" s="802"/>
      <c r="E27" s="802"/>
      <c r="F27" s="802"/>
      <c r="G27" s="802"/>
      <c r="H27" s="803"/>
      <c r="I27" s="430"/>
    </row>
    <row r="28" spans="1:9" s="431" customFormat="1" ht="14.1" customHeight="1">
      <c r="A28" s="765" t="s">
        <v>150</v>
      </c>
      <c r="B28" s="1105">
        <v>96.2</v>
      </c>
      <c r="C28" s="1105">
        <v>88.7</v>
      </c>
      <c r="D28" s="1105">
        <v>98</v>
      </c>
      <c r="E28" s="1105">
        <v>99.2</v>
      </c>
      <c r="F28" s="1105">
        <v>100</v>
      </c>
      <c r="G28" s="1105">
        <v>99.2</v>
      </c>
      <c r="H28" s="1106">
        <v>75</v>
      </c>
      <c r="I28" s="430"/>
    </row>
    <row r="29" spans="1:9" s="431" customFormat="1" ht="14.1" customHeight="1">
      <c r="A29" s="765" t="s">
        <v>151</v>
      </c>
      <c r="B29" s="1105">
        <v>98.7</v>
      </c>
      <c r="C29" s="1105">
        <v>89.6</v>
      </c>
      <c r="D29" s="1105">
        <v>99.2</v>
      </c>
      <c r="E29" s="1105">
        <v>100</v>
      </c>
      <c r="F29" s="1105">
        <v>88.9</v>
      </c>
      <c r="G29" s="1105">
        <v>100</v>
      </c>
      <c r="H29" s="1106">
        <v>73.099999999999994</v>
      </c>
      <c r="I29" s="430"/>
    </row>
    <row r="30" spans="1:9" s="431" customFormat="1" ht="14.1" customHeight="1">
      <c r="A30" s="765" t="s">
        <v>152</v>
      </c>
      <c r="B30" s="1105">
        <v>88.5</v>
      </c>
      <c r="C30" s="1105">
        <v>76.8</v>
      </c>
      <c r="D30" s="1105">
        <v>92</v>
      </c>
      <c r="E30" s="1105">
        <v>98</v>
      </c>
      <c r="F30" s="1105">
        <v>91.7</v>
      </c>
      <c r="G30" s="1105">
        <v>98.1</v>
      </c>
      <c r="H30" s="1106">
        <v>66.7</v>
      </c>
      <c r="I30" s="430"/>
    </row>
    <row r="31" spans="1:9" s="431" customFormat="1" ht="14.1" customHeight="1">
      <c r="A31" s="765" t="s">
        <v>153</v>
      </c>
      <c r="B31" s="1105">
        <v>87.3</v>
      </c>
      <c r="C31" s="1105">
        <v>85.1</v>
      </c>
      <c r="D31" s="1105">
        <v>74.099999999999994</v>
      </c>
      <c r="E31" s="1105">
        <v>100</v>
      </c>
      <c r="F31" s="1105">
        <v>100</v>
      </c>
      <c r="G31" s="1105">
        <v>100</v>
      </c>
      <c r="H31" s="1106">
        <v>60.4</v>
      </c>
      <c r="I31" s="430"/>
    </row>
    <row r="32" spans="1:9" s="431" customFormat="1" ht="14.1" customHeight="1">
      <c r="A32" s="765" t="s">
        <v>154</v>
      </c>
      <c r="B32" s="1105">
        <v>82.5</v>
      </c>
      <c r="C32" s="1105">
        <v>68.3</v>
      </c>
      <c r="D32" s="1105">
        <v>97</v>
      </c>
      <c r="E32" s="1105">
        <v>98.6</v>
      </c>
      <c r="F32" s="1105">
        <v>71.400000000000006</v>
      </c>
      <c r="G32" s="1105">
        <v>98.6</v>
      </c>
      <c r="H32" s="1106">
        <v>43</v>
      </c>
      <c r="I32" s="430"/>
    </row>
    <row r="33" spans="1:9" s="431" customFormat="1" ht="14.1" customHeight="1">
      <c r="A33" s="765" t="s">
        <v>198</v>
      </c>
      <c r="B33" s="1105">
        <v>81.400000000000006</v>
      </c>
      <c r="C33" s="1105">
        <v>78.2</v>
      </c>
      <c r="D33" s="1105">
        <v>81.400000000000006</v>
      </c>
      <c r="E33" s="1105">
        <v>100</v>
      </c>
      <c r="F33" s="1105">
        <v>94.1</v>
      </c>
      <c r="G33" s="1105">
        <v>100</v>
      </c>
      <c r="H33" s="1106">
        <v>67.2</v>
      </c>
      <c r="I33" s="430"/>
    </row>
    <row r="34" spans="1:9" ht="24.95" customHeight="1">
      <c r="A34" s="2248" t="s">
        <v>1528</v>
      </c>
      <c r="B34" s="2249"/>
      <c r="C34" s="2249"/>
      <c r="D34" s="2249"/>
      <c r="E34" s="2249"/>
      <c r="F34" s="2249"/>
      <c r="G34" s="2249"/>
      <c r="H34" s="2249"/>
    </row>
    <row r="35" spans="1:9" s="63" customFormat="1" ht="11.25" customHeight="1">
      <c r="A35" s="2243" t="s">
        <v>2391</v>
      </c>
      <c r="B35" s="2243"/>
      <c r="C35" s="2243"/>
      <c r="D35" s="2243"/>
      <c r="E35" s="2243"/>
      <c r="F35" s="2243"/>
      <c r="G35" s="2243"/>
      <c r="H35" s="2243"/>
      <c r="I35" s="158"/>
    </row>
    <row r="36" spans="1:9" ht="12" customHeight="1">
      <c r="A36" s="2144" t="s">
        <v>495</v>
      </c>
      <c r="B36" s="2144"/>
      <c r="C36" s="2144"/>
      <c r="D36" s="2144"/>
      <c r="E36" s="2144"/>
      <c r="F36" s="2144"/>
      <c r="G36" s="2144"/>
      <c r="H36" s="2144"/>
    </row>
    <row r="37" spans="1:9" s="11" customFormat="1" ht="15" customHeight="1">
      <c r="A37" s="1684" t="s">
        <v>1529</v>
      </c>
      <c r="B37" s="2239"/>
      <c r="C37" s="2239"/>
      <c r="D37" s="2239"/>
      <c r="E37" s="2239"/>
      <c r="F37" s="2239"/>
      <c r="G37" s="2239"/>
      <c r="H37" s="2239"/>
      <c r="I37" s="268"/>
    </row>
    <row r="38" spans="1:9" s="12" customFormat="1" ht="11.25" customHeight="1">
      <c r="A38" s="2183" t="s">
        <v>2392</v>
      </c>
      <c r="B38" s="2183"/>
      <c r="C38" s="2183"/>
      <c r="D38" s="2183"/>
      <c r="E38" s="2183"/>
      <c r="F38" s="2183"/>
      <c r="G38" s="2183"/>
      <c r="H38" s="2183"/>
      <c r="I38" s="174"/>
    </row>
    <row r="39" spans="1:9" s="11" customFormat="1" ht="12" customHeight="1">
      <c r="A39" s="1684" t="s">
        <v>493</v>
      </c>
      <c r="B39" s="1684"/>
      <c r="C39" s="1684"/>
      <c r="D39" s="1684"/>
      <c r="E39" s="1684"/>
      <c r="F39" s="1684"/>
      <c r="G39" s="1684"/>
      <c r="H39" s="1684"/>
      <c r="I39" s="268"/>
    </row>
  </sheetData>
  <mergeCells count="17">
    <mergeCell ref="A4:F4"/>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22" tooltip="Powrót do spisu tablic" display="Powrót do spisu tablic" xr:uid="{00000000-0004-0000-4700-000002000000}"/>
    <hyperlink ref="G2:H2" location="'Spis tablic     List of tables'!A122" tooltip="Return to list of tables" display="Return to list of tables" xr:uid="{00000000-0004-0000-4700-000003000000}"/>
    <hyperlink ref="G1:H2" location="'Spis tablic     List of tables'!A108" tooltip="Return to list of tables" display="Powrót do spisu tablic" xr:uid="{00000000-0004-0000-4700-000004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1008"/>
    <col min="8" max="16384" width="9" style="9"/>
  </cols>
  <sheetData>
    <row r="1" spans="1:7" ht="15" customHeight="1">
      <c r="A1" s="1678" t="s">
        <v>2113</v>
      </c>
      <c r="B1" s="1678"/>
      <c r="C1" s="1678"/>
      <c r="D1" s="1678"/>
      <c r="E1" s="1673" t="s">
        <v>5</v>
      </c>
      <c r="F1" s="1673"/>
    </row>
    <row r="2" spans="1:7" ht="15" customHeight="1">
      <c r="A2" s="1937" t="s">
        <v>2114</v>
      </c>
      <c r="B2" s="1938"/>
      <c r="C2" s="1938"/>
      <c r="D2" s="1938"/>
      <c r="E2" s="1674" t="s">
        <v>137</v>
      </c>
      <c r="F2" s="1674"/>
    </row>
    <row r="3" spans="1:7" s="277" customFormat="1" ht="30" customHeight="1">
      <c r="A3" s="2188" t="s">
        <v>1286</v>
      </c>
      <c r="B3" s="1966" t="s">
        <v>1345</v>
      </c>
      <c r="C3" s="1962" t="s">
        <v>1346</v>
      </c>
      <c r="D3" s="1958"/>
      <c r="E3" s="1959"/>
      <c r="F3" s="2111" t="s">
        <v>1347</v>
      </c>
      <c r="G3" s="781"/>
    </row>
    <row r="4" spans="1:7" s="277" customFormat="1" ht="30" customHeight="1">
      <c r="A4" s="2189"/>
      <c r="B4" s="2097"/>
      <c r="C4" s="615" t="s">
        <v>1276</v>
      </c>
      <c r="D4" s="615" t="s">
        <v>1348</v>
      </c>
      <c r="E4" s="615" t="s">
        <v>1349</v>
      </c>
      <c r="F4" s="2115"/>
      <c r="G4" s="781"/>
    </row>
    <row r="5" spans="1:7" s="277" customFormat="1" ht="20.100000000000001" customHeight="1">
      <c r="A5" s="777" t="s">
        <v>190</v>
      </c>
      <c r="B5" s="804">
        <v>263</v>
      </c>
      <c r="C5" s="814">
        <v>326</v>
      </c>
      <c r="D5" s="804">
        <v>49</v>
      </c>
      <c r="E5" s="804">
        <v>277</v>
      </c>
      <c r="F5" s="805">
        <v>8188</v>
      </c>
      <c r="G5" s="1009"/>
    </row>
    <row r="6" spans="1:7" s="277" customFormat="1" ht="12.95" customHeight="1">
      <c r="A6" s="725" t="s">
        <v>191</v>
      </c>
      <c r="B6" s="1262"/>
      <c r="C6" s="727"/>
      <c r="D6" s="794"/>
      <c r="E6" s="794"/>
      <c r="F6" s="806"/>
      <c r="G6" s="1009"/>
    </row>
    <row r="7" spans="1:7" s="293" customFormat="1" ht="19.899999999999999" customHeight="1">
      <c r="A7" s="778" t="s">
        <v>1293</v>
      </c>
      <c r="B7" s="1262"/>
      <c r="C7" s="727"/>
      <c r="D7" s="794"/>
      <c r="E7" s="794"/>
      <c r="F7" s="1263"/>
      <c r="G7" s="1009"/>
    </row>
    <row r="8" spans="1:7" s="293" customFormat="1" ht="20.100000000000001" customHeight="1">
      <c r="A8" s="778" t="s">
        <v>138</v>
      </c>
      <c r="B8" s="807">
        <f>SUM(B10:B12)</f>
        <v>92</v>
      </c>
      <c r="C8" s="807">
        <f t="shared" ref="C8:F8" si="0">SUM(C10:C12)</f>
        <v>108</v>
      </c>
      <c r="D8" s="807">
        <f t="shared" si="0"/>
        <v>15</v>
      </c>
      <c r="E8" s="807">
        <f t="shared" si="0"/>
        <v>93</v>
      </c>
      <c r="F8" s="1413">
        <f t="shared" si="0"/>
        <v>4354</v>
      </c>
      <c r="G8" s="1009"/>
    </row>
    <row r="9" spans="1:7" s="277" customFormat="1" ht="12.95" customHeight="1">
      <c r="A9" s="780" t="s">
        <v>1294</v>
      </c>
      <c r="B9" s="794"/>
      <c r="C9" s="352"/>
      <c r="D9" s="794"/>
      <c r="E9" s="794"/>
      <c r="F9" s="1414"/>
      <c r="G9" s="1009"/>
    </row>
    <row r="10" spans="1:7" s="277" customFormat="1" ht="14.1" customHeight="1">
      <c r="A10" s="726" t="s">
        <v>139</v>
      </c>
      <c r="B10" s="794">
        <v>31</v>
      </c>
      <c r="C10" s="352">
        <v>35</v>
      </c>
      <c r="D10" s="794">
        <v>8</v>
      </c>
      <c r="E10" s="794">
        <v>27</v>
      </c>
      <c r="F10" s="1414">
        <v>916</v>
      </c>
      <c r="G10" s="1009"/>
    </row>
    <row r="11" spans="1:7" s="277" customFormat="1" ht="14.1" customHeight="1">
      <c r="A11" s="726" t="s">
        <v>140</v>
      </c>
      <c r="B11" s="794">
        <v>15</v>
      </c>
      <c r="C11" s="352">
        <v>24</v>
      </c>
      <c r="D11" s="794">
        <v>5</v>
      </c>
      <c r="E11" s="794">
        <v>19</v>
      </c>
      <c r="F11" s="1414">
        <v>306</v>
      </c>
      <c r="G11" s="1009"/>
    </row>
    <row r="12" spans="1:7" s="277" customFormat="1" ht="14.1" customHeight="1">
      <c r="A12" s="726" t="s">
        <v>196</v>
      </c>
      <c r="B12" s="794">
        <v>46</v>
      </c>
      <c r="C12" s="352">
        <v>49</v>
      </c>
      <c r="D12" s="794">
        <v>2</v>
      </c>
      <c r="E12" s="794">
        <v>47</v>
      </c>
      <c r="F12" s="1414">
        <v>3132</v>
      </c>
      <c r="G12" s="1009"/>
    </row>
    <row r="13" spans="1:7" s="293" customFormat="1" ht="20.100000000000001" customHeight="1">
      <c r="A13" s="778" t="s">
        <v>141</v>
      </c>
      <c r="B13" s="807">
        <f>SUM(B15:B22)</f>
        <v>98</v>
      </c>
      <c r="C13" s="807">
        <f t="shared" ref="C13:F13" si="1">SUM(C15:C22)</f>
        <v>127</v>
      </c>
      <c r="D13" s="807">
        <f t="shared" si="1"/>
        <v>14</v>
      </c>
      <c r="E13" s="807">
        <f t="shared" si="1"/>
        <v>113</v>
      </c>
      <c r="F13" s="1413">
        <f t="shared" si="1"/>
        <v>2001</v>
      </c>
      <c r="G13" s="1009"/>
    </row>
    <row r="14" spans="1:7" s="277" customFormat="1" ht="12.95" customHeight="1">
      <c r="A14" s="780" t="s">
        <v>1294</v>
      </c>
      <c r="B14" s="794"/>
      <c r="C14" s="352"/>
      <c r="D14" s="794"/>
      <c r="E14" s="794"/>
      <c r="F14" s="1414"/>
      <c r="G14" s="1009"/>
    </row>
    <row r="15" spans="1:7" s="277" customFormat="1" ht="14.1" customHeight="1">
      <c r="A15" s="726" t="s">
        <v>142</v>
      </c>
      <c r="B15" s="794">
        <v>16</v>
      </c>
      <c r="C15" s="352">
        <v>19</v>
      </c>
      <c r="D15" s="794">
        <v>4</v>
      </c>
      <c r="E15" s="794">
        <v>15</v>
      </c>
      <c r="F15" s="1414">
        <v>289</v>
      </c>
      <c r="G15" s="1009"/>
    </row>
    <row r="16" spans="1:7" s="277" customFormat="1" ht="14.1" customHeight="1">
      <c r="A16" s="726" t="s">
        <v>143</v>
      </c>
      <c r="B16" s="794">
        <v>12</v>
      </c>
      <c r="C16" s="352">
        <v>14</v>
      </c>
      <c r="D16" s="794">
        <v>5</v>
      </c>
      <c r="E16" s="794">
        <v>9</v>
      </c>
      <c r="F16" s="1414">
        <v>193</v>
      </c>
      <c r="G16" s="1009"/>
    </row>
    <row r="17" spans="1:7" s="277" customFormat="1" ht="14.1" customHeight="1">
      <c r="A17" s="726" t="s">
        <v>144</v>
      </c>
      <c r="B17" s="794">
        <v>6</v>
      </c>
      <c r="C17" s="352">
        <v>7</v>
      </c>
      <c r="D17" s="794" t="s">
        <v>125</v>
      </c>
      <c r="E17" s="794">
        <v>7</v>
      </c>
      <c r="F17" s="1414">
        <v>99</v>
      </c>
      <c r="G17" s="1009"/>
    </row>
    <row r="18" spans="1:7" s="277" customFormat="1" ht="14.1" customHeight="1">
      <c r="A18" s="726" t="s">
        <v>145</v>
      </c>
      <c r="B18" s="794">
        <v>19</v>
      </c>
      <c r="C18" s="352">
        <v>26</v>
      </c>
      <c r="D18" s="794">
        <v>2</v>
      </c>
      <c r="E18" s="794">
        <v>24</v>
      </c>
      <c r="F18" s="1414">
        <v>288</v>
      </c>
      <c r="G18" s="1009"/>
    </row>
    <row r="19" spans="1:7" s="277" customFormat="1" ht="14.1" customHeight="1">
      <c r="A19" s="726" t="s">
        <v>146</v>
      </c>
      <c r="B19" s="794">
        <v>9</v>
      </c>
      <c r="C19" s="352">
        <v>9</v>
      </c>
      <c r="D19" s="794" t="s">
        <v>125</v>
      </c>
      <c r="E19" s="794">
        <v>9</v>
      </c>
      <c r="F19" s="1414">
        <v>201</v>
      </c>
      <c r="G19" s="1009"/>
    </row>
    <row r="20" spans="1:7" s="277" customFormat="1" ht="14.1" customHeight="1">
      <c r="A20" s="726" t="s">
        <v>147</v>
      </c>
      <c r="B20" s="794">
        <v>11</v>
      </c>
      <c r="C20" s="352">
        <v>18</v>
      </c>
      <c r="D20" s="794">
        <v>1</v>
      </c>
      <c r="E20" s="794">
        <v>17</v>
      </c>
      <c r="F20" s="1414">
        <v>275</v>
      </c>
      <c r="G20" s="1009"/>
    </row>
    <row r="21" spans="1:7" s="277" customFormat="1" ht="14.1" customHeight="1">
      <c r="A21" s="726" t="s">
        <v>148</v>
      </c>
      <c r="B21" s="794">
        <v>12</v>
      </c>
      <c r="C21" s="352">
        <v>17</v>
      </c>
      <c r="D21" s="794">
        <v>2</v>
      </c>
      <c r="E21" s="794">
        <v>15</v>
      </c>
      <c r="F21" s="1414">
        <v>222</v>
      </c>
      <c r="G21" s="1009"/>
    </row>
    <row r="22" spans="1:7" s="277" customFormat="1" ht="14.1" customHeight="1">
      <c r="A22" s="726" t="s">
        <v>199</v>
      </c>
      <c r="B22" s="794">
        <v>13</v>
      </c>
      <c r="C22" s="352">
        <v>17</v>
      </c>
      <c r="D22" s="794" t="s">
        <v>125</v>
      </c>
      <c r="E22" s="794">
        <v>17</v>
      </c>
      <c r="F22" s="1414">
        <v>434</v>
      </c>
      <c r="G22" s="1009"/>
    </row>
    <row r="23" spans="1:7" s="293" customFormat="1" ht="20.100000000000001" customHeight="1">
      <c r="A23" s="778" t="s">
        <v>149</v>
      </c>
      <c r="B23" s="807">
        <f>SUM(B25:B30)</f>
        <v>73</v>
      </c>
      <c r="C23" s="807">
        <f t="shared" ref="C23:F23" si="2">SUM(C25:C30)</f>
        <v>91</v>
      </c>
      <c r="D23" s="807">
        <f t="shared" si="2"/>
        <v>20</v>
      </c>
      <c r="E23" s="807">
        <f t="shared" si="2"/>
        <v>71</v>
      </c>
      <c r="F23" s="1413">
        <f t="shared" si="2"/>
        <v>1833</v>
      </c>
      <c r="G23" s="1009"/>
    </row>
    <row r="24" spans="1:7" s="277" customFormat="1" ht="12.95" customHeight="1">
      <c r="A24" s="780" t="s">
        <v>1294</v>
      </c>
      <c r="B24" s="794"/>
      <c r="C24" s="352"/>
      <c r="D24" s="794"/>
      <c r="E24" s="794"/>
      <c r="F24" s="806"/>
      <c r="G24" s="1009"/>
    </row>
    <row r="25" spans="1:7" s="277" customFormat="1" ht="14.1" customHeight="1">
      <c r="A25" s="726" t="s">
        <v>150</v>
      </c>
      <c r="B25" s="794">
        <v>11</v>
      </c>
      <c r="C25" s="352">
        <v>16</v>
      </c>
      <c r="D25" s="794">
        <v>8</v>
      </c>
      <c r="E25" s="794">
        <v>8</v>
      </c>
      <c r="F25" s="806">
        <v>418</v>
      </c>
      <c r="G25" s="1009"/>
    </row>
    <row r="26" spans="1:7" s="277" customFormat="1" ht="14.1" customHeight="1">
      <c r="A26" s="726" t="s">
        <v>151</v>
      </c>
      <c r="B26" s="794">
        <v>19</v>
      </c>
      <c r="C26" s="352">
        <v>21</v>
      </c>
      <c r="D26" s="794">
        <v>1</v>
      </c>
      <c r="E26" s="794">
        <v>20</v>
      </c>
      <c r="F26" s="806">
        <v>260</v>
      </c>
      <c r="G26" s="1009"/>
    </row>
    <row r="27" spans="1:7" s="277" customFormat="1" ht="14.1" customHeight="1">
      <c r="A27" s="726" t="s">
        <v>152</v>
      </c>
      <c r="B27" s="794">
        <v>14</v>
      </c>
      <c r="C27" s="352">
        <v>18</v>
      </c>
      <c r="D27" s="794">
        <v>4</v>
      </c>
      <c r="E27" s="794">
        <v>14</v>
      </c>
      <c r="F27" s="806">
        <v>199</v>
      </c>
      <c r="G27" s="1009"/>
    </row>
    <row r="28" spans="1:7" s="277" customFormat="1" ht="14.1" customHeight="1">
      <c r="A28" s="726" t="s">
        <v>153</v>
      </c>
      <c r="B28" s="794">
        <v>7</v>
      </c>
      <c r="C28" s="352">
        <v>13</v>
      </c>
      <c r="D28" s="794">
        <v>2</v>
      </c>
      <c r="E28" s="794">
        <v>11</v>
      </c>
      <c r="F28" s="806">
        <v>78</v>
      </c>
      <c r="G28" s="1009"/>
    </row>
    <row r="29" spans="1:7" s="277" customFormat="1" ht="14.1" customHeight="1">
      <c r="A29" s="726" t="s">
        <v>154</v>
      </c>
      <c r="B29" s="794">
        <v>9</v>
      </c>
      <c r="C29" s="352">
        <v>10</v>
      </c>
      <c r="D29" s="794">
        <v>2</v>
      </c>
      <c r="E29" s="794">
        <v>8</v>
      </c>
      <c r="F29" s="806">
        <v>246</v>
      </c>
      <c r="G29" s="1009"/>
    </row>
    <row r="30" spans="1:7" s="277" customFormat="1" ht="14.1" customHeight="1">
      <c r="A30" s="726" t="s">
        <v>198</v>
      </c>
      <c r="B30" s="794">
        <v>13</v>
      </c>
      <c r="C30" s="352">
        <v>13</v>
      </c>
      <c r="D30" s="794">
        <v>3</v>
      </c>
      <c r="E30" s="794">
        <v>10</v>
      </c>
      <c r="F30" s="806">
        <v>632</v>
      </c>
      <c r="G30" s="1009"/>
    </row>
    <row r="31" spans="1:7" s="63" customFormat="1" ht="24.95" customHeight="1">
      <c r="A31" s="2243" t="s">
        <v>2193</v>
      </c>
      <c r="B31" s="2251"/>
      <c r="C31" s="2251"/>
      <c r="D31" s="2251"/>
      <c r="E31" s="2251"/>
      <c r="F31" s="2251"/>
      <c r="G31" s="1010"/>
    </row>
    <row r="32" spans="1:7" ht="12" customHeight="1">
      <c r="A32" s="1963" t="s">
        <v>495</v>
      </c>
      <c r="B32" s="2250"/>
      <c r="C32" s="2250"/>
      <c r="D32" s="2250"/>
      <c r="E32" s="2250"/>
      <c r="F32" s="2250"/>
    </row>
    <row r="33" spans="1:7" s="12" customFormat="1" ht="15" customHeight="1">
      <c r="A33" s="2183" t="s">
        <v>2194</v>
      </c>
      <c r="B33" s="2242"/>
      <c r="C33" s="2242"/>
      <c r="D33" s="2242"/>
      <c r="E33" s="2242"/>
      <c r="F33" s="2242"/>
      <c r="G33" s="174"/>
    </row>
    <row r="34" spans="1:7" s="12" customFormat="1" ht="12" customHeight="1">
      <c r="A34" s="1684" t="s">
        <v>493</v>
      </c>
      <c r="B34" s="2239"/>
      <c r="C34" s="2239"/>
      <c r="D34" s="2239"/>
      <c r="E34" s="2239"/>
      <c r="F34" s="2239"/>
      <c r="G34" s="174"/>
    </row>
    <row r="36" spans="1:7">
      <c r="B36" s="1071"/>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23" tooltip="Powrót do spisu tablic" display="Powrót do spisu tablic" xr:uid="{00000000-0004-0000-4800-000002000000}"/>
    <hyperlink ref="E2:F2" location="'Spis tablic     List of tables'!A123" tooltip="Return to list of tables" display="Return to list of tables" xr:uid="{00000000-0004-0000-4800-000003000000}"/>
    <hyperlink ref="E1:F2" location="'Spis tablic     List of tables'!A109" tooltip="Return to list of tables" display="Powrót do spisu tablic" xr:uid="{00000000-0004-0000-4800-000004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5"/>
    <col min="14" max="16384" width="9" style="176"/>
  </cols>
  <sheetData>
    <row r="1" spans="1:13" ht="15" customHeight="1">
      <c r="A1" s="1678" t="s">
        <v>1910</v>
      </c>
      <c r="B1" s="1678"/>
      <c r="C1" s="1678"/>
      <c r="D1" s="1678"/>
      <c r="E1" s="1678"/>
      <c r="F1" s="1678"/>
      <c r="G1" s="1678"/>
      <c r="H1" s="188"/>
      <c r="I1" s="188"/>
      <c r="J1" s="1673" t="s">
        <v>5</v>
      </c>
      <c r="K1" s="1673"/>
      <c r="L1" s="1673"/>
    </row>
    <row r="2" spans="1:13" ht="13.5" customHeight="1">
      <c r="A2" s="2235" t="s">
        <v>2115</v>
      </c>
      <c r="B2" s="2235"/>
      <c r="C2" s="2235"/>
      <c r="D2" s="2235"/>
      <c r="E2" s="2235"/>
      <c r="F2" s="2235"/>
      <c r="G2" s="2235"/>
      <c r="J2" s="1674" t="s">
        <v>137</v>
      </c>
      <c r="K2" s="1674"/>
      <c r="L2" s="1674"/>
    </row>
    <row r="3" spans="1:13" ht="15" customHeight="1">
      <c r="A3" s="2221" t="s">
        <v>1911</v>
      </c>
      <c r="B3" s="2222"/>
      <c r="C3" s="2222"/>
      <c r="D3" s="2222"/>
      <c r="E3" s="2222"/>
      <c r="F3" s="2222"/>
      <c r="G3" s="2222"/>
      <c r="H3" s="214"/>
      <c r="I3" s="214"/>
    </row>
    <row r="4" spans="1:13" ht="13.5" customHeight="1">
      <c r="A4" s="2256" t="s">
        <v>2106</v>
      </c>
      <c r="B4" s="2196"/>
      <c r="C4" s="2196"/>
      <c r="D4" s="2196"/>
      <c r="E4" s="2196"/>
      <c r="F4" s="2196"/>
      <c r="G4" s="2196"/>
    </row>
    <row r="5" spans="1:13" s="277" customFormat="1" ht="20.100000000000001" customHeight="1">
      <c r="A5" s="1949" t="s">
        <v>1350</v>
      </c>
      <c r="B5" s="2095" t="s">
        <v>944</v>
      </c>
      <c r="C5" s="808"/>
      <c r="D5" s="2095" t="s">
        <v>1351</v>
      </c>
      <c r="E5" s="809"/>
      <c r="F5" s="809"/>
      <c r="G5" s="809"/>
      <c r="H5" s="809"/>
      <c r="I5" s="810"/>
      <c r="J5" s="2095" t="s">
        <v>1352</v>
      </c>
      <c r="K5" s="811"/>
      <c r="L5" s="811"/>
      <c r="M5" s="732"/>
    </row>
    <row r="6" spans="1:13" s="277" customFormat="1" ht="20.100000000000001" customHeight="1">
      <c r="A6" s="1951"/>
      <c r="B6" s="2096"/>
      <c r="C6" s="2252" t="s">
        <v>6</v>
      </c>
      <c r="D6" s="2096"/>
      <c r="E6" s="2252" t="s">
        <v>6</v>
      </c>
      <c r="F6" s="2099" t="s">
        <v>1541</v>
      </c>
      <c r="G6" s="2095" t="s">
        <v>1353</v>
      </c>
      <c r="H6" s="812"/>
      <c r="I6" s="2099" t="s">
        <v>1354</v>
      </c>
      <c r="J6" s="2096"/>
      <c r="K6" s="2254" t="s">
        <v>6</v>
      </c>
      <c r="L6" s="2095" t="s">
        <v>1355</v>
      </c>
      <c r="M6" s="732"/>
    </row>
    <row r="7" spans="1:13" s="277" customFormat="1" ht="159.94999999999999" customHeight="1">
      <c r="A7" s="2241"/>
      <c r="B7" s="2096"/>
      <c r="C7" s="2253"/>
      <c r="D7" s="2096"/>
      <c r="E7" s="2253"/>
      <c r="F7" s="2100"/>
      <c r="G7" s="2096"/>
      <c r="H7" s="526" t="s">
        <v>1542</v>
      </c>
      <c r="I7" s="2100"/>
      <c r="J7" s="2096"/>
      <c r="K7" s="2255"/>
      <c r="L7" s="2096"/>
      <c r="M7" s="732"/>
    </row>
    <row r="8" spans="1:13" s="277" customFormat="1" ht="20.100000000000001" customHeight="1">
      <c r="A8" s="813" t="s">
        <v>190</v>
      </c>
      <c r="B8" s="1309">
        <v>116126</v>
      </c>
      <c r="C8" s="1312">
        <v>103.3</v>
      </c>
      <c r="D8" s="1309">
        <v>27446</v>
      </c>
      <c r="E8" s="1312">
        <v>104.9</v>
      </c>
      <c r="F8" s="1309">
        <v>320</v>
      </c>
      <c r="G8" s="1309">
        <v>10146</v>
      </c>
      <c r="H8" s="1309">
        <v>1478</v>
      </c>
      <c r="I8" s="1309">
        <v>5290</v>
      </c>
      <c r="J8" s="1309">
        <v>88680</v>
      </c>
      <c r="K8" s="1312">
        <v>102.8</v>
      </c>
      <c r="L8" s="1310">
        <v>2035</v>
      </c>
      <c r="M8" s="732"/>
    </row>
    <row r="9" spans="1:13" s="277" customFormat="1" ht="12" customHeight="1">
      <c r="A9" s="725" t="s">
        <v>191</v>
      </c>
      <c r="B9" s="1311"/>
      <c r="C9" s="1311"/>
      <c r="D9" s="1311"/>
      <c r="E9" s="1311"/>
      <c r="F9" s="1311"/>
      <c r="G9" s="1311"/>
      <c r="H9" s="1311"/>
      <c r="I9" s="1311"/>
      <c r="J9" s="1311"/>
      <c r="K9" s="1311"/>
      <c r="L9" s="1313"/>
      <c r="M9" s="1321"/>
    </row>
    <row r="10" spans="1:13" s="293" customFormat="1" ht="19.899999999999999" customHeight="1">
      <c r="A10" s="778" t="s">
        <v>1293</v>
      </c>
      <c r="B10" s="1314">
        <v>61212</v>
      </c>
      <c r="C10" s="1312">
        <v>104.3</v>
      </c>
      <c r="D10" s="1314">
        <v>15633</v>
      </c>
      <c r="E10" s="1312">
        <v>106.7</v>
      </c>
      <c r="F10" s="1314">
        <v>113</v>
      </c>
      <c r="G10" s="1314">
        <v>7375</v>
      </c>
      <c r="H10" s="1314">
        <v>1088</v>
      </c>
      <c r="I10" s="1314">
        <v>2806</v>
      </c>
      <c r="J10" s="1314">
        <v>45579</v>
      </c>
      <c r="K10" s="1312">
        <v>103.6</v>
      </c>
      <c r="L10" s="1315">
        <v>608</v>
      </c>
      <c r="M10" s="1323"/>
    </row>
    <row r="11" spans="1:13" s="277" customFormat="1" ht="20.100000000000001" customHeight="1">
      <c r="A11" s="778" t="s">
        <v>138</v>
      </c>
      <c r="B11" s="1316"/>
      <c r="C11" s="1316"/>
      <c r="D11" s="1316"/>
      <c r="E11" s="1316"/>
      <c r="F11" s="1316"/>
      <c r="G11" s="1316"/>
      <c r="H11" s="1316"/>
      <c r="I11" s="1316"/>
      <c r="J11" s="1316"/>
      <c r="K11" s="1316"/>
      <c r="L11" s="1322"/>
      <c r="M11" s="1321"/>
    </row>
    <row r="12" spans="1:13" s="277" customFormat="1" ht="12" customHeight="1">
      <c r="A12" s="780" t="s">
        <v>1294</v>
      </c>
      <c r="B12" s="1311"/>
      <c r="C12" s="1312"/>
      <c r="D12" s="1311"/>
      <c r="E12" s="1312"/>
      <c r="F12" s="1311"/>
      <c r="G12" s="1311"/>
      <c r="H12" s="1311"/>
      <c r="I12" s="1311"/>
      <c r="J12" s="1311"/>
      <c r="K12" s="1312"/>
      <c r="L12" s="1313"/>
      <c r="M12" s="1321"/>
    </row>
    <row r="13" spans="1:13" s="277" customFormat="1" ht="14.1" customHeight="1">
      <c r="A13" s="726" t="s">
        <v>139</v>
      </c>
      <c r="B13" s="1311">
        <v>16770</v>
      </c>
      <c r="C13" s="1312">
        <v>105.6</v>
      </c>
      <c r="D13" s="1311">
        <v>2983</v>
      </c>
      <c r="E13" s="1312">
        <v>108.7</v>
      </c>
      <c r="F13" s="1311">
        <v>45</v>
      </c>
      <c r="G13" s="1311">
        <v>1161</v>
      </c>
      <c r="H13" s="1311">
        <v>130</v>
      </c>
      <c r="I13" s="1311">
        <v>558</v>
      </c>
      <c r="J13" s="1311">
        <v>13787</v>
      </c>
      <c r="K13" s="1312">
        <v>105</v>
      </c>
      <c r="L13" s="1313">
        <v>290</v>
      </c>
      <c r="M13" s="1321"/>
    </row>
    <row r="14" spans="1:13" s="277" customFormat="1" ht="14.1" customHeight="1">
      <c r="A14" s="726" t="s">
        <v>140</v>
      </c>
      <c r="B14" s="1311">
        <v>4410</v>
      </c>
      <c r="C14" s="1312">
        <v>102.5</v>
      </c>
      <c r="D14" s="1311">
        <v>1009</v>
      </c>
      <c r="E14" s="1312">
        <v>102.9</v>
      </c>
      <c r="F14" s="1311">
        <v>18</v>
      </c>
      <c r="G14" s="1311">
        <v>196</v>
      </c>
      <c r="H14" s="1311">
        <v>29</v>
      </c>
      <c r="I14" s="1311">
        <v>113</v>
      </c>
      <c r="J14" s="1311">
        <v>3401</v>
      </c>
      <c r="K14" s="1312">
        <v>102.3</v>
      </c>
      <c r="L14" s="1313">
        <v>148</v>
      </c>
      <c r="M14" s="1321"/>
    </row>
    <row r="15" spans="1:13" s="277" customFormat="1" ht="14.1" customHeight="1">
      <c r="A15" s="726" t="s">
        <v>196</v>
      </c>
      <c r="B15" s="1311">
        <v>40032</v>
      </c>
      <c r="C15" s="1312">
        <v>104</v>
      </c>
      <c r="D15" s="1311">
        <v>11641</v>
      </c>
      <c r="E15" s="1312">
        <v>106.6</v>
      </c>
      <c r="F15" s="1311">
        <v>50</v>
      </c>
      <c r="G15" s="1311">
        <v>6018</v>
      </c>
      <c r="H15" s="1311">
        <v>929</v>
      </c>
      <c r="I15" s="1311">
        <v>2135</v>
      </c>
      <c r="J15" s="1311">
        <v>28391</v>
      </c>
      <c r="K15" s="1312">
        <v>103</v>
      </c>
      <c r="L15" s="1313">
        <v>170</v>
      </c>
      <c r="M15" s="1321"/>
    </row>
    <row r="16" spans="1:13" s="277" customFormat="1" ht="20.100000000000001" customHeight="1">
      <c r="A16" s="778" t="s">
        <v>141</v>
      </c>
      <c r="B16" s="1317">
        <v>32300</v>
      </c>
      <c r="C16" s="1312">
        <v>102.1</v>
      </c>
      <c r="D16" s="1317">
        <v>6674</v>
      </c>
      <c r="E16" s="1312">
        <v>102.3</v>
      </c>
      <c r="F16" s="1317">
        <v>135</v>
      </c>
      <c r="G16" s="1317">
        <v>1448</v>
      </c>
      <c r="H16" s="1317">
        <v>115</v>
      </c>
      <c r="I16" s="1317">
        <v>1356</v>
      </c>
      <c r="J16" s="1317">
        <v>25626</v>
      </c>
      <c r="K16" s="1312">
        <v>102</v>
      </c>
      <c r="L16" s="1320">
        <v>857</v>
      </c>
      <c r="M16" s="1321"/>
    </row>
    <row r="17" spans="1:13" s="277" customFormat="1" ht="12" customHeight="1">
      <c r="A17" s="780" t="s">
        <v>1294</v>
      </c>
      <c r="B17" s="1314"/>
      <c r="C17" s="1314"/>
      <c r="D17" s="1314"/>
      <c r="E17" s="1314"/>
      <c r="F17" s="1314"/>
      <c r="G17" s="1314"/>
      <c r="H17" s="1314"/>
      <c r="I17" s="1314"/>
      <c r="J17" s="1314"/>
      <c r="K17" s="1314"/>
      <c r="L17" s="1315"/>
      <c r="M17" s="1321"/>
    </row>
    <row r="18" spans="1:13" s="277" customFormat="1" ht="14.1" customHeight="1">
      <c r="A18" s="726" t="s">
        <v>142</v>
      </c>
      <c r="B18" s="1311">
        <v>4383</v>
      </c>
      <c r="C18" s="1312">
        <v>101.9</v>
      </c>
      <c r="D18" s="1311">
        <v>924</v>
      </c>
      <c r="E18" s="1312">
        <v>103.7</v>
      </c>
      <c r="F18" s="1311">
        <v>25</v>
      </c>
      <c r="G18" s="1311">
        <v>222</v>
      </c>
      <c r="H18" s="1311">
        <v>30</v>
      </c>
      <c r="I18" s="1311">
        <v>153</v>
      </c>
      <c r="J18" s="1311">
        <v>3459</v>
      </c>
      <c r="K18" s="1312">
        <v>101.4</v>
      </c>
      <c r="L18" s="1313">
        <v>130</v>
      </c>
      <c r="M18" s="1321"/>
    </row>
    <row r="19" spans="1:13" s="277" customFormat="1" ht="14.1" customHeight="1">
      <c r="A19" s="726" t="s">
        <v>143</v>
      </c>
      <c r="B19" s="1311">
        <v>3177</v>
      </c>
      <c r="C19" s="1312">
        <v>100.8</v>
      </c>
      <c r="D19" s="1311">
        <v>829</v>
      </c>
      <c r="E19" s="1312">
        <v>103</v>
      </c>
      <c r="F19" s="1311">
        <v>17</v>
      </c>
      <c r="G19" s="1311">
        <v>143</v>
      </c>
      <c r="H19" s="1311">
        <v>19</v>
      </c>
      <c r="I19" s="1311">
        <v>108</v>
      </c>
      <c r="J19" s="1311">
        <v>2348</v>
      </c>
      <c r="K19" s="1312">
        <v>100</v>
      </c>
      <c r="L19" s="1313">
        <v>85</v>
      </c>
      <c r="M19" s="1321"/>
    </row>
    <row r="20" spans="1:13" s="277" customFormat="1" ht="14.1" customHeight="1">
      <c r="A20" s="726" t="s">
        <v>144</v>
      </c>
      <c r="B20" s="1311">
        <v>2761</v>
      </c>
      <c r="C20" s="1312">
        <v>103.9</v>
      </c>
      <c r="D20" s="1311">
        <v>490</v>
      </c>
      <c r="E20" s="1312">
        <v>102.7</v>
      </c>
      <c r="F20" s="1311">
        <v>8</v>
      </c>
      <c r="G20" s="1311">
        <v>64</v>
      </c>
      <c r="H20" s="1311">
        <v>1</v>
      </c>
      <c r="I20" s="1311">
        <v>100</v>
      </c>
      <c r="J20" s="1311">
        <v>2271</v>
      </c>
      <c r="K20" s="1312">
        <v>104.2</v>
      </c>
      <c r="L20" s="1313">
        <v>149</v>
      </c>
      <c r="M20" s="1321"/>
    </row>
    <row r="21" spans="1:13" s="277" customFormat="1" ht="14.1" customHeight="1">
      <c r="A21" s="726" t="s">
        <v>145</v>
      </c>
      <c r="B21" s="1311">
        <v>3907</v>
      </c>
      <c r="C21" s="1312">
        <v>105.3</v>
      </c>
      <c r="D21" s="1311">
        <v>643</v>
      </c>
      <c r="E21" s="1312">
        <v>103</v>
      </c>
      <c r="F21" s="1311">
        <v>18</v>
      </c>
      <c r="G21" s="1311">
        <v>115</v>
      </c>
      <c r="H21" s="1311">
        <v>4</v>
      </c>
      <c r="I21" s="1311">
        <v>120</v>
      </c>
      <c r="J21" s="1311">
        <v>3264</v>
      </c>
      <c r="K21" s="1312">
        <v>105.7</v>
      </c>
      <c r="L21" s="1313">
        <v>122</v>
      </c>
      <c r="M21" s="1321"/>
    </row>
    <row r="22" spans="1:13" s="277" customFormat="1" ht="14.1" customHeight="1">
      <c r="A22" s="726" t="s">
        <v>146</v>
      </c>
      <c r="B22" s="1311">
        <v>3111</v>
      </c>
      <c r="C22" s="1312">
        <v>100.7</v>
      </c>
      <c r="D22" s="1311">
        <v>703</v>
      </c>
      <c r="E22" s="1312">
        <v>102.3</v>
      </c>
      <c r="F22" s="1311">
        <v>15</v>
      </c>
      <c r="G22" s="1311">
        <v>105</v>
      </c>
      <c r="H22" s="1311">
        <v>10</v>
      </c>
      <c r="I22" s="1311">
        <v>89</v>
      </c>
      <c r="J22" s="1311">
        <v>2408</v>
      </c>
      <c r="K22" s="1312">
        <v>100.3</v>
      </c>
      <c r="L22" s="1313">
        <v>112</v>
      </c>
      <c r="M22" s="1321"/>
    </row>
    <row r="23" spans="1:13" s="277" customFormat="1" ht="14.1" customHeight="1">
      <c r="A23" s="726" t="s">
        <v>147</v>
      </c>
      <c r="B23" s="1311">
        <v>4521</v>
      </c>
      <c r="C23" s="1312">
        <v>102.9</v>
      </c>
      <c r="D23" s="1311">
        <v>889</v>
      </c>
      <c r="E23" s="1312">
        <v>103.5</v>
      </c>
      <c r="F23" s="1311">
        <v>18</v>
      </c>
      <c r="G23" s="1311">
        <v>167</v>
      </c>
      <c r="H23" s="1311">
        <v>4</v>
      </c>
      <c r="I23" s="1311">
        <v>186</v>
      </c>
      <c r="J23" s="1311">
        <v>3632</v>
      </c>
      <c r="K23" s="1312">
        <v>102.8</v>
      </c>
      <c r="L23" s="1313">
        <v>137</v>
      </c>
      <c r="M23" s="1321"/>
    </row>
    <row r="24" spans="1:13" s="277" customFormat="1" ht="14.1" customHeight="1">
      <c r="A24" s="726" t="s">
        <v>148</v>
      </c>
      <c r="B24" s="1311">
        <v>3723</v>
      </c>
      <c r="C24" s="1312">
        <v>101.4</v>
      </c>
      <c r="D24" s="1311">
        <v>708</v>
      </c>
      <c r="E24" s="1312">
        <v>100.6</v>
      </c>
      <c r="F24" s="1311">
        <v>14</v>
      </c>
      <c r="G24" s="1311">
        <v>182</v>
      </c>
      <c r="H24" s="1311">
        <v>18</v>
      </c>
      <c r="I24" s="1311">
        <v>175</v>
      </c>
      <c r="J24" s="1311">
        <v>3015</v>
      </c>
      <c r="K24" s="1312">
        <v>101.7</v>
      </c>
      <c r="L24" s="1313">
        <v>87</v>
      </c>
      <c r="M24" s="1321"/>
    </row>
    <row r="25" spans="1:13" s="277" customFormat="1" ht="14.1" customHeight="1">
      <c r="A25" s="726" t="s">
        <v>199</v>
      </c>
      <c r="B25" s="1311">
        <v>6717</v>
      </c>
      <c r="C25" s="1312">
        <v>100.8</v>
      </c>
      <c r="D25" s="1311">
        <v>1488</v>
      </c>
      <c r="E25" s="1312">
        <v>100.6</v>
      </c>
      <c r="F25" s="1311">
        <v>20</v>
      </c>
      <c r="G25" s="1311">
        <v>450</v>
      </c>
      <c r="H25" s="1311">
        <v>29</v>
      </c>
      <c r="I25" s="1311">
        <v>425</v>
      </c>
      <c r="J25" s="1311">
        <v>5229</v>
      </c>
      <c r="K25" s="1312">
        <v>100.8</v>
      </c>
      <c r="L25" s="1313">
        <v>35</v>
      </c>
      <c r="M25" s="1321"/>
    </row>
    <row r="26" spans="1:13" s="277" customFormat="1" ht="20.100000000000001" customHeight="1">
      <c r="A26" s="778" t="s">
        <v>149</v>
      </c>
      <c r="B26" s="1314">
        <v>22614</v>
      </c>
      <c r="C26" s="1312">
        <v>102.3</v>
      </c>
      <c r="D26" s="1314">
        <v>5139</v>
      </c>
      <c r="E26" s="1312">
        <v>102.8</v>
      </c>
      <c r="F26" s="1314">
        <v>72</v>
      </c>
      <c r="G26" s="1314">
        <v>1323</v>
      </c>
      <c r="H26" s="1314">
        <v>275</v>
      </c>
      <c r="I26" s="1314">
        <v>1128</v>
      </c>
      <c r="J26" s="1314">
        <v>17475</v>
      </c>
      <c r="K26" s="1312">
        <v>102.1</v>
      </c>
      <c r="L26" s="1315">
        <v>570</v>
      </c>
      <c r="M26" s="1321"/>
    </row>
    <row r="27" spans="1:13" s="277" customFormat="1" ht="12" customHeight="1">
      <c r="A27" s="780" t="s">
        <v>1294</v>
      </c>
      <c r="B27" s="1317"/>
      <c r="C27" s="1317"/>
      <c r="D27" s="1317"/>
      <c r="E27" s="1317"/>
      <c r="F27" s="1317"/>
      <c r="G27" s="1317"/>
      <c r="H27" s="1317"/>
      <c r="I27" s="1317"/>
      <c r="J27" s="1317"/>
      <c r="K27" s="1317"/>
      <c r="L27" s="1320"/>
      <c r="M27" s="1321"/>
    </row>
    <row r="28" spans="1:13" s="277" customFormat="1" ht="14.1" customHeight="1">
      <c r="A28" s="726" t="s">
        <v>150</v>
      </c>
      <c r="B28" s="1311">
        <v>4768</v>
      </c>
      <c r="C28" s="1312">
        <v>102.2</v>
      </c>
      <c r="D28" s="1311">
        <v>1031</v>
      </c>
      <c r="E28" s="1312">
        <v>101.8</v>
      </c>
      <c r="F28" s="1311">
        <v>12</v>
      </c>
      <c r="G28" s="1311">
        <v>239</v>
      </c>
      <c r="H28" s="1311">
        <v>35</v>
      </c>
      <c r="I28" s="1311">
        <v>229</v>
      </c>
      <c r="J28" s="1311">
        <v>3737</v>
      </c>
      <c r="K28" s="1312">
        <v>102.4</v>
      </c>
      <c r="L28" s="1313">
        <v>202</v>
      </c>
      <c r="M28" s="1321"/>
    </row>
    <row r="29" spans="1:13" s="277" customFormat="1" ht="14.1" customHeight="1">
      <c r="A29" s="726" t="s">
        <v>151</v>
      </c>
      <c r="B29" s="1311">
        <v>3419</v>
      </c>
      <c r="C29" s="1312">
        <v>100.9</v>
      </c>
      <c r="D29" s="1311">
        <v>794</v>
      </c>
      <c r="E29" s="1312">
        <v>101.1</v>
      </c>
      <c r="F29" s="1311">
        <v>10</v>
      </c>
      <c r="G29" s="1311">
        <v>147</v>
      </c>
      <c r="H29" s="1311">
        <v>4</v>
      </c>
      <c r="I29" s="1311">
        <v>196</v>
      </c>
      <c r="J29" s="1311">
        <v>2625</v>
      </c>
      <c r="K29" s="1312">
        <v>100.8</v>
      </c>
      <c r="L29" s="1313">
        <v>80</v>
      </c>
      <c r="M29" s="1321"/>
    </row>
    <row r="30" spans="1:13" s="277" customFormat="1" ht="14.1" customHeight="1">
      <c r="A30" s="726" t="s">
        <v>152</v>
      </c>
      <c r="B30" s="1311">
        <v>2790</v>
      </c>
      <c r="C30" s="1312">
        <v>102.1</v>
      </c>
      <c r="D30" s="1311">
        <v>554</v>
      </c>
      <c r="E30" s="1312">
        <v>102.6</v>
      </c>
      <c r="F30" s="1311">
        <v>10</v>
      </c>
      <c r="G30" s="1311">
        <v>95</v>
      </c>
      <c r="H30" s="1311">
        <v>5</v>
      </c>
      <c r="I30" s="1311">
        <v>96</v>
      </c>
      <c r="J30" s="1311">
        <v>2236</v>
      </c>
      <c r="K30" s="1312">
        <v>102</v>
      </c>
      <c r="L30" s="1313">
        <v>96</v>
      </c>
      <c r="M30" s="1321"/>
    </row>
    <row r="31" spans="1:13" s="277" customFormat="1" ht="14.1" customHeight="1">
      <c r="A31" s="726" t="s">
        <v>153</v>
      </c>
      <c r="B31" s="1311">
        <v>1637</v>
      </c>
      <c r="C31" s="1312">
        <v>105.5</v>
      </c>
      <c r="D31" s="1311">
        <v>446</v>
      </c>
      <c r="E31" s="1312">
        <v>109.6</v>
      </c>
      <c r="F31" s="1311">
        <v>8</v>
      </c>
      <c r="G31" s="1311">
        <v>151</v>
      </c>
      <c r="H31" s="1311">
        <v>112</v>
      </c>
      <c r="I31" s="1311">
        <v>53</v>
      </c>
      <c r="J31" s="1311">
        <v>1191</v>
      </c>
      <c r="K31" s="1312">
        <v>104</v>
      </c>
      <c r="L31" s="1313">
        <v>68</v>
      </c>
      <c r="M31" s="1321"/>
    </row>
    <row r="32" spans="1:13" s="277" customFormat="1" ht="14.1" customHeight="1">
      <c r="A32" s="726" t="s">
        <v>154</v>
      </c>
      <c r="B32" s="1311">
        <v>2467</v>
      </c>
      <c r="C32" s="1312">
        <v>103</v>
      </c>
      <c r="D32" s="1311">
        <v>459</v>
      </c>
      <c r="E32" s="1312">
        <v>100.7</v>
      </c>
      <c r="F32" s="1311">
        <v>13</v>
      </c>
      <c r="G32" s="1311">
        <v>83</v>
      </c>
      <c r="H32" s="1311">
        <v>8</v>
      </c>
      <c r="I32" s="1311">
        <v>70</v>
      </c>
      <c r="J32" s="1311">
        <v>2008</v>
      </c>
      <c r="K32" s="1312">
        <v>103.6</v>
      </c>
      <c r="L32" s="1313">
        <v>78</v>
      </c>
      <c r="M32" s="1321"/>
    </row>
    <row r="33" spans="1:13" s="277" customFormat="1" ht="14.1" customHeight="1">
      <c r="A33" s="726" t="s">
        <v>198</v>
      </c>
      <c r="B33" s="1311">
        <v>7533</v>
      </c>
      <c r="C33" s="1312">
        <v>102.1</v>
      </c>
      <c r="D33" s="1311">
        <v>1855</v>
      </c>
      <c r="E33" s="1312">
        <v>103.2</v>
      </c>
      <c r="F33" s="1311">
        <v>19</v>
      </c>
      <c r="G33" s="1311">
        <v>608</v>
      </c>
      <c r="H33" s="1311">
        <v>111</v>
      </c>
      <c r="I33" s="1311">
        <v>484</v>
      </c>
      <c r="J33" s="1318">
        <v>5678</v>
      </c>
      <c r="K33" s="1312">
        <v>101.8</v>
      </c>
      <c r="L33" s="1319">
        <v>46</v>
      </c>
      <c r="M33" s="1321"/>
    </row>
    <row r="34" spans="1:13" ht="24.95" customHeight="1">
      <c r="A34" s="1963" t="s">
        <v>691</v>
      </c>
      <c r="B34" s="1963"/>
      <c r="C34" s="1963"/>
      <c r="D34" s="1963"/>
      <c r="E34" s="1963"/>
      <c r="F34" s="1963"/>
      <c r="G34" s="1963"/>
      <c r="H34" s="1963"/>
      <c r="I34" s="1963"/>
      <c r="J34" s="1963"/>
      <c r="K34" s="1963"/>
      <c r="L34" s="1963"/>
    </row>
    <row r="35" spans="1:13" s="178" customFormat="1" ht="15" customHeight="1">
      <c r="A35" s="1684" t="s">
        <v>127</v>
      </c>
      <c r="B35" s="1684"/>
      <c r="C35" s="1684"/>
      <c r="D35" s="1684"/>
      <c r="E35" s="1684"/>
      <c r="F35" s="1684"/>
      <c r="G35" s="1684"/>
      <c r="H35" s="1684"/>
      <c r="I35" s="1684"/>
      <c r="J35" s="1684"/>
      <c r="K35" s="1684"/>
      <c r="L35" s="1684"/>
      <c r="M35" s="177"/>
    </row>
    <row r="36" spans="1:13" ht="12.75" customHeight="1">
      <c r="A36" s="176"/>
      <c r="B36" s="176"/>
      <c r="C36" s="176"/>
      <c r="D36" s="176"/>
      <c r="E36" s="176"/>
      <c r="F36" s="176"/>
      <c r="G36" s="176"/>
      <c r="H36" s="176"/>
      <c r="I36" s="176"/>
      <c r="J36" s="176"/>
      <c r="K36" s="176"/>
      <c r="L36" s="176"/>
    </row>
    <row r="37" spans="1:13" ht="12.75" customHeight="1">
      <c r="A37" s="176"/>
      <c r="B37" s="176"/>
      <c r="C37" s="176"/>
      <c r="D37" s="176"/>
      <c r="E37" s="176"/>
      <c r="F37" s="176"/>
      <c r="G37" s="176"/>
      <c r="H37" s="176"/>
      <c r="I37" s="176"/>
      <c r="J37" s="176"/>
      <c r="K37" s="176"/>
      <c r="L37" s="176"/>
    </row>
    <row r="38" spans="1:13" ht="12.75" customHeight="1">
      <c r="A38" s="176"/>
      <c r="B38" s="176"/>
      <c r="C38" s="176"/>
      <c r="D38" s="176"/>
      <c r="E38" s="176"/>
      <c r="F38" s="176"/>
      <c r="G38" s="176"/>
      <c r="H38" s="176"/>
      <c r="I38" s="176"/>
      <c r="J38" s="176"/>
      <c r="K38" s="176"/>
      <c r="L38" s="176"/>
    </row>
    <row r="39" spans="1:13" ht="12.75" customHeight="1">
      <c r="A39" s="176"/>
      <c r="B39" s="176"/>
      <c r="C39" s="176"/>
      <c r="D39" s="176"/>
      <c r="E39" s="176"/>
      <c r="F39" s="176"/>
      <c r="G39" s="176"/>
      <c r="H39" s="176"/>
      <c r="I39" s="176"/>
      <c r="J39" s="176"/>
      <c r="K39" s="176"/>
      <c r="L39" s="176"/>
    </row>
    <row r="40" spans="1:13" ht="12.75" customHeight="1">
      <c r="A40" s="176"/>
      <c r="B40" s="176"/>
      <c r="C40" s="176"/>
      <c r="D40" s="176"/>
      <c r="E40" s="176"/>
      <c r="F40" s="176"/>
      <c r="G40" s="176"/>
      <c r="H40" s="176"/>
      <c r="I40" s="176"/>
      <c r="J40" s="176"/>
      <c r="K40" s="176"/>
      <c r="L40" s="176"/>
    </row>
    <row r="41" spans="1:13">
      <c r="A41" s="176"/>
      <c r="B41" s="176"/>
      <c r="C41" s="176"/>
      <c r="D41" s="176"/>
      <c r="E41" s="176"/>
      <c r="F41" s="176"/>
      <c r="G41" s="176"/>
      <c r="H41" s="176"/>
      <c r="I41" s="176"/>
      <c r="J41" s="176"/>
      <c r="K41" s="176"/>
      <c r="L41" s="176"/>
    </row>
    <row r="42" spans="1:13" ht="14.85" customHeight="1">
      <c r="A42" s="176"/>
      <c r="B42" s="176"/>
      <c r="C42" s="176"/>
      <c r="D42" s="176"/>
      <c r="E42" s="176"/>
      <c r="F42" s="176"/>
      <c r="G42" s="176"/>
      <c r="H42" s="176"/>
      <c r="I42" s="176"/>
      <c r="J42" s="176"/>
      <c r="K42" s="176"/>
      <c r="L42" s="176"/>
    </row>
    <row r="43" spans="1:13" ht="14.85" customHeight="1">
      <c r="A43" s="176"/>
      <c r="B43" s="176"/>
      <c r="C43" s="176"/>
      <c r="D43" s="176"/>
      <c r="E43" s="176"/>
      <c r="F43" s="176"/>
      <c r="G43" s="176"/>
      <c r="H43" s="176"/>
      <c r="I43" s="176"/>
      <c r="J43" s="176"/>
      <c r="K43" s="176"/>
      <c r="L43" s="176"/>
    </row>
    <row r="44" spans="1:13">
      <c r="A44" s="176"/>
      <c r="B44" s="176"/>
      <c r="C44" s="176"/>
      <c r="D44" s="176"/>
      <c r="E44" s="176"/>
      <c r="F44" s="176"/>
      <c r="G44" s="176"/>
      <c r="H44" s="176"/>
      <c r="I44" s="176"/>
      <c r="J44" s="176"/>
      <c r="K44" s="176"/>
      <c r="L44" s="176"/>
    </row>
    <row r="45" spans="1:13">
      <c r="A45" s="176"/>
      <c r="B45" s="176"/>
      <c r="C45" s="176"/>
      <c r="D45" s="176"/>
      <c r="E45" s="176"/>
      <c r="F45" s="176"/>
      <c r="G45" s="176"/>
      <c r="H45" s="176"/>
      <c r="I45" s="176"/>
      <c r="J45" s="176"/>
      <c r="K45" s="176"/>
      <c r="L45" s="176"/>
    </row>
    <row r="46" spans="1:13">
      <c r="A46" s="176"/>
      <c r="B46" s="176"/>
      <c r="C46" s="176"/>
      <c r="D46" s="176"/>
      <c r="E46" s="176"/>
      <c r="F46" s="176"/>
      <c r="G46" s="176"/>
      <c r="H46" s="176"/>
      <c r="I46" s="176"/>
      <c r="J46" s="176"/>
      <c r="K46" s="176"/>
      <c r="L46" s="176"/>
    </row>
    <row r="47" spans="1:13">
      <c r="A47" s="176"/>
      <c r="B47" s="176"/>
      <c r="C47" s="176"/>
      <c r="D47" s="176"/>
      <c r="E47" s="176"/>
      <c r="F47" s="176"/>
      <c r="G47" s="176"/>
      <c r="H47" s="176"/>
      <c r="I47" s="176"/>
      <c r="J47" s="176"/>
      <c r="K47" s="176"/>
      <c r="L47" s="176"/>
    </row>
    <row r="48" spans="1:13">
      <c r="A48" s="176"/>
      <c r="B48" s="176"/>
      <c r="C48" s="176"/>
      <c r="D48" s="176"/>
      <c r="E48" s="176"/>
      <c r="F48" s="176"/>
      <c r="G48" s="176"/>
      <c r="H48" s="176"/>
      <c r="I48" s="176"/>
      <c r="J48" s="176"/>
      <c r="K48" s="176"/>
      <c r="L48" s="176"/>
    </row>
    <row r="49" spans="1:12">
      <c r="A49" s="176"/>
      <c r="B49" s="176"/>
      <c r="C49" s="176"/>
      <c r="D49" s="176"/>
      <c r="E49" s="176"/>
      <c r="F49" s="176"/>
      <c r="G49" s="176"/>
      <c r="H49" s="176"/>
      <c r="I49" s="176"/>
      <c r="J49" s="176"/>
      <c r="K49" s="176"/>
      <c r="L49" s="176"/>
    </row>
    <row r="50" spans="1:12">
      <c r="A50" s="176"/>
      <c r="B50" s="176"/>
      <c r="C50" s="176"/>
      <c r="D50" s="176"/>
      <c r="E50" s="176"/>
      <c r="F50" s="176"/>
      <c r="G50" s="176"/>
      <c r="H50" s="176"/>
      <c r="I50" s="176"/>
      <c r="J50" s="176"/>
      <c r="K50" s="176"/>
      <c r="L50" s="176"/>
    </row>
    <row r="51" spans="1:12">
      <c r="A51" s="176"/>
      <c r="B51" s="176"/>
      <c r="C51" s="176"/>
      <c r="D51" s="176"/>
      <c r="E51" s="176"/>
      <c r="F51" s="176"/>
      <c r="G51" s="176"/>
      <c r="H51" s="176"/>
      <c r="I51" s="176"/>
      <c r="J51" s="176"/>
      <c r="K51" s="176"/>
      <c r="L51" s="176"/>
    </row>
    <row r="52" spans="1:12">
      <c r="A52" s="176"/>
      <c r="B52" s="176"/>
      <c r="C52" s="176"/>
      <c r="D52" s="176"/>
      <c r="E52" s="176"/>
      <c r="F52" s="176"/>
      <c r="G52" s="176"/>
      <c r="H52" s="176"/>
      <c r="I52" s="176"/>
      <c r="J52" s="176"/>
      <c r="K52" s="176"/>
      <c r="L52" s="176"/>
    </row>
    <row r="53" spans="1:12">
      <c r="A53" s="176"/>
      <c r="B53" s="176"/>
      <c r="C53" s="176"/>
      <c r="D53" s="176"/>
      <c r="E53" s="176"/>
      <c r="F53" s="176"/>
      <c r="G53" s="176"/>
      <c r="H53" s="176"/>
      <c r="I53" s="176"/>
      <c r="J53" s="176"/>
      <c r="K53" s="176"/>
      <c r="L53" s="176"/>
    </row>
    <row r="54" spans="1:12">
      <c r="A54" s="176"/>
      <c r="B54" s="176"/>
      <c r="C54" s="176"/>
      <c r="D54" s="176"/>
      <c r="E54" s="176"/>
      <c r="F54" s="176"/>
      <c r="G54" s="176"/>
      <c r="H54" s="176"/>
      <c r="I54" s="176"/>
      <c r="J54" s="176"/>
      <c r="K54" s="176"/>
      <c r="L54" s="176"/>
    </row>
    <row r="55" spans="1:12" ht="19.5" customHeight="1">
      <c r="A55" s="176"/>
      <c r="B55" s="176"/>
      <c r="C55" s="176"/>
      <c r="D55" s="176"/>
      <c r="E55" s="176"/>
      <c r="F55" s="176"/>
      <c r="G55" s="176"/>
      <c r="H55" s="176"/>
      <c r="I55" s="176"/>
      <c r="J55" s="176"/>
      <c r="K55" s="176"/>
      <c r="L55" s="176"/>
    </row>
    <row r="56" spans="1:12" ht="12.75" customHeight="1">
      <c r="A56" s="176"/>
      <c r="B56" s="176"/>
      <c r="C56" s="176"/>
      <c r="D56" s="176"/>
      <c r="E56" s="176"/>
      <c r="F56" s="176"/>
      <c r="G56" s="176"/>
      <c r="H56" s="176"/>
      <c r="I56" s="176"/>
      <c r="J56" s="176"/>
      <c r="K56" s="176"/>
      <c r="L56" s="176"/>
    </row>
    <row r="57" spans="1:12">
      <c r="A57" s="176"/>
      <c r="B57" s="176"/>
      <c r="C57" s="176"/>
      <c r="D57" s="176"/>
      <c r="E57" s="176"/>
      <c r="F57" s="176"/>
      <c r="G57" s="176"/>
      <c r="H57" s="176"/>
      <c r="I57" s="176"/>
      <c r="J57" s="176"/>
      <c r="K57" s="176"/>
      <c r="L57" s="176"/>
    </row>
    <row r="58" spans="1:12">
      <c r="A58" s="176"/>
      <c r="B58" s="176"/>
      <c r="C58" s="176"/>
      <c r="D58" s="176"/>
      <c r="E58" s="176"/>
      <c r="F58" s="176"/>
      <c r="G58" s="176"/>
      <c r="H58" s="176"/>
      <c r="I58" s="176"/>
      <c r="J58" s="176"/>
      <c r="K58" s="176"/>
      <c r="L58" s="176"/>
    </row>
    <row r="59" spans="1:12">
      <c r="A59" s="176"/>
      <c r="B59" s="176"/>
      <c r="C59" s="176"/>
      <c r="D59" s="176"/>
      <c r="E59" s="176"/>
      <c r="F59" s="176"/>
      <c r="G59" s="176"/>
      <c r="H59" s="176"/>
      <c r="I59" s="176"/>
      <c r="J59" s="176"/>
      <c r="K59" s="176"/>
      <c r="L59" s="176"/>
    </row>
    <row r="60" spans="1:12">
      <c r="A60" s="176"/>
      <c r="B60" s="176"/>
      <c r="C60" s="176"/>
      <c r="D60" s="176"/>
      <c r="E60" s="176"/>
      <c r="F60" s="176"/>
      <c r="G60" s="176"/>
      <c r="H60" s="176"/>
      <c r="I60" s="176"/>
      <c r="J60" s="176"/>
      <c r="K60" s="176"/>
      <c r="L60" s="176"/>
    </row>
    <row r="61" spans="1:12">
      <c r="A61" s="176"/>
      <c r="B61" s="176"/>
      <c r="C61" s="176"/>
      <c r="D61" s="176"/>
      <c r="E61" s="176"/>
      <c r="F61" s="176"/>
      <c r="G61" s="176"/>
      <c r="H61" s="176"/>
      <c r="I61" s="176"/>
      <c r="J61" s="176"/>
      <c r="K61" s="176"/>
      <c r="L61" s="176"/>
    </row>
    <row r="62" spans="1:12">
      <c r="A62" s="176"/>
      <c r="B62" s="176"/>
      <c r="C62" s="176"/>
      <c r="D62" s="176"/>
      <c r="E62" s="176"/>
      <c r="F62" s="176"/>
      <c r="G62" s="176"/>
      <c r="H62" s="176"/>
      <c r="I62" s="176"/>
      <c r="J62" s="176"/>
      <c r="K62" s="176"/>
      <c r="L62" s="176"/>
    </row>
    <row r="63" spans="1:12">
      <c r="A63" s="176"/>
      <c r="B63" s="176"/>
      <c r="C63" s="176"/>
      <c r="D63" s="176"/>
      <c r="E63" s="176"/>
      <c r="F63" s="176"/>
      <c r="G63" s="176"/>
      <c r="H63" s="176"/>
      <c r="I63" s="176"/>
      <c r="J63" s="176"/>
      <c r="K63" s="176"/>
      <c r="L63" s="176"/>
    </row>
    <row r="64" spans="1:12">
      <c r="A64" s="176"/>
      <c r="B64" s="176"/>
      <c r="C64" s="176"/>
      <c r="D64" s="176"/>
      <c r="E64" s="176"/>
      <c r="F64" s="176"/>
      <c r="G64" s="176"/>
      <c r="H64" s="176"/>
      <c r="I64" s="176"/>
      <c r="J64" s="176"/>
      <c r="K64" s="176"/>
      <c r="L64" s="176"/>
    </row>
    <row r="65" spans="1:12">
      <c r="A65" s="176"/>
      <c r="B65" s="176"/>
      <c r="C65" s="176"/>
      <c r="D65" s="176"/>
      <c r="E65" s="176"/>
      <c r="F65" s="176"/>
      <c r="G65" s="176"/>
      <c r="H65" s="176"/>
      <c r="I65" s="176"/>
      <c r="J65" s="176"/>
      <c r="K65" s="176"/>
      <c r="L65" s="176"/>
    </row>
    <row r="66" spans="1:12">
      <c r="A66" s="176"/>
      <c r="B66" s="176"/>
      <c r="C66" s="176"/>
      <c r="D66" s="176"/>
      <c r="E66" s="176"/>
      <c r="F66" s="176"/>
      <c r="G66" s="176"/>
      <c r="H66" s="176"/>
      <c r="I66" s="176"/>
      <c r="J66" s="176"/>
      <c r="K66" s="176"/>
      <c r="L66" s="176"/>
    </row>
    <row r="67" spans="1:12">
      <c r="A67" s="176"/>
      <c r="B67" s="176"/>
      <c r="C67" s="176"/>
      <c r="D67" s="176"/>
      <c r="E67" s="176"/>
      <c r="F67" s="176"/>
      <c r="G67" s="176"/>
      <c r="H67" s="176"/>
      <c r="I67" s="176"/>
      <c r="J67" s="176"/>
      <c r="K67" s="176"/>
      <c r="L67" s="176"/>
    </row>
    <row r="68" spans="1:12">
      <c r="A68" s="176"/>
      <c r="B68" s="176"/>
      <c r="C68" s="176"/>
      <c r="D68" s="176"/>
      <c r="E68" s="176"/>
      <c r="F68" s="176"/>
      <c r="G68" s="176"/>
      <c r="H68" s="176"/>
      <c r="I68" s="176"/>
      <c r="J68" s="176"/>
      <c r="K68" s="176"/>
      <c r="L68" s="176"/>
    </row>
  </sheetData>
  <mergeCells count="19">
    <mergeCell ref="J1:L1"/>
    <mergeCell ref="J2:L2"/>
    <mergeCell ref="A1:G1"/>
    <mergeCell ref="A2:G2"/>
    <mergeCell ref="L6:L7"/>
    <mergeCell ref="A3:G3"/>
    <mergeCell ref="A4:G4"/>
    <mergeCell ref="A35:L35"/>
    <mergeCell ref="B5:B7"/>
    <mergeCell ref="C6:C7"/>
    <mergeCell ref="D5:D7"/>
    <mergeCell ref="E6:E7"/>
    <mergeCell ref="A34:L34"/>
    <mergeCell ref="G6:G7"/>
    <mergeCell ref="I6:I7"/>
    <mergeCell ref="J5:J7"/>
    <mergeCell ref="K6:K7"/>
    <mergeCell ref="A5:A7"/>
    <mergeCell ref="F6:F7"/>
  </mergeCells>
  <phoneticPr fontId="0" type="noConversion"/>
  <hyperlinks>
    <hyperlink ref="J2:L2" location="'Spis tablic     List of tables'!A124" tooltip="Return to list of tables" display="Return to list of tables" xr:uid="{00000000-0004-0000-4900-000000000000}"/>
    <hyperlink ref="J1:L1" location="'Spis tablic     List of tables'!A124" tooltip="Powrót do spisu tablic" display="Powrót do spisu tablic" xr:uid="{00000000-0004-0000-4900-000001000000}"/>
    <hyperlink ref="J1:L2" location="'Spis tablic     List of tables'!A110" tooltip="Powrót do spisu tablic" display="Powrót do spisu tablic" xr:uid="{00000000-0004-0000-4900-000002000000}"/>
  </hyperlinks>
  <printOptions horizontalCentered="1"/>
  <pageMargins left="0.19685039370078741" right="0.19685039370078741" top="0.19685039370078741" bottom="0.19685039370078741" header="0" footer="0.11811023622047245"/>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6"/>
    <col min="15" max="16384" width="9" style="9"/>
  </cols>
  <sheetData>
    <row r="1" spans="1:14" ht="15" customHeight="1">
      <c r="A1" s="2191" t="s">
        <v>1912</v>
      </c>
      <c r="B1" s="2191"/>
      <c r="C1" s="2191"/>
      <c r="D1" s="2191"/>
      <c r="E1" s="2191"/>
      <c r="F1" s="2191"/>
      <c r="G1" s="2191"/>
      <c r="H1" s="2191"/>
      <c r="I1" s="8"/>
      <c r="L1" s="1674" t="s">
        <v>5</v>
      </c>
      <c r="M1" s="1674"/>
    </row>
    <row r="2" spans="1:14" ht="13.5" customHeight="1">
      <c r="A2" s="2235" t="s">
        <v>2115</v>
      </c>
      <c r="B2" s="2235"/>
      <c r="C2" s="2235"/>
      <c r="D2" s="2235"/>
      <c r="E2" s="2235"/>
      <c r="F2" s="2235"/>
      <c r="G2" s="2235"/>
      <c r="H2" s="2235"/>
      <c r="I2" s="8"/>
      <c r="L2" s="1687" t="s">
        <v>137</v>
      </c>
      <c r="M2" s="1687"/>
    </row>
    <row r="3" spans="1:14" ht="15" customHeight="1">
      <c r="A3" s="2197" t="s">
        <v>1913</v>
      </c>
      <c r="B3" s="2198"/>
      <c r="C3" s="2198"/>
      <c r="D3" s="2198"/>
      <c r="E3" s="2198"/>
      <c r="F3" s="2198"/>
      <c r="G3" s="2198"/>
      <c r="H3" s="2198"/>
      <c r="I3" s="8"/>
      <c r="J3" s="8"/>
      <c r="K3" s="8"/>
      <c r="L3" s="8"/>
      <c r="M3" s="8"/>
    </row>
    <row r="4" spans="1:14" ht="13.5" customHeight="1">
      <c r="A4" s="2256" t="s">
        <v>2106</v>
      </c>
      <c r="B4" s="2196"/>
      <c r="C4" s="2196"/>
      <c r="D4" s="2196"/>
      <c r="E4" s="2196"/>
      <c r="F4" s="2196"/>
      <c r="G4" s="2196"/>
      <c r="H4" s="2196"/>
      <c r="I4" s="8"/>
      <c r="J4" s="8"/>
      <c r="K4" s="8"/>
      <c r="L4" s="8"/>
      <c r="M4" s="8"/>
    </row>
    <row r="5" spans="1:14" s="277" customFormat="1" ht="20.100000000000001" customHeight="1">
      <c r="A5" s="1949" t="s">
        <v>1356</v>
      </c>
      <c r="B5" s="2151"/>
      <c r="C5" s="2152"/>
      <c r="D5" s="2152"/>
      <c r="E5" s="2152"/>
      <c r="F5" s="2152"/>
      <c r="G5" s="2152"/>
      <c r="H5" s="2152"/>
      <c r="I5" s="2152"/>
      <c r="J5" s="2152"/>
      <c r="K5" s="2152"/>
      <c r="L5" s="2152"/>
      <c r="M5" s="2152"/>
      <c r="N5" s="732"/>
    </row>
    <row r="6" spans="1:14" s="277" customFormat="1" ht="20.100000000000001" customHeight="1">
      <c r="A6" s="1951"/>
      <c r="B6" s="2095" t="s">
        <v>2069</v>
      </c>
      <c r="C6" s="812"/>
      <c r="D6" s="2099" t="s">
        <v>1357</v>
      </c>
      <c r="E6" s="2099" t="s">
        <v>1358</v>
      </c>
      <c r="F6" s="2099" t="s">
        <v>1359</v>
      </c>
      <c r="G6" s="2257" t="s">
        <v>1360</v>
      </c>
      <c r="H6" s="2099" t="s">
        <v>1361</v>
      </c>
      <c r="I6" s="2099" t="s">
        <v>1362</v>
      </c>
      <c r="J6" s="2099" t="s">
        <v>1363</v>
      </c>
      <c r="K6" s="2257" t="s">
        <v>1540</v>
      </c>
      <c r="L6" s="2257" t="s">
        <v>1364</v>
      </c>
      <c r="M6" s="2259" t="s">
        <v>1365</v>
      </c>
      <c r="N6" s="732"/>
    </row>
    <row r="7" spans="1:14" s="277" customFormat="1" ht="129.94999999999999" customHeight="1">
      <c r="A7" s="2241"/>
      <c r="B7" s="2096"/>
      <c r="C7" s="526" t="s">
        <v>1444</v>
      </c>
      <c r="D7" s="2100"/>
      <c r="E7" s="2100"/>
      <c r="F7" s="2100"/>
      <c r="G7" s="2258"/>
      <c r="H7" s="2100"/>
      <c r="I7" s="2100"/>
      <c r="J7" s="2100"/>
      <c r="K7" s="2258"/>
      <c r="L7" s="2258"/>
      <c r="M7" s="2260"/>
      <c r="N7" s="732"/>
    </row>
    <row r="8" spans="1:14" s="277" customFormat="1" ht="20.100000000000001" customHeight="1">
      <c r="A8" s="777" t="s">
        <v>190</v>
      </c>
      <c r="B8" s="1324">
        <v>7159</v>
      </c>
      <c r="C8" s="1324">
        <v>6845</v>
      </c>
      <c r="D8" s="1324">
        <v>16703</v>
      </c>
      <c r="E8" s="1324">
        <v>19316</v>
      </c>
      <c r="F8" s="1324">
        <v>7015</v>
      </c>
      <c r="G8" s="1324">
        <v>2232</v>
      </c>
      <c r="H8" s="1324">
        <v>4289</v>
      </c>
      <c r="I8" s="1324">
        <v>2457</v>
      </c>
      <c r="J8" s="1324">
        <v>1112</v>
      </c>
      <c r="K8" s="1324">
        <v>9002</v>
      </c>
      <c r="L8" s="1324">
        <v>2463</v>
      </c>
      <c r="M8" s="1325">
        <v>913</v>
      </c>
      <c r="N8" s="1321"/>
    </row>
    <row r="9" spans="1:14" s="277" customFormat="1" ht="12" customHeight="1">
      <c r="A9" s="725" t="s">
        <v>191</v>
      </c>
      <c r="B9" s="1326"/>
      <c r="C9" s="1326"/>
      <c r="D9" s="1326"/>
      <c r="E9" s="1326"/>
      <c r="F9" s="1326"/>
      <c r="G9" s="1326"/>
      <c r="H9" s="1326"/>
      <c r="I9" s="1326"/>
      <c r="J9" s="1326"/>
      <c r="K9" s="1326"/>
      <c r="L9" s="1326"/>
      <c r="M9" s="1327"/>
      <c r="N9" s="1321"/>
    </row>
    <row r="10" spans="1:14" s="293" customFormat="1" ht="19.899999999999999" customHeight="1">
      <c r="A10" s="778" t="s">
        <v>1293</v>
      </c>
      <c r="B10" s="1328"/>
      <c r="C10" s="1311"/>
      <c r="D10" s="1311"/>
      <c r="E10" s="1311"/>
      <c r="F10" s="1311"/>
      <c r="G10" s="1311"/>
      <c r="H10" s="1311"/>
      <c r="I10" s="1311"/>
      <c r="J10" s="1311"/>
      <c r="K10" s="1311"/>
      <c r="L10" s="1311"/>
      <c r="M10" s="1313"/>
      <c r="N10" s="1323"/>
    </row>
    <row r="11" spans="1:14" s="277" customFormat="1" ht="20.100000000000001" customHeight="1">
      <c r="A11" s="778" t="s">
        <v>138</v>
      </c>
      <c r="B11" s="1329"/>
      <c r="C11" s="1329"/>
      <c r="D11" s="1329"/>
      <c r="E11" s="1329"/>
      <c r="F11" s="1329"/>
      <c r="G11" s="1329"/>
      <c r="H11" s="1329"/>
      <c r="I11" s="1329"/>
      <c r="J11" s="1329"/>
      <c r="K11" s="1329"/>
      <c r="L11" s="1329"/>
      <c r="M11" s="1330"/>
      <c r="N11" s="1321"/>
    </row>
    <row r="12" spans="1:14" s="277" customFormat="1" ht="12" customHeight="1">
      <c r="A12" s="780" t="s">
        <v>1306</v>
      </c>
      <c r="B12" s="1329">
        <v>3218</v>
      </c>
      <c r="C12" s="1329">
        <v>3096</v>
      </c>
      <c r="D12" s="1329">
        <v>7334</v>
      </c>
      <c r="E12" s="1329">
        <v>9561</v>
      </c>
      <c r="F12" s="1329">
        <v>3485</v>
      </c>
      <c r="G12" s="1329">
        <v>939</v>
      </c>
      <c r="H12" s="1329">
        <v>3129</v>
      </c>
      <c r="I12" s="1329">
        <v>1267</v>
      </c>
      <c r="J12" s="1329">
        <v>715</v>
      </c>
      <c r="K12" s="1329">
        <v>5591</v>
      </c>
      <c r="L12" s="1329">
        <v>1192</v>
      </c>
      <c r="M12" s="1330">
        <v>511</v>
      </c>
      <c r="N12" s="1321"/>
    </row>
    <row r="13" spans="1:14" s="277" customFormat="1" ht="14.1" customHeight="1">
      <c r="A13" s="726" t="s">
        <v>139</v>
      </c>
      <c r="B13" s="1311">
        <v>1265</v>
      </c>
      <c r="C13" s="1311">
        <v>1209</v>
      </c>
      <c r="D13" s="1311">
        <v>2808</v>
      </c>
      <c r="E13" s="1311">
        <v>3093</v>
      </c>
      <c r="F13" s="1311">
        <v>979</v>
      </c>
      <c r="G13" s="1311">
        <v>321</v>
      </c>
      <c r="H13" s="1311">
        <v>630</v>
      </c>
      <c r="I13" s="1311">
        <v>328</v>
      </c>
      <c r="J13" s="1311">
        <v>198</v>
      </c>
      <c r="K13" s="1311">
        <v>1402</v>
      </c>
      <c r="L13" s="1311">
        <v>382</v>
      </c>
      <c r="M13" s="1313">
        <v>141</v>
      </c>
      <c r="N13" s="1321"/>
    </row>
    <row r="14" spans="1:14" s="277" customFormat="1" ht="14.1" customHeight="1">
      <c r="A14" s="726" t="s">
        <v>140</v>
      </c>
      <c r="B14" s="1311">
        <v>358</v>
      </c>
      <c r="C14" s="1311">
        <v>349</v>
      </c>
      <c r="D14" s="1311">
        <v>652</v>
      </c>
      <c r="E14" s="1311">
        <v>821</v>
      </c>
      <c r="F14" s="1311">
        <v>300</v>
      </c>
      <c r="G14" s="1311">
        <v>87</v>
      </c>
      <c r="H14" s="1311">
        <v>129</v>
      </c>
      <c r="I14" s="1311">
        <v>75</v>
      </c>
      <c r="J14" s="1311">
        <v>16</v>
      </c>
      <c r="K14" s="1311">
        <v>252</v>
      </c>
      <c r="L14" s="1311">
        <v>73</v>
      </c>
      <c r="M14" s="1313">
        <v>25</v>
      </c>
      <c r="N14" s="1321"/>
    </row>
    <row r="15" spans="1:14" s="277" customFormat="1" ht="14.1" customHeight="1">
      <c r="A15" s="726" t="s">
        <v>196</v>
      </c>
      <c r="B15" s="1311">
        <v>1595</v>
      </c>
      <c r="C15" s="1311">
        <v>1538</v>
      </c>
      <c r="D15" s="1311">
        <v>3874</v>
      </c>
      <c r="E15" s="1311">
        <v>5647</v>
      </c>
      <c r="F15" s="1311">
        <v>2206</v>
      </c>
      <c r="G15" s="1311">
        <v>531</v>
      </c>
      <c r="H15" s="1311">
        <v>2370</v>
      </c>
      <c r="I15" s="1311">
        <v>864</v>
      </c>
      <c r="J15" s="1311">
        <v>501</v>
      </c>
      <c r="K15" s="1311">
        <v>3937</v>
      </c>
      <c r="L15" s="1311">
        <v>737</v>
      </c>
      <c r="M15" s="1313">
        <v>345</v>
      </c>
      <c r="N15" s="1321"/>
    </row>
    <row r="16" spans="1:14" s="277" customFormat="1" ht="20.100000000000001" customHeight="1">
      <c r="A16" s="778" t="s">
        <v>141</v>
      </c>
      <c r="B16" s="1329"/>
      <c r="C16" s="1329"/>
      <c r="D16" s="1329"/>
      <c r="E16" s="1329"/>
      <c r="F16" s="1329"/>
      <c r="G16" s="1329"/>
      <c r="H16" s="1329"/>
      <c r="I16" s="1329"/>
      <c r="J16" s="1329"/>
      <c r="K16" s="1329"/>
      <c r="L16" s="1329"/>
      <c r="M16" s="1330"/>
      <c r="N16" s="1321"/>
    </row>
    <row r="17" spans="1:14" s="277" customFormat="1" ht="12" customHeight="1">
      <c r="A17" s="780" t="s">
        <v>1294</v>
      </c>
      <c r="B17" s="1331">
        <v>2446</v>
      </c>
      <c r="C17" s="1331">
        <v>2355</v>
      </c>
      <c r="D17" s="1331">
        <v>5974</v>
      </c>
      <c r="E17" s="1331">
        <v>5855</v>
      </c>
      <c r="F17" s="1331">
        <v>1892</v>
      </c>
      <c r="G17" s="1331">
        <v>644</v>
      </c>
      <c r="H17" s="1331">
        <v>668</v>
      </c>
      <c r="I17" s="1331">
        <v>678</v>
      </c>
      <c r="J17" s="1331">
        <v>217</v>
      </c>
      <c r="K17" s="1331">
        <v>1948</v>
      </c>
      <c r="L17" s="1331">
        <v>751</v>
      </c>
      <c r="M17" s="1332">
        <v>245</v>
      </c>
      <c r="N17" s="1321"/>
    </row>
    <row r="18" spans="1:14" s="277" customFormat="1" ht="14.1" customHeight="1">
      <c r="A18" s="726" t="s">
        <v>142</v>
      </c>
      <c r="B18" s="1311">
        <v>342</v>
      </c>
      <c r="C18" s="1311">
        <v>333</v>
      </c>
      <c r="D18" s="1311">
        <v>818</v>
      </c>
      <c r="E18" s="1311">
        <v>800</v>
      </c>
      <c r="F18" s="1311">
        <v>204</v>
      </c>
      <c r="G18" s="1311">
        <v>75</v>
      </c>
      <c r="H18" s="1311">
        <v>100</v>
      </c>
      <c r="I18" s="1311">
        <v>89</v>
      </c>
      <c r="J18" s="1311">
        <v>30</v>
      </c>
      <c r="K18" s="1311">
        <v>276</v>
      </c>
      <c r="L18" s="1311">
        <v>75</v>
      </c>
      <c r="M18" s="1313">
        <v>45</v>
      </c>
      <c r="N18" s="1321"/>
    </row>
    <row r="19" spans="1:14" s="277" customFormat="1" ht="14.1" customHeight="1">
      <c r="A19" s="726" t="s">
        <v>143</v>
      </c>
      <c r="B19" s="1311">
        <v>360</v>
      </c>
      <c r="C19" s="1311">
        <v>356</v>
      </c>
      <c r="D19" s="1311">
        <v>397</v>
      </c>
      <c r="E19" s="1311">
        <v>452</v>
      </c>
      <c r="F19" s="1311">
        <v>74</v>
      </c>
      <c r="G19" s="1311">
        <v>155</v>
      </c>
      <c r="H19" s="1311">
        <v>74</v>
      </c>
      <c r="I19" s="1311">
        <v>63</v>
      </c>
      <c r="J19" s="1311">
        <v>25</v>
      </c>
      <c r="K19" s="1311">
        <v>160</v>
      </c>
      <c r="L19" s="1311">
        <v>93</v>
      </c>
      <c r="M19" s="1313">
        <v>35</v>
      </c>
      <c r="N19" s="1321"/>
    </row>
    <row r="20" spans="1:14" s="277" customFormat="1" ht="14.1" customHeight="1">
      <c r="A20" s="726" t="s">
        <v>144</v>
      </c>
      <c r="B20" s="1311">
        <v>176</v>
      </c>
      <c r="C20" s="1311">
        <v>167</v>
      </c>
      <c r="D20" s="1311">
        <v>652</v>
      </c>
      <c r="E20" s="1311">
        <v>552</v>
      </c>
      <c r="F20" s="1311">
        <v>151</v>
      </c>
      <c r="G20" s="1311">
        <v>37</v>
      </c>
      <c r="H20" s="1311">
        <v>36</v>
      </c>
      <c r="I20" s="1311">
        <v>47</v>
      </c>
      <c r="J20" s="1311">
        <v>6</v>
      </c>
      <c r="K20" s="1311">
        <v>131</v>
      </c>
      <c r="L20" s="1311">
        <v>87</v>
      </c>
      <c r="M20" s="1313">
        <v>14</v>
      </c>
      <c r="N20" s="1321"/>
    </row>
    <row r="21" spans="1:14" s="277" customFormat="1" ht="14.1" customHeight="1">
      <c r="A21" s="726" t="s">
        <v>145</v>
      </c>
      <c r="B21" s="1311">
        <v>329</v>
      </c>
      <c r="C21" s="1311">
        <v>315</v>
      </c>
      <c r="D21" s="1311">
        <v>953</v>
      </c>
      <c r="E21" s="1311">
        <v>758</v>
      </c>
      <c r="F21" s="1311">
        <v>189</v>
      </c>
      <c r="G21" s="1311">
        <v>82</v>
      </c>
      <c r="H21" s="1311">
        <v>70</v>
      </c>
      <c r="I21" s="1311">
        <v>55</v>
      </c>
      <c r="J21" s="1311">
        <v>12</v>
      </c>
      <c r="K21" s="1311">
        <v>211</v>
      </c>
      <c r="L21" s="1311">
        <v>127</v>
      </c>
      <c r="M21" s="1313">
        <v>22</v>
      </c>
      <c r="N21" s="1321"/>
    </row>
    <row r="22" spans="1:14" s="277" customFormat="1" ht="14.1" customHeight="1">
      <c r="A22" s="726" t="s">
        <v>146</v>
      </c>
      <c r="B22" s="1311">
        <v>269</v>
      </c>
      <c r="C22" s="1311">
        <v>252</v>
      </c>
      <c r="D22" s="1311">
        <v>642</v>
      </c>
      <c r="E22" s="1311">
        <v>443</v>
      </c>
      <c r="F22" s="1311">
        <v>153</v>
      </c>
      <c r="G22" s="1311">
        <v>54</v>
      </c>
      <c r="H22" s="1311">
        <v>72</v>
      </c>
      <c r="I22" s="1311">
        <v>63</v>
      </c>
      <c r="J22" s="1311">
        <v>16</v>
      </c>
      <c r="K22" s="1311">
        <v>156</v>
      </c>
      <c r="L22" s="1311">
        <v>67</v>
      </c>
      <c r="M22" s="1313">
        <v>15</v>
      </c>
      <c r="N22" s="1321"/>
    </row>
    <row r="23" spans="1:14" s="277" customFormat="1" ht="14.1" customHeight="1">
      <c r="A23" s="726" t="s">
        <v>147</v>
      </c>
      <c r="B23" s="1311">
        <v>302</v>
      </c>
      <c r="C23" s="1311">
        <v>285</v>
      </c>
      <c r="D23" s="1311">
        <v>877</v>
      </c>
      <c r="E23" s="1311">
        <v>884</v>
      </c>
      <c r="F23" s="1311">
        <v>348</v>
      </c>
      <c r="G23" s="1311">
        <v>65</v>
      </c>
      <c r="H23" s="1311">
        <v>90</v>
      </c>
      <c r="I23" s="1311">
        <v>87</v>
      </c>
      <c r="J23" s="1311">
        <v>21</v>
      </c>
      <c r="K23" s="1311">
        <v>263</v>
      </c>
      <c r="L23" s="1311">
        <v>91</v>
      </c>
      <c r="M23" s="1313">
        <v>41</v>
      </c>
      <c r="N23" s="1321"/>
    </row>
    <row r="24" spans="1:14" s="277" customFormat="1" ht="14.1" customHeight="1">
      <c r="A24" s="726" t="s">
        <v>148</v>
      </c>
      <c r="B24" s="1311">
        <v>261</v>
      </c>
      <c r="C24" s="1311">
        <v>250</v>
      </c>
      <c r="D24" s="1311">
        <v>711</v>
      </c>
      <c r="E24" s="1311">
        <v>734</v>
      </c>
      <c r="F24" s="1311">
        <v>288</v>
      </c>
      <c r="G24" s="1311">
        <v>67</v>
      </c>
      <c r="H24" s="1311">
        <v>63</v>
      </c>
      <c r="I24" s="1311">
        <v>75</v>
      </c>
      <c r="J24" s="1311">
        <v>36</v>
      </c>
      <c r="K24" s="1311">
        <v>205</v>
      </c>
      <c r="L24" s="1311">
        <v>74</v>
      </c>
      <c r="M24" s="1313">
        <v>25</v>
      </c>
      <c r="N24" s="1321"/>
    </row>
    <row r="25" spans="1:14" s="277" customFormat="1" ht="14.1" customHeight="1">
      <c r="A25" s="726" t="s">
        <v>199</v>
      </c>
      <c r="B25" s="1311">
        <v>407</v>
      </c>
      <c r="C25" s="1311">
        <v>397</v>
      </c>
      <c r="D25" s="1311">
        <v>924</v>
      </c>
      <c r="E25" s="1311">
        <v>1232</v>
      </c>
      <c r="F25" s="1311">
        <v>485</v>
      </c>
      <c r="G25" s="1311">
        <v>109</v>
      </c>
      <c r="H25" s="1311">
        <v>163</v>
      </c>
      <c r="I25" s="1311">
        <v>199</v>
      </c>
      <c r="J25" s="1311">
        <v>71</v>
      </c>
      <c r="K25" s="1311">
        <v>546</v>
      </c>
      <c r="L25" s="1311">
        <v>137</v>
      </c>
      <c r="M25" s="1313">
        <v>48</v>
      </c>
      <c r="N25" s="1321"/>
    </row>
    <row r="26" spans="1:14" s="277" customFormat="1" ht="20.100000000000001" customHeight="1">
      <c r="A26" s="778" t="s">
        <v>149</v>
      </c>
      <c r="B26" s="1328"/>
      <c r="C26" s="1328"/>
      <c r="D26" s="1328"/>
      <c r="E26" s="1328"/>
      <c r="F26" s="1328"/>
      <c r="G26" s="1328"/>
      <c r="H26" s="1328"/>
      <c r="I26" s="1328"/>
      <c r="J26" s="1328"/>
      <c r="K26" s="1328"/>
      <c r="L26" s="1328"/>
      <c r="M26" s="1333"/>
      <c r="N26" s="1321"/>
    </row>
    <row r="27" spans="1:14" s="277" customFormat="1" ht="12" customHeight="1">
      <c r="A27" s="780" t="s">
        <v>1294</v>
      </c>
      <c r="B27" s="1329">
        <v>1495</v>
      </c>
      <c r="C27" s="1329">
        <v>1394</v>
      </c>
      <c r="D27" s="1329">
        <v>3395</v>
      </c>
      <c r="E27" s="1329">
        <v>3900</v>
      </c>
      <c r="F27" s="1329">
        <v>1638</v>
      </c>
      <c r="G27" s="1329">
        <v>649</v>
      </c>
      <c r="H27" s="1329">
        <v>492</v>
      </c>
      <c r="I27" s="1329">
        <v>512</v>
      </c>
      <c r="J27" s="1329">
        <v>180</v>
      </c>
      <c r="K27" s="1329">
        <v>1463</v>
      </c>
      <c r="L27" s="1329">
        <v>520</v>
      </c>
      <c r="M27" s="1330">
        <v>157</v>
      </c>
      <c r="N27" s="1321"/>
    </row>
    <row r="28" spans="1:14" s="277" customFormat="1" ht="14.1" customHeight="1">
      <c r="A28" s="726" t="s">
        <v>150</v>
      </c>
      <c r="B28" s="1311">
        <v>326</v>
      </c>
      <c r="C28" s="1311">
        <v>301</v>
      </c>
      <c r="D28" s="1311">
        <v>610</v>
      </c>
      <c r="E28" s="1311">
        <v>784</v>
      </c>
      <c r="F28" s="1311">
        <v>386</v>
      </c>
      <c r="G28" s="1311">
        <v>196</v>
      </c>
      <c r="H28" s="1311">
        <v>90</v>
      </c>
      <c r="I28" s="1311">
        <v>90</v>
      </c>
      <c r="J28" s="1311">
        <v>56</v>
      </c>
      <c r="K28" s="1311">
        <v>292</v>
      </c>
      <c r="L28" s="1311">
        <v>128</v>
      </c>
      <c r="M28" s="1313">
        <v>33</v>
      </c>
      <c r="N28" s="1321"/>
    </row>
    <row r="29" spans="1:14" s="277" customFormat="1" ht="14.1" customHeight="1">
      <c r="A29" s="726" t="s">
        <v>151</v>
      </c>
      <c r="B29" s="1311">
        <v>239</v>
      </c>
      <c r="C29" s="1311">
        <v>227</v>
      </c>
      <c r="D29" s="1311">
        <v>505</v>
      </c>
      <c r="E29" s="1311">
        <v>702</v>
      </c>
      <c r="F29" s="1311">
        <v>277</v>
      </c>
      <c r="G29" s="1311">
        <v>73</v>
      </c>
      <c r="H29" s="1311">
        <v>54</v>
      </c>
      <c r="I29" s="1311">
        <v>53</v>
      </c>
      <c r="J29" s="1311">
        <v>22</v>
      </c>
      <c r="K29" s="1311">
        <v>186</v>
      </c>
      <c r="L29" s="1311">
        <v>63</v>
      </c>
      <c r="M29" s="1313">
        <v>21</v>
      </c>
      <c r="N29" s="1321"/>
    </row>
    <row r="30" spans="1:14" s="277" customFormat="1" ht="14.1" customHeight="1">
      <c r="A30" s="726" t="s">
        <v>152</v>
      </c>
      <c r="B30" s="1311">
        <v>207</v>
      </c>
      <c r="C30" s="1311">
        <v>197</v>
      </c>
      <c r="D30" s="1311">
        <v>634</v>
      </c>
      <c r="E30" s="1311">
        <v>463</v>
      </c>
      <c r="F30" s="1311">
        <v>150</v>
      </c>
      <c r="G30" s="1311">
        <v>70</v>
      </c>
      <c r="H30" s="1311">
        <v>66</v>
      </c>
      <c r="I30" s="1311">
        <v>64</v>
      </c>
      <c r="J30" s="1311">
        <v>10</v>
      </c>
      <c r="K30" s="1311">
        <v>158</v>
      </c>
      <c r="L30" s="1311">
        <v>54</v>
      </c>
      <c r="M30" s="1313">
        <v>17</v>
      </c>
      <c r="N30" s="1321"/>
    </row>
    <row r="31" spans="1:14" s="277" customFormat="1" ht="14.1" customHeight="1">
      <c r="A31" s="726" t="s">
        <v>153</v>
      </c>
      <c r="B31" s="1311">
        <v>95</v>
      </c>
      <c r="C31" s="1311">
        <v>90</v>
      </c>
      <c r="D31" s="1311">
        <v>271</v>
      </c>
      <c r="E31" s="1311">
        <v>239</v>
      </c>
      <c r="F31" s="1311">
        <v>96</v>
      </c>
      <c r="G31" s="1311">
        <v>70</v>
      </c>
      <c r="H31" s="1311">
        <v>29</v>
      </c>
      <c r="I31" s="1311">
        <v>37</v>
      </c>
      <c r="J31" s="1311">
        <v>10</v>
      </c>
      <c r="K31" s="1311">
        <v>74</v>
      </c>
      <c r="L31" s="1311">
        <v>41</v>
      </c>
      <c r="M31" s="1313">
        <v>11</v>
      </c>
      <c r="N31" s="1321"/>
    </row>
    <row r="32" spans="1:14" s="277" customFormat="1" ht="14.1" customHeight="1">
      <c r="A32" s="726" t="s">
        <v>154</v>
      </c>
      <c r="B32" s="1311">
        <v>211</v>
      </c>
      <c r="C32" s="1311">
        <v>184</v>
      </c>
      <c r="D32" s="1311">
        <v>499</v>
      </c>
      <c r="E32" s="1311">
        <v>407</v>
      </c>
      <c r="F32" s="1311">
        <v>149</v>
      </c>
      <c r="G32" s="1311">
        <v>89</v>
      </c>
      <c r="H32" s="1311">
        <v>54</v>
      </c>
      <c r="I32" s="1311">
        <v>58</v>
      </c>
      <c r="J32" s="1311">
        <v>13</v>
      </c>
      <c r="K32" s="1311">
        <v>141</v>
      </c>
      <c r="L32" s="1311">
        <v>62</v>
      </c>
      <c r="M32" s="1313">
        <v>15</v>
      </c>
      <c r="N32" s="1321"/>
    </row>
    <row r="33" spans="1:14" s="277" customFormat="1" ht="14.1" customHeight="1">
      <c r="A33" s="726" t="s">
        <v>198</v>
      </c>
      <c r="B33" s="1311">
        <v>417</v>
      </c>
      <c r="C33" s="1311">
        <v>395</v>
      </c>
      <c r="D33" s="1311">
        <v>876</v>
      </c>
      <c r="E33" s="1311">
        <v>1305</v>
      </c>
      <c r="F33" s="1311">
        <v>580</v>
      </c>
      <c r="G33" s="1311">
        <v>151</v>
      </c>
      <c r="H33" s="1311">
        <v>199</v>
      </c>
      <c r="I33" s="1311">
        <v>210</v>
      </c>
      <c r="J33" s="1311">
        <v>69</v>
      </c>
      <c r="K33" s="1311">
        <v>612</v>
      </c>
      <c r="L33" s="1311">
        <v>172</v>
      </c>
      <c r="M33" s="1313">
        <v>60</v>
      </c>
      <c r="N33" s="1321"/>
    </row>
    <row r="34" spans="1:14" ht="24.95" customHeight="1">
      <c r="A34" s="1963" t="s">
        <v>754</v>
      </c>
      <c r="B34" s="1963"/>
      <c r="C34" s="1963"/>
      <c r="D34" s="1963"/>
      <c r="E34" s="1963"/>
      <c r="F34" s="1963"/>
      <c r="G34" s="1963"/>
      <c r="H34" s="1963"/>
      <c r="I34" s="1963"/>
      <c r="J34" s="1963"/>
      <c r="K34" s="1963"/>
      <c r="L34" s="1963"/>
      <c r="M34" s="1963"/>
      <c r="N34" s="1334"/>
    </row>
    <row r="35" spans="1:14" ht="11.25" customHeight="1">
      <c r="A35" s="1963" t="s">
        <v>693</v>
      </c>
      <c r="B35" s="1963"/>
      <c r="C35" s="1963"/>
      <c r="D35" s="1963"/>
      <c r="E35" s="1963"/>
      <c r="F35" s="1963"/>
      <c r="G35" s="1963"/>
      <c r="H35" s="1963"/>
      <c r="I35" s="1963"/>
      <c r="J35" s="1963"/>
      <c r="K35" s="1963"/>
      <c r="L35" s="1963"/>
      <c r="M35" s="1963"/>
    </row>
    <row r="36" spans="1:14" s="12" customFormat="1" ht="15" customHeight="1">
      <c r="A36" s="1684" t="s">
        <v>127</v>
      </c>
      <c r="B36" s="1684"/>
      <c r="C36" s="1684"/>
      <c r="D36" s="1684"/>
      <c r="E36" s="1684"/>
      <c r="F36" s="1684"/>
      <c r="G36" s="1684"/>
      <c r="H36" s="1684"/>
      <c r="I36" s="1684"/>
      <c r="J36" s="1684"/>
      <c r="K36" s="1684"/>
      <c r="L36" s="1684"/>
      <c r="M36" s="1684"/>
      <c r="N36" s="19"/>
    </row>
    <row r="37" spans="1:14" ht="11.25" customHeight="1">
      <c r="A37" s="1662" t="s">
        <v>547</v>
      </c>
      <c r="B37" s="1662"/>
      <c r="C37" s="1662"/>
      <c r="D37" s="1662"/>
      <c r="E37" s="1662"/>
      <c r="F37" s="1662"/>
      <c r="G37" s="1662"/>
      <c r="H37" s="1662"/>
      <c r="I37" s="1662"/>
      <c r="J37" s="1662"/>
      <c r="K37" s="1662"/>
      <c r="L37" s="1662"/>
      <c r="M37" s="1662"/>
    </row>
  </sheetData>
  <mergeCells count="23">
    <mergeCell ref="A37:M37"/>
    <mergeCell ref="A36:M36"/>
    <mergeCell ref="I6:I7"/>
    <mergeCell ref="J6:J7"/>
    <mergeCell ref="K6:K7"/>
    <mergeCell ref="A35:M35"/>
    <mergeCell ref="E6:E7"/>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s>
  <phoneticPr fontId="0" type="noConversion"/>
  <hyperlinks>
    <hyperlink ref="L1:M2" location="'Spis tablic     List of tables'!A110" tooltip="Return to list of tables" display="Powrót do spisu tablic" xr:uid="{00000000-0004-0000-4A00-000000000000}"/>
    <hyperlink ref="L1:M1" location="'Spis tablic     List of tables'!A124" tooltip="Powrót do spisu tablic" display="Powrót do spisu tablic" xr:uid="{00000000-0004-0000-4A00-000001000000}"/>
    <hyperlink ref="L2:M2" location="'Spis tablic     List of tables'!A124" tooltip="Return to list of tables" display="Return to list of tables" xr:uid="{00000000-0004-0000-4A00-000002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5" customWidth="1"/>
    <col min="2" max="2" width="12.625" style="45" customWidth="1"/>
    <col min="3" max="13" width="8.125" style="45" customWidth="1"/>
    <col min="14" max="16384" width="9" style="17"/>
  </cols>
  <sheetData>
    <row r="1" spans="1:17" s="180" customFormat="1" ht="15" customHeight="1">
      <c r="A1" s="1675" t="s">
        <v>60</v>
      </c>
      <c r="B1" s="1675"/>
      <c r="C1" s="1675"/>
      <c r="D1" s="1675"/>
      <c r="E1" s="1675"/>
      <c r="F1" s="179"/>
      <c r="G1" s="179"/>
      <c r="H1" s="179"/>
      <c r="I1" s="179"/>
      <c r="J1" s="179"/>
      <c r="L1" s="1673" t="s">
        <v>5</v>
      </c>
      <c r="M1" s="1673"/>
    </row>
    <row r="2" spans="1:17" s="180" customFormat="1" ht="15" customHeight="1">
      <c r="A2" s="1677" t="s">
        <v>61</v>
      </c>
      <c r="B2" s="1677"/>
      <c r="C2" s="1677"/>
      <c r="D2" s="1677"/>
      <c r="E2" s="1677"/>
      <c r="F2" s="179"/>
      <c r="G2" s="179"/>
      <c r="H2" s="179"/>
      <c r="I2" s="179"/>
      <c r="J2" s="179"/>
      <c r="L2" s="1674" t="s">
        <v>137</v>
      </c>
      <c r="M2" s="1674"/>
    </row>
    <row r="3" spans="1:17" ht="15" customHeight="1">
      <c r="A3" s="1726" t="s">
        <v>818</v>
      </c>
      <c r="B3" s="1830"/>
      <c r="C3" s="1830"/>
      <c r="D3" s="1830"/>
      <c r="E3" s="1830"/>
      <c r="F3" s="159"/>
      <c r="G3" s="159"/>
      <c r="J3" s="159"/>
      <c r="K3" s="159"/>
      <c r="L3" s="159"/>
      <c r="M3" s="159"/>
      <c r="N3" s="63"/>
    </row>
    <row r="4" spans="1:17" ht="15" customHeight="1">
      <c r="A4" s="1938" t="s">
        <v>62</v>
      </c>
      <c r="B4" s="1938"/>
      <c r="C4" s="1938"/>
      <c r="D4" s="1938"/>
      <c r="E4" s="1938"/>
      <c r="F4" s="207"/>
      <c r="G4" s="207"/>
      <c r="H4" s="8"/>
      <c r="I4" s="8"/>
      <c r="J4" s="207"/>
      <c r="K4" s="207"/>
      <c r="L4" s="207"/>
      <c r="M4" s="207"/>
      <c r="N4" s="63"/>
    </row>
    <row r="5" spans="1:17" s="304" customFormat="1" ht="30" customHeight="1">
      <c r="A5" s="2267" t="s">
        <v>1366</v>
      </c>
      <c r="B5" s="2268"/>
      <c r="C5" s="2111" t="s">
        <v>1914</v>
      </c>
      <c r="D5" s="817"/>
      <c r="E5" s="2099" t="s">
        <v>1915</v>
      </c>
      <c r="F5" s="1957" t="s">
        <v>1367</v>
      </c>
      <c r="G5" s="1958"/>
      <c r="H5" s="1958"/>
      <c r="I5" s="1958"/>
      <c r="J5" s="1958"/>
      <c r="K5" s="1958"/>
      <c r="L5" s="1958"/>
      <c r="M5" s="1958"/>
    </row>
    <row r="6" spans="1:17" s="304" customFormat="1" ht="30" customHeight="1">
      <c r="A6" s="2269"/>
      <c r="B6" s="2270"/>
      <c r="C6" s="2115"/>
      <c r="D6" s="2099" t="s">
        <v>1368</v>
      </c>
      <c r="E6" s="2100"/>
      <c r="F6" s="1957" t="s">
        <v>1916</v>
      </c>
      <c r="G6" s="1958"/>
      <c r="H6" s="1958"/>
      <c r="I6" s="1959"/>
      <c r="J6" s="1962" t="s">
        <v>1369</v>
      </c>
      <c r="K6" s="1958"/>
      <c r="L6" s="1958"/>
      <c r="M6" s="1958"/>
    </row>
    <row r="7" spans="1:17" s="304" customFormat="1" ht="60" customHeight="1">
      <c r="A7" s="2261" t="s">
        <v>1370</v>
      </c>
      <c r="B7" s="2262"/>
      <c r="C7" s="2116"/>
      <c r="D7" s="1947"/>
      <c r="E7" s="2100"/>
      <c r="F7" s="1957" t="s">
        <v>1371</v>
      </c>
      <c r="G7" s="1959"/>
      <c r="H7" s="1962" t="s">
        <v>1917</v>
      </c>
      <c r="I7" s="1959"/>
      <c r="J7" s="1962" t="s">
        <v>1371</v>
      </c>
      <c r="K7" s="1959"/>
      <c r="L7" s="1962" t="s">
        <v>1372</v>
      </c>
      <c r="M7" s="1958"/>
      <c r="Q7" s="304" t="s">
        <v>124</v>
      </c>
    </row>
    <row r="8" spans="1:17" s="304" customFormat="1" ht="30" customHeight="1">
      <c r="A8" s="2263"/>
      <c r="B8" s="2264"/>
      <c r="C8" s="2265" t="s">
        <v>6</v>
      </c>
      <c r="D8" s="2266"/>
      <c r="E8" s="2100"/>
      <c r="F8" s="818" t="s">
        <v>1373</v>
      </c>
      <c r="G8" s="783" t="s">
        <v>6</v>
      </c>
      <c r="H8" s="818" t="s">
        <v>1374</v>
      </c>
      <c r="I8" s="819" t="s">
        <v>6</v>
      </c>
      <c r="J8" s="818" t="s">
        <v>1374</v>
      </c>
      <c r="K8" s="783" t="s">
        <v>6</v>
      </c>
      <c r="L8" s="818" t="s">
        <v>1374</v>
      </c>
      <c r="M8" s="820" t="s">
        <v>6</v>
      </c>
    </row>
    <row r="9" spans="1:17" s="304" customFormat="1" ht="20.100000000000001" customHeight="1">
      <c r="A9" s="821" t="s">
        <v>1552</v>
      </c>
      <c r="B9" s="822" t="s">
        <v>1652</v>
      </c>
      <c r="C9" s="1175" t="s">
        <v>2175</v>
      </c>
      <c r="D9" s="1175" t="s">
        <v>2175</v>
      </c>
      <c r="E9" s="1404" t="s">
        <v>2178</v>
      </c>
      <c r="F9" s="1405">
        <v>5226</v>
      </c>
      <c r="G9" s="1406">
        <v>106.2</v>
      </c>
      <c r="H9" s="1214">
        <v>5113.62</v>
      </c>
      <c r="I9" s="1177">
        <v>105</v>
      </c>
      <c r="J9" s="1405">
        <v>5411.45</v>
      </c>
      <c r="K9" s="1406">
        <v>104.7</v>
      </c>
      <c r="L9" s="1176">
        <v>5410.45</v>
      </c>
      <c r="M9" s="1178">
        <v>104.7</v>
      </c>
    </row>
    <row r="10" spans="1:17" s="304" customFormat="1" ht="14.1" customHeight="1">
      <c r="A10" s="821" t="s">
        <v>1637</v>
      </c>
      <c r="B10" s="822" t="s">
        <v>1652</v>
      </c>
      <c r="C10" s="1403" t="s">
        <v>2176</v>
      </c>
      <c r="D10" s="1403" t="s">
        <v>2177</v>
      </c>
      <c r="E10" s="1074" t="s">
        <v>2179</v>
      </c>
      <c r="F10" s="1385">
        <v>5662.53</v>
      </c>
      <c r="G10" s="1407">
        <v>108.4</v>
      </c>
      <c r="H10" s="1063">
        <v>5603.75</v>
      </c>
      <c r="I10" s="1062">
        <v>109.6</v>
      </c>
      <c r="J10" s="1385">
        <v>5889.84</v>
      </c>
      <c r="K10" s="1407">
        <v>108.8</v>
      </c>
      <c r="L10" s="824">
        <v>5888.8</v>
      </c>
      <c r="M10" s="825">
        <v>108.8</v>
      </c>
    </row>
    <row r="11" spans="1:17" s="304" customFormat="1" ht="14.1" customHeight="1">
      <c r="A11" s="821"/>
      <c r="B11" s="826"/>
      <c r="C11" s="823"/>
      <c r="D11" s="823"/>
      <c r="E11" s="700"/>
      <c r="F11" s="1385"/>
      <c r="G11" s="1407"/>
      <c r="H11" s="824"/>
      <c r="I11" s="823"/>
      <c r="J11" s="1385"/>
      <c r="K11" s="1407"/>
      <c r="L11" s="824"/>
      <c r="M11" s="825"/>
    </row>
    <row r="12" spans="1:17" s="304" customFormat="1" ht="14.1" customHeight="1">
      <c r="A12" s="821">
        <v>2021</v>
      </c>
      <c r="B12" s="822" t="s">
        <v>1669</v>
      </c>
      <c r="C12" s="1061">
        <v>111.3</v>
      </c>
      <c r="D12" s="1061">
        <v>110.4</v>
      </c>
      <c r="E12" s="1074" t="s">
        <v>2180</v>
      </c>
      <c r="F12" s="1385">
        <v>5504.52</v>
      </c>
      <c r="G12" s="1407">
        <v>109.6</v>
      </c>
      <c r="H12" s="824">
        <v>5502.91</v>
      </c>
      <c r="I12" s="823">
        <v>109.56757553191912</v>
      </c>
      <c r="J12" s="1385">
        <v>5775.25</v>
      </c>
      <c r="K12" s="1407">
        <v>110</v>
      </c>
      <c r="L12" s="824">
        <v>5774.13</v>
      </c>
      <c r="M12" s="829">
        <v>110</v>
      </c>
      <c r="N12" s="469"/>
    </row>
    <row r="13" spans="1:17" s="304" customFormat="1" ht="14.1" customHeight="1">
      <c r="A13" s="821"/>
      <c r="B13" s="822" t="s">
        <v>1665</v>
      </c>
      <c r="C13" s="1062">
        <v>105.5</v>
      </c>
      <c r="D13" s="1062">
        <v>105.4</v>
      </c>
      <c r="E13" s="1074" t="s">
        <v>2181</v>
      </c>
      <c r="F13" s="1385">
        <v>5657.3</v>
      </c>
      <c r="G13" s="1407">
        <v>109.44818366663893</v>
      </c>
      <c r="H13" s="824">
        <v>5655.03</v>
      </c>
      <c r="I13" s="823">
        <v>109.4</v>
      </c>
      <c r="J13" s="1385">
        <v>5885.75</v>
      </c>
      <c r="K13" s="1407">
        <v>109.6</v>
      </c>
      <c r="L13" s="824">
        <v>5882.99</v>
      </c>
      <c r="M13" s="829">
        <v>104</v>
      </c>
      <c r="N13" s="469"/>
    </row>
    <row r="14" spans="1:17" s="304" customFormat="1" ht="14.1" customHeight="1">
      <c r="A14" s="821"/>
      <c r="B14" s="822" t="s">
        <v>1666</v>
      </c>
      <c r="C14" s="1062">
        <v>107.6</v>
      </c>
      <c r="D14" s="1062">
        <v>107.5</v>
      </c>
      <c r="E14" s="700">
        <v>5.8</v>
      </c>
      <c r="F14" s="1385">
        <v>5995.09</v>
      </c>
      <c r="G14" s="1407">
        <v>109.8</v>
      </c>
      <c r="H14" s="1063">
        <v>5994.06</v>
      </c>
      <c r="I14" s="823">
        <v>109.8</v>
      </c>
      <c r="J14" s="1385">
        <v>6221.04</v>
      </c>
      <c r="K14" s="1407">
        <v>110</v>
      </c>
      <c r="L14" s="824">
        <v>6220.8</v>
      </c>
      <c r="M14" s="829">
        <v>110</v>
      </c>
      <c r="N14" s="469"/>
    </row>
    <row r="15" spans="1:17" s="304" customFormat="1" ht="14.1" customHeight="1">
      <c r="A15" s="821"/>
      <c r="B15" s="822"/>
      <c r="C15" s="823"/>
      <c r="D15" s="823"/>
      <c r="E15" s="827"/>
      <c r="F15" s="1385"/>
      <c r="G15" s="1407"/>
      <c r="H15" s="824"/>
      <c r="I15" s="823"/>
      <c r="J15" s="1385"/>
      <c r="K15" s="1407"/>
      <c r="L15" s="514"/>
      <c r="M15" s="830"/>
    </row>
    <row r="16" spans="1:17" s="304" customFormat="1" ht="14.1" customHeight="1">
      <c r="A16" s="821">
        <v>2022</v>
      </c>
      <c r="B16" s="828" t="s">
        <v>1668</v>
      </c>
      <c r="C16" s="1062">
        <v>108.5</v>
      </c>
      <c r="D16" s="1062">
        <v>108.3</v>
      </c>
      <c r="E16" s="1074" t="s">
        <v>2179</v>
      </c>
      <c r="F16" s="1385">
        <v>6235.22</v>
      </c>
      <c r="G16" s="1407">
        <v>109.7</v>
      </c>
      <c r="H16" s="1063">
        <v>5995.79</v>
      </c>
      <c r="I16" s="823">
        <v>110</v>
      </c>
      <c r="J16" s="1385">
        <v>6338.46</v>
      </c>
      <c r="K16" s="1407">
        <v>111.7</v>
      </c>
      <c r="L16" s="824">
        <v>6338.35</v>
      </c>
      <c r="M16" s="829">
        <v>111.7</v>
      </c>
    </row>
    <row r="17" spans="1:14" s="304" customFormat="1" ht="14.1" customHeight="1">
      <c r="A17" s="821"/>
      <c r="B17" s="822" t="s">
        <v>1669</v>
      </c>
      <c r="C17" s="823">
        <v>105.5</v>
      </c>
      <c r="D17" s="823">
        <v>105.3</v>
      </c>
      <c r="E17" s="1074" t="s">
        <v>2182</v>
      </c>
      <c r="F17" s="1385">
        <v>6156.25</v>
      </c>
      <c r="G17" s="1407">
        <v>111.8</v>
      </c>
      <c r="H17" s="1063">
        <v>5865.78</v>
      </c>
      <c r="I17" s="823">
        <v>106.6</v>
      </c>
      <c r="J17" s="1385">
        <v>6566.15</v>
      </c>
      <c r="K17" s="1407">
        <v>113.7</v>
      </c>
      <c r="L17" s="1385">
        <v>6565.44</v>
      </c>
      <c r="M17" s="1408">
        <v>113.7</v>
      </c>
      <c r="N17" s="312"/>
    </row>
    <row r="18" spans="1:14" s="304" customFormat="1" ht="14.1" customHeight="1">
      <c r="A18" s="821"/>
      <c r="B18" s="822" t="s">
        <v>1665</v>
      </c>
      <c r="C18" s="823" t="s">
        <v>124</v>
      </c>
      <c r="D18" s="823" t="s">
        <v>124</v>
      </c>
      <c r="E18" s="700">
        <v>5.0999999999999996</v>
      </c>
      <c r="F18" s="1063">
        <v>6480.67</v>
      </c>
      <c r="G18" s="823">
        <v>114.6</v>
      </c>
      <c r="H18" s="823" t="s">
        <v>124</v>
      </c>
      <c r="I18" s="823" t="s">
        <v>124</v>
      </c>
      <c r="J18" s="1385">
        <v>6739.42</v>
      </c>
      <c r="K18" s="1407">
        <v>114.5</v>
      </c>
      <c r="L18" s="1385">
        <v>6736.6</v>
      </c>
      <c r="M18" s="1408">
        <v>114.5</v>
      </c>
      <c r="N18" s="312"/>
    </row>
    <row r="19" spans="1:14" s="304" customFormat="1" ht="14.1" customHeight="1">
      <c r="A19" s="821"/>
      <c r="B19" s="1021"/>
      <c r="C19" s="823"/>
      <c r="D19" s="823"/>
      <c r="E19" s="827"/>
      <c r="F19" s="823"/>
      <c r="G19" s="823"/>
      <c r="H19" s="823"/>
      <c r="I19" s="823"/>
      <c r="J19" s="514"/>
      <c r="K19" s="413"/>
      <c r="L19" s="514"/>
      <c r="M19" s="830"/>
    </row>
    <row r="20" spans="1:14" s="304" customFormat="1" ht="14.1" customHeight="1">
      <c r="A20" s="821">
        <v>2021</v>
      </c>
      <c r="B20" s="1021" t="s">
        <v>1644</v>
      </c>
      <c r="C20" s="823" t="s">
        <v>124</v>
      </c>
      <c r="D20" s="823" t="s">
        <v>124</v>
      </c>
      <c r="E20" s="827" t="s">
        <v>2183</v>
      </c>
      <c r="F20" s="1407" t="s">
        <v>124</v>
      </c>
      <c r="G20" s="1407" t="s">
        <v>124</v>
      </c>
      <c r="H20" s="1407" t="s">
        <v>124</v>
      </c>
      <c r="I20" s="823" t="s">
        <v>124</v>
      </c>
      <c r="J20" s="514">
        <v>5851.87</v>
      </c>
      <c r="K20" s="413">
        <v>108.73746899185196</v>
      </c>
      <c r="L20" s="514">
        <v>5848.38</v>
      </c>
      <c r="M20" s="830">
        <v>108.8</v>
      </c>
    </row>
    <row r="21" spans="1:14" s="304" customFormat="1" ht="14.1" customHeight="1">
      <c r="A21" s="821"/>
      <c r="B21" s="1021" t="s">
        <v>1645</v>
      </c>
      <c r="C21" s="823" t="s">
        <v>124</v>
      </c>
      <c r="D21" s="823" t="s">
        <v>124</v>
      </c>
      <c r="E21" s="827" t="s">
        <v>2184</v>
      </c>
      <c r="F21" s="1407" t="s">
        <v>124</v>
      </c>
      <c r="G21" s="1407" t="s">
        <v>124</v>
      </c>
      <c r="H21" s="1407" t="s">
        <v>124</v>
      </c>
      <c r="I21" s="823" t="s">
        <v>124</v>
      </c>
      <c r="J21" s="514">
        <v>5843.75</v>
      </c>
      <c r="K21" s="413">
        <v>109.48170074845673</v>
      </c>
      <c r="L21" s="514">
        <v>5839.28</v>
      </c>
      <c r="M21" s="830">
        <v>109.4</v>
      </c>
    </row>
    <row r="22" spans="1:14" s="304" customFormat="1" ht="14.1" customHeight="1">
      <c r="A22" s="821"/>
      <c r="B22" s="1021" t="s">
        <v>1646</v>
      </c>
      <c r="C22" s="1062">
        <v>105.5</v>
      </c>
      <c r="D22" s="1062">
        <v>105.4</v>
      </c>
      <c r="E22" s="827" t="s">
        <v>2181</v>
      </c>
      <c r="F22" s="1385">
        <v>5657.3</v>
      </c>
      <c r="G22" s="1407">
        <v>109.44818366663893</v>
      </c>
      <c r="H22" s="1385">
        <v>5655.03</v>
      </c>
      <c r="I22" s="823">
        <v>109.4</v>
      </c>
      <c r="J22" s="514">
        <v>5841.16</v>
      </c>
      <c r="K22" s="413">
        <v>108.74233928318775</v>
      </c>
      <c r="L22" s="514">
        <v>5840.9</v>
      </c>
      <c r="M22" s="830">
        <v>108.7</v>
      </c>
    </row>
    <row r="23" spans="1:14" s="304" customFormat="1" ht="14.1" customHeight="1">
      <c r="A23" s="821"/>
      <c r="B23" s="1021" t="s">
        <v>1647</v>
      </c>
      <c r="C23" s="823" t="s">
        <v>124</v>
      </c>
      <c r="D23" s="823" t="s">
        <v>124</v>
      </c>
      <c r="E23" s="827" t="s">
        <v>2185</v>
      </c>
      <c r="F23" s="1407" t="s">
        <v>124</v>
      </c>
      <c r="G23" s="1407" t="s">
        <v>124</v>
      </c>
      <c r="H23" s="1407" t="s">
        <v>124</v>
      </c>
      <c r="I23" s="823" t="s">
        <v>124</v>
      </c>
      <c r="J23" s="514">
        <v>5917.15</v>
      </c>
      <c r="K23" s="413">
        <v>108.4</v>
      </c>
      <c r="L23" s="514">
        <v>5916.83</v>
      </c>
      <c r="M23" s="830">
        <v>108.4</v>
      </c>
    </row>
    <row r="24" spans="1:14" s="304" customFormat="1" ht="14.1" customHeight="1">
      <c r="A24" s="821"/>
      <c r="B24" s="1021" t="s">
        <v>1648</v>
      </c>
      <c r="C24" s="823" t="s">
        <v>124</v>
      </c>
      <c r="D24" s="823" t="s">
        <v>124</v>
      </c>
      <c r="E24" s="827" t="s">
        <v>2179</v>
      </c>
      <c r="F24" s="1407" t="s">
        <v>124</v>
      </c>
      <c r="G24" s="1407" t="s">
        <v>124</v>
      </c>
      <c r="H24" s="1407" t="s">
        <v>124</v>
      </c>
      <c r="I24" s="823" t="s">
        <v>124</v>
      </c>
      <c r="J24" s="514">
        <v>6022.49</v>
      </c>
      <c r="K24" s="413">
        <v>109.8</v>
      </c>
      <c r="L24" s="514">
        <v>6022.24</v>
      </c>
      <c r="M24" s="830">
        <v>109.8</v>
      </c>
    </row>
    <row r="25" spans="1:14" s="304" customFormat="1" ht="14.1" customHeight="1">
      <c r="A25" s="821"/>
      <c r="B25" s="1021" t="s">
        <v>1649</v>
      </c>
      <c r="C25" s="823">
        <v>107.6</v>
      </c>
      <c r="D25" s="823">
        <v>107.5</v>
      </c>
      <c r="E25" s="827" t="s">
        <v>2179</v>
      </c>
      <c r="F25" s="1385">
        <v>5995.09</v>
      </c>
      <c r="G25" s="1407">
        <v>109.8</v>
      </c>
      <c r="H25" s="1385">
        <v>5994.06</v>
      </c>
      <c r="I25" s="823">
        <v>109.8</v>
      </c>
      <c r="J25" s="514">
        <v>6644.39</v>
      </c>
      <c r="K25" s="413">
        <v>111.2</v>
      </c>
      <c r="L25" s="514">
        <v>6644.28</v>
      </c>
      <c r="M25" s="830">
        <v>111.2</v>
      </c>
    </row>
    <row r="26" spans="1:14" s="304" customFormat="1" ht="14.1" customHeight="1">
      <c r="A26" s="821"/>
      <c r="B26" s="1021"/>
      <c r="C26" s="823"/>
      <c r="D26" s="823"/>
      <c r="E26" s="827"/>
      <c r="F26" s="1385"/>
      <c r="G26" s="1407"/>
      <c r="H26" s="1385"/>
      <c r="I26" s="823"/>
      <c r="J26" s="514"/>
      <c r="K26" s="413"/>
      <c r="L26" s="514"/>
      <c r="M26" s="830"/>
    </row>
    <row r="27" spans="1:14" s="304" customFormat="1" ht="14.1" customHeight="1">
      <c r="A27" s="821">
        <v>2022</v>
      </c>
      <c r="B27" s="1034" t="s">
        <v>1638</v>
      </c>
      <c r="C27" s="823" t="s">
        <v>124</v>
      </c>
      <c r="D27" s="823" t="s">
        <v>124</v>
      </c>
      <c r="E27" s="827" t="s">
        <v>2185</v>
      </c>
      <c r="F27" s="1407" t="s">
        <v>124</v>
      </c>
      <c r="G27" s="1407" t="s">
        <v>124</v>
      </c>
      <c r="H27" s="1407" t="s">
        <v>124</v>
      </c>
      <c r="I27" s="823" t="s">
        <v>124</v>
      </c>
      <c r="J27" s="514">
        <v>6064.24</v>
      </c>
      <c r="K27" s="413">
        <v>109.5</v>
      </c>
      <c r="L27" s="514">
        <v>6064.16</v>
      </c>
      <c r="M27" s="830">
        <v>109.5</v>
      </c>
    </row>
    <row r="28" spans="1:14" s="304" customFormat="1" ht="14.1" customHeight="1">
      <c r="A28" s="821"/>
      <c r="B28" s="1021" t="s">
        <v>1639</v>
      </c>
      <c r="C28" s="823" t="s">
        <v>124</v>
      </c>
      <c r="D28" s="823" t="s">
        <v>124</v>
      </c>
      <c r="E28" s="827" t="s">
        <v>2185</v>
      </c>
      <c r="F28" s="1407" t="s">
        <v>124</v>
      </c>
      <c r="G28" s="1407" t="s">
        <v>124</v>
      </c>
      <c r="H28" s="1407" t="s">
        <v>124</v>
      </c>
      <c r="I28" s="823" t="s">
        <v>124</v>
      </c>
      <c r="J28" s="514">
        <v>6220.04</v>
      </c>
      <c r="K28" s="413">
        <v>111.7</v>
      </c>
      <c r="L28" s="514">
        <v>6220.02</v>
      </c>
      <c r="M28" s="830">
        <v>111.7</v>
      </c>
    </row>
    <row r="29" spans="1:14" s="304" customFormat="1" ht="14.1" customHeight="1">
      <c r="A29" s="821"/>
      <c r="B29" s="1021" t="s">
        <v>1640</v>
      </c>
      <c r="C29" s="823">
        <v>108.5</v>
      </c>
      <c r="D29" s="823">
        <v>108.3</v>
      </c>
      <c r="E29" s="827" t="s">
        <v>2179</v>
      </c>
      <c r="F29" s="1385">
        <v>6235.22</v>
      </c>
      <c r="G29" s="1407">
        <v>109.7</v>
      </c>
      <c r="H29" s="1385">
        <v>5995.79</v>
      </c>
      <c r="I29" s="823">
        <v>110</v>
      </c>
      <c r="J29" s="514">
        <v>6665.64</v>
      </c>
      <c r="K29" s="413">
        <v>112.4</v>
      </c>
      <c r="L29" s="514">
        <v>6665.42</v>
      </c>
      <c r="M29" s="830">
        <v>112.4</v>
      </c>
    </row>
    <row r="30" spans="1:14" s="304" customFormat="1" ht="14.1" customHeight="1">
      <c r="A30" s="821"/>
      <c r="B30" s="1021" t="s">
        <v>1641</v>
      </c>
      <c r="C30" s="823" t="s">
        <v>124</v>
      </c>
      <c r="D30" s="823" t="s">
        <v>124</v>
      </c>
      <c r="E30" s="827" t="s">
        <v>2186</v>
      </c>
      <c r="F30" s="1407" t="s">
        <v>124</v>
      </c>
      <c r="G30" s="1407" t="s">
        <v>124</v>
      </c>
      <c r="H30" s="1407" t="s">
        <v>124</v>
      </c>
      <c r="I30" s="823" t="s">
        <v>124</v>
      </c>
      <c r="J30" s="514">
        <v>6626.95</v>
      </c>
      <c r="K30" s="413">
        <v>114.1</v>
      </c>
      <c r="L30" s="514">
        <v>6626.43</v>
      </c>
      <c r="M30" s="830">
        <v>114.1</v>
      </c>
    </row>
    <row r="31" spans="1:14" s="304" customFormat="1" ht="14.1" customHeight="1">
      <c r="A31" s="821"/>
      <c r="B31" s="1021" t="s">
        <v>1642</v>
      </c>
      <c r="C31" s="823" t="s">
        <v>124</v>
      </c>
      <c r="D31" s="823" t="s">
        <v>124</v>
      </c>
      <c r="E31" s="827" t="s">
        <v>2187</v>
      </c>
      <c r="F31" s="1407" t="s">
        <v>124</v>
      </c>
      <c r="G31" s="1407" t="s">
        <v>124</v>
      </c>
      <c r="H31" s="1407" t="s">
        <v>124</v>
      </c>
      <c r="I31" s="823" t="s">
        <v>124</v>
      </c>
      <c r="J31" s="514">
        <v>6399.59</v>
      </c>
      <c r="K31" s="413">
        <v>113.5</v>
      </c>
      <c r="L31" s="514">
        <v>6398.94</v>
      </c>
      <c r="M31" s="830">
        <v>113.5</v>
      </c>
    </row>
    <row r="32" spans="1:14" s="304" customFormat="1" ht="14.1" customHeight="1">
      <c r="A32" s="821"/>
      <c r="B32" s="1021" t="s">
        <v>1643</v>
      </c>
      <c r="C32" s="823">
        <v>105.5</v>
      </c>
      <c r="D32" s="823">
        <v>105.3</v>
      </c>
      <c r="E32" s="827" t="s">
        <v>2182</v>
      </c>
      <c r="F32" s="1385">
        <v>6156.25</v>
      </c>
      <c r="G32" s="1407">
        <v>111.8</v>
      </c>
      <c r="H32" s="1063">
        <v>5865.78</v>
      </c>
      <c r="I32" s="823">
        <v>106.6</v>
      </c>
      <c r="J32" s="514">
        <v>6554.87</v>
      </c>
      <c r="K32" s="413">
        <v>113</v>
      </c>
      <c r="L32" s="514">
        <v>6553.79</v>
      </c>
      <c r="M32" s="830">
        <v>113</v>
      </c>
    </row>
    <row r="33" spans="1:14" s="304" customFormat="1" ht="14.1" customHeight="1">
      <c r="A33" s="821"/>
      <c r="B33" s="1021" t="s">
        <v>1644</v>
      </c>
      <c r="C33" s="823" t="s">
        <v>124</v>
      </c>
      <c r="D33" s="823" t="s">
        <v>124</v>
      </c>
      <c r="E33" s="1292">
        <v>5.2</v>
      </c>
      <c r="F33" s="1407" t="s">
        <v>124</v>
      </c>
      <c r="G33" s="1407" t="s">
        <v>124</v>
      </c>
      <c r="H33" s="1407" t="s">
        <v>124</v>
      </c>
      <c r="I33" s="823" t="s">
        <v>124</v>
      </c>
      <c r="J33" s="514">
        <v>6778.63</v>
      </c>
      <c r="K33" s="413">
        <v>115.8</v>
      </c>
      <c r="L33" s="1293">
        <v>6777.22</v>
      </c>
      <c r="M33" s="830">
        <v>115.9</v>
      </c>
    </row>
    <row r="34" spans="1:14" s="304" customFormat="1" ht="14.1" customHeight="1">
      <c r="A34" s="821"/>
      <c r="B34" s="1021" t="s">
        <v>1645</v>
      </c>
      <c r="C34" s="823" t="s">
        <v>124</v>
      </c>
      <c r="D34" s="823" t="s">
        <v>124</v>
      </c>
      <c r="E34" s="1292">
        <v>5.2</v>
      </c>
      <c r="F34" s="1407" t="s">
        <v>124</v>
      </c>
      <c r="G34" s="1407" t="s">
        <v>124</v>
      </c>
      <c r="H34" s="1407" t="s">
        <v>124</v>
      </c>
      <c r="I34" s="823" t="s">
        <v>124</v>
      </c>
      <c r="J34" s="514">
        <v>6583.03</v>
      </c>
      <c r="K34" s="413">
        <v>112.7</v>
      </c>
      <c r="L34" s="1293">
        <v>6578.98</v>
      </c>
      <c r="M34" s="830">
        <v>112.7</v>
      </c>
    </row>
    <row r="35" spans="1:14" s="304" customFormat="1" ht="14.1" customHeight="1">
      <c r="A35" s="821"/>
      <c r="B35" s="1021" t="s">
        <v>1646</v>
      </c>
      <c r="C35" s="823" t="s">
        <v>124</v>
      </c>
      <c r="D35" s="823" t="s">
        <v>124</v>
      </c>
      <c r="E35" s="1292">
        <v>5.0999999999999996</v>
      </c>
      <c r="F35" s="1063">
        <v>6480.67</v>
      </c>
      <c r="G35" s="823">
        <v>114.6</v>
      </c>
      <c r="H35" s="1407" t="s">
        <v>124</v>
      </c>
      <c r="I35" s="823" t="s">
        <v>124</v>
      </c>
      <c r="J35" s="514">
        <v>6687.81</v>
      </c>
      <c r="K35" s="413">
        <v>114.5</v>
      </c>
      <c r="L35" s="1293">
        <v>6687.77</v>
      </c>
      <c r="M35" s="830">
        <v>114.5</v>
      </c>
    </row>
    <row r="36" spans="1:14" ht="24.95" customHeight="1">
      <c r="A36" s="2024" t="s">
        <v>750</v>
      </c>
      <c r="B36" s="2024"/>
      <c r="C36" s="2024"/>
      <c r="D36" s="2024"/>
      <c r="E36" s="2024"/>
      <c r="F36" s="2024"/>
      <c r="G36" s="2024"/>
      <c r="H36" s="2024"/>
      <c r="I36" s="2024"/>
      <c r="J36" s="2024"/>
      <c r="K36" s="2024"/>
      <c r="L36" s="2024"/>
      <c r="M36" s="2024"/>
      <c r="N36" s="63"/>
    </row>
    <row r="37" spans="1:14" ht="11.25" customHeight="1">
      <c r="A37" s="1890" t="s">
        <v>684</v>
      </c>
      <c r="B37" s="1890"/>
      <c r="C37" s="1890"/>
      <c r="D37" s="1890"/>
      <c r="E37" s="1890"/>
      <c r="F37" s="1890"/>
      <c r="G37" s="1890"/>
      <c r="H37" s="1890"/>
      <c r="I37" s="1890"/>
      <c r="J37" s="1890"/>
      <c r="K37" s="1890"/>
      <c r="L37" s="1890"/>
      <c r="M37" s="1890"/>
      <c r="N37" s="63"/>
    </row>
    <row r="38" spans="1:14" ht="11.25" customHeight="1">
      <c r="A38" s="1890" t="s">
        <v>751</v>
      </c>
      <c r="B38" s="1890"/>
      <c r="C38" s="1890"/>
      <c r="D38" s="1890"/>
      <c r="E38" s="1890"/>
      <c r="F38" s="1890"/>
      <c r="G38" s="1890"/>
      <c r="H38" s="1890"/>
      <c r="I38" s="1890"/>
      <c r="J38" s="1890"/>
      <c r="K38" s="1890"/>
      <c r="L38" s="1890"/>
      <c r="M38" s="1890"/>
      <c r="N38" s="63"/>
    </row>
    <row r="39" spans="1:14" ht="11.25" customHeight="1">
      <c r="A39" s="1890" t="s">
        <v>752</v>
      </c>
      <c r="B39" s="1890"/>
      <c r="C39" s="1890"/>
      <c r="D39" s="1890"/>
      <c r="E39" s="1890"/>
      <c r="F39" s="1890"/>
      <c r="G39" s="1890"/>
      <c r="H39" s="1890"/>
      <c r="I39" s="1890"/>
      <c r="J39" s="1890"/>
      <c r="K39" s="1890"/>
      <c r="L39" s="1890"/>
      <c r="M39" s="1890"/>
      <c r="N39" s="63"/>
    </row>
    <row r="40" spans="1:14" ht="11.25" customHeight="1">
      <c r="A40" s="2064" t="s">
        <v>753</v>
      </c>
      <c r="B40" s="2064"/>
      <c r="C40" s="2064"/>
      <c r="D40" s="2064"/>
      <c r="E40" s="2064"/>
      <c r="F40" s="2064"/>
      <c r="G40" s="2064"/>
      <c r="H40" s="2064"/>
      <c r="I40" s="2064"/>
      <c r="J40" s="2064"/>
      <c r="K40" s="2064"/>
      <c r="L40" s="2064"/>
      <c r="M40" s="2064"/>
      <c r="N40" s="63"/>
    </row>
    <row r="41" spans="1:14" s="12" customFormat="1" ht="15" customHeight="1">
      <c r="A41" s="1664" t="s">
        <v>805</v>
      </c>
      <c r="B41" s="1664"/>
      <c r="C41" s="1664"/>
      <c r="D41" s="1664"/>
      <c r="E41" s="1664"/>
      <c r="F41" s="1664"/>
      <c r="G41" s="1664"/>
      <c r="H41" s="1664"/>
      <c r="I41" s="1664"/>
      <c r="J41" s="1664"/>
      <c r="K41" s="1664"/>
      <c r="L41" s="1664"/>
      <c r="M41" s="1664"/>
    </row>
    <row r="42" spans="1:14" s="12" customFormat="1" ht="11.25" customHeight="1">
      <c r="A42" s="1684" t="s">
        <v>526</v>
      </c>
      <c r="B42" s="1684"/>
      <c r="C42" s="1684"/>
      <c r="D42" s="1684"/>
      <c r="E42" s="1684"/>
      <c r="F42" s="1684"/>
      <c r="G42" s="1684"/>
      <c r="H42" s="1684"/>
      <c r="I42" s="1684"/>
      <c r="J42" s="1684"/>
      <c r="K42" s="1684"/>
      <c r="L42" s="1684"/>
      <c r="M42" s="1684"/>
    </row>
    <row r="43" spans="1:14" s="12" customFormat="1" ht="11.25" customHeight="1">
      <c r="A43" s="1684" t="s">
        <v>574</v>
      </c>
      <c r="B43" s="1684"/>
      <c r="C43" s="1684"/>
      <c r="D43" s="1684"/>
      <c r="E43" s="1684"/>
      <c r="F43" s="1684"/>
      <c r="G43" s="1684"/>
      <c r="H43" s="1684"/>
      <c r="I43" s="1684"/>
      <c r="J43" s="1684"/>
      <c r="K43" s="1684"/>
      <c r="L43" s="1684"/>
      <c r="M43" s="1684"/>
    </row>
    <row r="44" spans="1:14" s="12" customFormat="1" ht="11.25" customHeight="1">
      <c r="A44" s="1684" t="s">
        <v>576</v>
      </c>
      <c r="B44" s="1684"/>
      <c r="C44" s="1684"/>
      <c r="D44" s="1684"/>
      <c r="E44" s="1684"/>
      <c r="F44" s="1684"/>
      <c r="G44" s="1684"/>
      <c r="H44" s="1684"/>
      <c r="I44" s="1684"/>
      <c r="J44" s="1684"/>
      <c r="K44" s="1684"/>
      <c r="L44" s="1684"/>
      <c r="M44" s="1684"/>
    </row>
    <row r="45" spans="1:14" s="12" customFormat="1" ht="11.25" customHeight="1">
      <c r="A45" s="1662" t="s">
        <v>575</v>
      </c>
      <c r="B45" s="1662"/>
      <c r="C45" s="1662"/>
      <c r="D45" s="1662"/>
      <c r="E45" s="1662"/>
      <c r="F45" s="1662"/>
      <c r="G45" s="1662"/>
      <c r="H45" s="1662"/>
      <c r="I45" s="1662"/>
      <c r="J45" s="1662"/>
      <c r="K45" s="1662"/>
      <c r="L45" s="1662"/>
      <c r="M45" s="1662"/>
    </row>
    <row r="46" spans="1:14">
      <c r="N46" s="63"/>
    </row>
    <row r="47" spans="1:14">
      <c r="N47" s="63"/>
    </row>
    <row r="48" spans="1:14">
      <c r="N48" s="63"/>
    </row>
    <row r="49" spans="14:14">
      <c r="N49" s="63"/>
    </row>
    <row r="50" spans="14:14">
      <c r="N50" s="63"/>
    </row>
    <row r="51" spans="14:14">
      <c r="N51" s="63"/>
    </row>
    <row r="52" spans="14:14">
      <c r="N52" s="63"/>
    </row>
    <row r="53" spans="14:14">
      <c r="N53" s="63"/>
    </row>
  </sheetData>
  <mergeCells count="29">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s>
  <phoneticPr fontId="0" type="noConversion"/>
  <hyperlinks>
    <hyperlink ref="L2:M2" location="'Spis tablic     List of tables'!A129" tooltip="Return to list of tables" display="Return to list of tables" xr:uid="{00000000-0004-0000-4B00-000000000000}"/>
    <hyperlink ref="L1:M1" location="'Spis tablic     List of tables'!A129" tooltip="Powrót do spisu tablic" display="Powrót do spisu tablic" xr:uid="{00000000-0004-0000-4B00-000001000000}"/>
    <hyperlink ref="L1:M2" location="'Spis tablic     List of tables'!A114" tooltip="Powrót do spisu tablic" display="Powrót do spisu tablic" xr:uid="{00000000-0004-0000-4B00-000002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20:B29 B30:B32 B33:B35"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6"/>
    <col min="16" max="16384" width="9" style="9"/>
  </cols>
  <sheetData>
    <row r="1" spans="1:15" ht="15" customHeight="1">
      <c r="A1" s="1678" t="s">
        <v>819</v>
      </c>
      <c r="B1" s="1678"/>
      <c r="C1" s="1678"/>
      <c r="D1" s="1678"/>
      <c r="E1" s="1678"/>
      <c r="F1" s="188"/>
      <c r="G1" s="188"/>
      <c r="J1" s="207"/>
      <c r="K1" s="207"/>
      <c r="L1" s="1673" t="s">
        <v>5</v>
      </c>
      <c r="M1" s="1673"/>
      <c r="N1" s="1673"/>
    </row>
    <row r="2" spans="1:15" ht="15" customHeight="1">
      <c r="A2" s="1938" t="s">
        <v>162</v>
      </c>
      <c r="B2" s="1938"/>
      <c r="C2" s="1938"/>
      <c r="D2" s="1938"/>
      <c r="E2" s="1938"/>
      <c r="F2" s="211"/>
      <c r="G2" s="211"/>
      <c r="J2" s="207"/>
      <c r="K2" s="207"/>
      <c r="L2" s="1687" t="s">
        <v>137</v>
      </c>
      <c r="M2" s="1687"/>
      <c r="N2" s="1687"/>
    </row>
    <row r="3" spans="1:15" s="277" customFormat="1" ht="30" customHeight="1">
      <c r="A3" s="2267" t="s">
        <v>1375</v>
      </c>
      <c r="B3" s="2271"/>
      <c r="C3" s="2095" t="s">
        <v>1376</v>
      </c>
      <c r="D3" s="1948"/>
      <c r="E3" s="1948"/>
      <c r="F3" s="1948"/>
      <c r="G3" s="1948"/>
      <c r="H3" s="1948"/>
      <c r="I3" s="1948"/>
      <c r="J3" s="1948"/>
      <c r="K3" s="1948"/>
      <c r="L3" s="1948"/>
      <c r="M3" s="1948"/>
      <c r="N3" s="1948"/>
      <c r="O3" s="732"/>
    </row>
    <row r="4" spans="1:15" s="277" customFormat="1" ht="15" customHeight="1">
      <c r="A4" s="2272" t="s">
        <v>1377</v>
      </c>
      <c r="B4" s="2272"/>
      <c r="C4" s="2119"/>
      <c r="D4" s="1952"/>
      <c r="E4" s="1952"/>
      <c r="F4" s="1952"/>
      <c r="G4" s="1952"/>
      <c r="H4" s="1952"/>
      <c r="I4" s="1952"/>
      <c r="J4" s="1952"/>
      <c r="K4" s="1952"/>
      <c r="L4" s="1952"/>
      <c r="M4" s="1952"/>
      <c r="N4" s="1952"/>
      <c r="O4" s="732"/>
    </row>
    <row r="5" spans="1:15" s="277" customFormat="1" ht="35.1" customHeight="1">
      <c r="A5" s="2272"/>
      <c r="B5" s="2272"/>
      <c r="C5" s="2111" t="s">
        <v>1918</v>
      </c>
      <c r="D5" s="1968"/>
      <c r="E5" s="2201"/>
      <c r="F5" s="1962" t="s">
        <v>1919</v>
      </c>
      <c r="G5" s="1958"/>
      <c r="H5" s="1958"/>
      <c r="I5" s="1958"/>
      <c r="J5" s="1958"/>
      <c r="K5" s="1958"/>
      <c r="L5" s="1958"/>
      <c r="M5" s="1958"/>
      <c r="N5" s="1958"/>
      <c r="O5" s="732"/>
    </row>
    <row r="6" spans="1:15" s="277" customFormat="1" ht="35.1" customHeight="1">
      <c r="A6" s="2272"/>
      <c r="B6" s="2272"/>
      <c r="C6" s="2116"/>
      <c r="D6" s="1952"/>
      <c r="E6" s="2238"/>
      <c r="F6" s="1962" t="s">
        <v>1000</v>
      </c>
      <c r="G6" s="1958"/>
      <c r="H6" s="1959"/>
      <c r="I6" s="1962" t="s">
        <v>1378</v>
      </c>
      <c r="J6" s="1958"/>
      <c r="K6" s="1959"/>
      <c r="L6" s="1962" t="s">
        <v>1379</v>
      </c>
      <c r="M6" s="1958"/>
      <c r="N6" s="1958"/>
      <c r="O6" s="732"/>
    </row>
    <row r="7" spans="1:15" s="277" customFormat="1" ht="20.100000000000001" customHeight="1">
      <c r="A7" s="2273"/>
      <c r="B7" s="2273"/>
      <c r="C7" s="831" t="s">
        <v>6</v>
      </c>
      <c r="D7" s="832" t="s">
        <v>7</v>
      </c>
      <c r="E7" s="833" t="s">
        <v>1380</v>
      </c>
      <c r="F7" s="831" t="s">
        <v>6</v>
      </c>
      <c r="G7" s="832" t="s">
        <v>7</v>
      </c>
      <c r="H7" s="833" t="s">
        <v>1380</v>
      </c>
      <c r="I7" s="831" t="s">
        <v>6</v>
      </c>
      <c r="J7" s="832" t="s">
        <v>7</v>
      </c>
      <c r="K7" s="834" t="s">
        <v>63</v>
      </c>
      <c r="L7" s="831" t="s">
        <v>6</v>
      </c>
      <c r="M7" s="832" t="s">
        <v>7</v>
      </c>
      <c r="N7" s="835" t="s">
        <v>63</v>
      </c>
      <c r="O7" s="732"/>
    </row>
    <row r="8" spans="1:15" s="277" customFormat="1" ht="20.100000000000001" customHeight="1">
      <c r="A8" s="284">
        <v>2020</v>
      </c>
      <c r="B8" s="822" t="s">
        <v>1652</v>
      </c>
      <c r="C8" s="891">
        <v>103.4</v>
      </c>
      <c r="D8" s="892" t="s">
        <v>124</v>
      </c>
      <c r="E8" s="893">
        <v>101.8</v>
      </c>
      <c r="F8" s="891">
        <v>99.4</v>
      </c>
      <c r="G8" s="894" t="s">
        <v>124</v>
      </c>
      <c r="H8" s="894" t="s">
        <v>124</v>
      </c>
      <c r="I8" s="891">
        <v>102.4</v>
      </c>
      <c r="J8" s="892" t="s">
        <v>124</v>
      </c>
      <c r="K8" s="894" t="s">
        <v>124</v>
      </c>
      <c r="L8" s="891">
        <v>98.8</v>
      </c>
      <c r="M8" s="836" t="s">
        <v>124</v>
      </c>
      <c r="N8" s="958" t="s">
        <v>124</v>
      </c>
      <c r="O8" s="732"/>
    </row>
    <row r="9" spans="1:15" s="277" customFormat="1" ht="14.1" customHeight="1">
      <c r="A9" s="284">
        <v>2021</v>
      </c>
      <c r="B9" s="822" t="s">
        <v>1652</v>
      </c>
      <c r="C9" s="891">
        <v>105.1</v>
      </c>
      <c r="D9" s="892" t="s">
        <v>124</v>
      </c>
      <c r="E9" s="893">
        <v>104.6</v>
      </c>
      <c r="F9" s="891">
        <v>107.9</v>
      </c>
      <c r="G9" s="894" t="s">
        <v>124</v>
      </c>
      <c r="H9" s="894" t="s">
        <v>124</v>
      </c>
      <c r="I9" s="891">
        <v>119.9</v>
      </c>
      <c r="J9" s="892" t="s">
        <v>124</v>
      </c>
      <c r="K9" s="894" t="s">
        <v>124</v>
      </c>
      <c r="L9" s="891">
        <v>107.8</v>
      </c>
      <c r="M9" s="836" t="s">
        <v>124</v>
      </c>
      <c r="N9" s="958" t="s">
        <v>124</v>
      </c>
      <c r="O9" s="732"/>
    </row>
    <row r="10" spans="1:15" s="277" customFormat="1" ht="12" customHeight="1">
      <c r="A10" s="313"/>
      <c r="B10" s="826"/>
      <c r="C10" s="891"/>
      <c r="D10" s="895"/>
      <c r="E10" s="893"/>
      <c r="F10" s="891"/>
      <c r="G10" s="895"/>
      <c r="H10" s="894"/>
      <c r="I10" s="891"/>
      <c r="J10" s="895"/>
      <c r="K10" s="894"/>
      <c r="L10" s="891"/>
      <c r="M10" s="895"/>
      <c r="N10" s="836"/>
      <c r="O10" s="732"/>
    </row>
    <row r="11" spans="1:15" s="304" customFormat="1" ht="14.1" customHeight="1">
      <c r="A11" s="821">
        <v>2021</v>
      </c>
      <c r="B11" s="822" t="s">
        <v>1669</v>
      </c>
      <c r="C11" s="891">
        <v>104.5</v>
      </c>
      <c r="D11" s="895">
        <v>101.9</v>
      </c>
      <c r="E11" s="893">
        <v>103.8</v>
      </c>
      <c r="F11" s="891">
        <v>106.5</v>
      </c>
      <c r="G11" s="895">
        <v>103</v>
      </c>
      <c r="H11" s="894" t="s">
        <v>124</v>
      </c>
      <c r="I11" s="891">
        <v>122.1</v>
      </c>
      <c r="J11" s="895">
        <v>105.5</v>
      </c>
      <c r="K11" s="894" t="s">
        <v>124</v>
      </c>
      <c r="L11" s="891">
        <v>106.3</v>
      </c>
      <c r="M11" s="895">
        <v>103</v>
      </c>
      <c r="N11" s="836" t="s">
        <v>124</v>
      </c>
      <c r="O11" s="312"/>
    </row>
    <row r="12" spans="1:15" s="304" customFormat="1" ht="14.1" customHeight="1">
      <c r="A12" s="821"/>
      <c r="B12" s="822" t="s">
        <v>1665</v>
      </c>
      <c r="C12" s="891">
        <v>105.4</v>
      </c>
      <c r="D12" s="895">
        <v>101</v>
      </c>
      <c r="E12" s="893">
        <v>104.9</v>
      </c>
      <c r="F12" s="891">
        <v>109.5</v>
      </c>
      <c r="G12" s="895">
        <v>103.1</v>
      </c>
      <c r="H12" s="894" t="s">
        <v>124</v>
      </c>
      <c r="I12" s="891">
        <v>116.8</v>
      </c>
      <c r="J12" s="895">
        <v>100.7</v>
      </c>
      <c r="K12" s="894" t="s">
        <v>124</v>
      </c>
      <c r="L12" s="891">
        <v>109.7</v>
      </c>
      <c r="M12" s="895">
        <v>103.4</v>
      </c>
      <c r="N12" s="836" t="s">
        <v>124</v>
      </c>
      <c r="O12" s="312"/>
    </row>
    <row r="13" spans="1:15" s="304" customFormat="1" ht="14.1" customHeight="1">
      <c r="A13" s="821"/>
      <c r="B13" s="822" t="s">
        <v>1666</v>
      </c>
      <c r="C13" s="891">
        <v>107.7</v>
      </c>
      <c r="D13" s="895">
        <v>102.6</v>
      </c>
      <c r="E13" s="893">
        <v>107.6</v>
      </c>
      <c r="F13" s="891">
        <v>113.4</v>
      </c>
      <c r="G13" s="895">
        <v>104.2</v>
      </c>
      <c r="H13" s="894" t="s">
        <v>124</v>
      </c>
      <c r="I13" s="891">
        <v>123.9</v>
      </c>
      <c r="J13" s="895">
        <v>108</v>
      </c>
      <c r="K13" s="894" t="s">
        <v>124</v>
      </c>
      <c r="L13" s="891">
        <v>113.2</v>
      </c>
      <c r="M13" s="895">
        <v>103.8</v>
      </c>
      <c r="N13" s="836" t="s">
        <v>124</v>
      </c>
      <c r="O13" s="312"/>
    </row>
    <row r="14" spans="1:15" s="304" customFormat="1" ht="14.1" customHeight="1">
      <c r="A14" s="821"/>
      <c r="B14" s="284"/>
      <c r="C14" s="891"/>
      <c r="D14" s="895"/>
      <c r="E14" s="893"/>
      <c r="F14" s="891"/>
      <c r="G14" s="895"/>
      <c r="H14" s="893"/>
      <c r="I14" s="891"/>
      <c r="J14" s="895"/>
      <c r="K14" s="893"/>
      <c r="L14" s="891"/>
      <c r="M14" s="895"/>
      <c r="N14" s="837"/>
      <c r="O14" s="312"/>
    </row>
    <row r="15" spans="1:15" s="304" customFormat="1" ht="14.1" customHeight="1">
      <c r="A15" s="821">
        <v>2022</v>
      </c>
      <c r="B15" s="828" t="s">
        <v>1668</v>
      </c>
      <c r="C15" s="891">
        <v>109.7</v>
      </c>
      <c r="D15" s="895">
        <v>103.8</v>
      </c>
      <c r="E15" s="893">
        <v>102.8</v>
      </c>
      <c r="F15" s="891">
        <v>118</v>
      </c>
      <c r="G15" s="895">
        <v>106.7</v>
      </c>
      <c r="H15" s="894" t="s">
        <v>124</v>
      </c>
      <c r="I15" s="891">
        <v>123.8</v>
      </c>
      <c r="J15" s="895">
        <v>107.9</v>
      </c>
      <c r="K15" s="894" t="s">
        <v>124</v>
      </c>
      <c r="L15" s="891">
        <v>115.9</v>
      </c>
      <c r="M15" s="895">
        <v>104.8</v>
      </c>
      <c r="N15" s="836" t="s">
        <v>124</v>
      </c>
      <c r="O15" s="312"/>
    </row>
    <row r="16" spans="1:15" s="304" customFormat="1" ht="14.1" customHeight="1">
      <c r="A16" s="821"/>
      <c r="B16" s="822" t="s">
        <v>1669</v>
      </c>
      <c r="C16" s="524">
        <v>113.9</v>
      </c>
      <c r="D16" s="287">
        <v>105.8</v>
      </c>
      <c r="E16" s="847">
        <v>108.7</v>
      </c>
      <c r="F16" s="286">
        <v>124.8</v>
      </c>
      <c r="G16" s="287">
        <v>108.8</v>
      </c>
      <c r="H16" s="894" t="s">
        <v>124</v>
      </c>
      <c r="I16" s="286">
        <v>126.7</v>
      </c>
      <c r="J16" s="287">
        <v>108</v>
      </c>
      <c r="K16" s="894" t="s">
        <v>124</v>
      </c>
      <c r="L16" s="286">
        <v>122.2</v>
      </c>
      <c r="M16" s="287">
        <v>108.6</v>
      </c>
      <c r="N16" s="836" t="s">
        <v>124</v>
      </c>
      <c r="O16" s="312"/>
    </row>
    <row r="17" spans="1:15" s="304" customFormat="1" ht="14.1" customHeight="1">
      <c r="A17" s="821"/>
      <c r="B17" s="822" t="s">
        <v>1665</v>
      </c>
      <c r="C17" s="524">
        <v>116.3</v>
      </c>
      <c r="D17" s="287">
        <v>103.1</v>
      </c>
      <c r="E17" s="847">
        <v>112.1</v>
      </c>
      <c r="F17" s="286">
        <v>125.2</v>
      </c>
      <c r="G17" s="287">
        <v>103.4</v>
      </c>
      <c r="H17" s="894" t="s">
        <v>124</v>
      </c>
      <c r="I17" s="286">
        <v>130.4</v>
      </c>
      <c r="J17" s="287">
        <v>103.7</v>
      </c>
      <c r="K17" s="894" t="s">
        <v>124</v>
      </c>
      <c r="L17" s="286">
        <v>120.4</v>
      </c>
      <c r="M17" s="287">
        <v>101.9</v>
      </c>
      <c r="N17" s="836" t="s">
        <v>124</v>
      </c>
      <c r="O17" s="312"/>
    </row>
    <row r="18" spans="1:15" s="304" customFormat="1" ht="14.1" customHeight="1">
      <c r="A18" s="821"/>
      <c r="B18" s="1021"/>
      <c r="C18" s="286"/>
      <c r="D18" s="287"/>
      <c r="E18" s="847"/>
      <c r="F18" s="286"/>
      <c r="G18" s="287"/>
      <c r="H18" s="847"/>
      <c r="I18" s="286"/>
      <c r="J18" s="287"/>
      <c r="K18" s="847"/>
      <c r="L18" s="286"/>
      <c r="M18" s="287"/>
      <c r="N18" s="957"/>
      <c r="O18" s="312"/>
    </row>
    <row r="19" spans="1:15" s="304" customFormat="1" ht="14.1" customHeight="1">
      <c r="A19" s="821">
        <v>2021</v>
      </c>
      <c r="B19" s="1021" t="s">
        <v>1644</v>
      </c>
      <c r="C19" s="286">
        <v>105</v>
      </c>
      <c r="D19" s="287">
        <v>100.4</v>
      </c>
      <c r="E19" s="847">
        <v>104.5</v>
      </c>
      <c r="F19" s="286">
        <v>108.4</v>
      </c>
      <c r="G19" s="287">
        <v>101.5</v>
      </c>
      <c r="H19" s="847">
        <v>107.7</v>
      </c>
      <c r="I19" s="286">
        <v>117.6</v>
      </c>
      <c r="J19" s="287">
        <v>101.4</v>
      </c>
      <c r="K19" s="847">
        <v>113.3</v>
      </c>
      <c r="L19" s="286">
        <v>108.6</v>
      </c>
      <c r="M19" s="287">
        <v>101.6</v>
      </c>
      <c r="N19" s="837">
        <v>108</v>
      </c>
      <c r="O19" s="312"/>
    </row>
    <row r="20" spans="1:15" s="304" customFormat="1" ht="14.1" customHeight="1">
      <c r="A20" s="821"/>
      <c r="B20" s="1021" t="s">
        <v>1645</v>
      </c>
      <c r="C20" s="286">
        <v>105.5</v>
      </c>
      <c r="D20" s="287">
        <v>100.3</v>
      </c>
      <c r="E20" s="847">
        <v>104.8</v>
      </c>
      <c r="F20" s="286">
        <v>109.6</v>
      </c>
      <c r="G20" s="287">
        <v>100.7</v>
      </c>
      <c r="H20" s="847">
        <v>108.5</v>
      </c>
      <c r="I20" s="286">
        <v>117.8</v>
      </c>
      <c r="J20" s="287">
        <v>99.7</v>
      </c>
      <c r="K20" s="847">
        <v>113</v>
      </c>
      <c r="L20" s="286">
        <v>109.9</v>
      </c>
      <c r="M20" s="287">
        <v>100.8</v>
      </c>
      <c r="N20" s="837">
        <v>108.9</v>
      </c>
      <c r="O20" s="312"/>
    </row>
    <row r="21" spans="1:15" s="304" customFormat="1" ht="14.1" customHeight="1">
      <c r="A21" s="821"/>
      <c r="B21" s="1021" t="s">
        <v>1646</v>
      </c>
      <c r="C21" s="286">
        <v>105.9</v>
      </c>
      <c r="D21" s="287">
        <v>100.7</v>
      </c>
      <c r="E21" s="847">
        <v>105.5</v>
      </c>
      <c r="F21" s="286">
        <v>110.3</v>
      </c>
      <c r="G21" s="287">
        <v>100.9</v>
      </c>
      <c r="H21" s="847">
        <v>109.5</v>
      </c>
      <c r="I21" s="286">
        <v>115</v>
      </c>
      <c r="J21" s="287">
        <v>99.6</v>
      </c>
      <c r="K21" s="847">
        <v>112.5</v>
      </c>
      <c r="L21" s="286">
        <v>110.7</v>
      </c>
      <c r="M21" s="287">
        <v>100.9</v>
      </c>
      <c r="N21" s="837">
        <v>109.9</v>
      </c>
      <c r="O21" s="312"/>
    </row>
    <row r="22" spans="1:15" s="304" customFormat="1" ht="14.1" customHeight="1">
      <c r="A22" s="821"/>
      <c r="B22" s="1021" t="s">
        <v>1647</v>
      </c>
      <c r="C22" s="286">
        <v>106.8</v>
      </c>
      <c r="D22" s="287">
        <v>101.1</v>
      </c>
      <c r="E22" s="847">
        <v>106.6</v>
      </c>
      <c r="F22" s="286">
        <v>112</v>
      </c>
      <c r="G22" s="287">
        <v>102</v>
      </c>
      <c r="H22" s="847">
        <v>111.7</v>
      </c>
      <c r="I22" s="286">
        <v>123.1</v>
      </c>
      <c r="J22" s="287">
        <v>106.4</v>
      </c>
      <c r="K22" s="847">
        <v>119.7</v>
      </c>
      <c r="L22" s="286">
        <v>112.2</v>
      </c>
      <c r="M22" s="287">
        <v>101.9</v>
      </c>
      <c r="N22" s="957">
        <v>112</v>
      </c>
      <c r="O22" s="312"/>
    </row>
    <row r="23" spans="1:15" s="304" customFormat="1" ht="14.1" customHeight="1">
      <c r="A23" s="821"/>
      <c r="B23" s="1021" t="s">
        <v>1648</v>
      </c>
      <c r="C23" s="286">
        <v>107.8</v>
      </c>
      <c r="D23" s="287">
        <v>101</v>
      </c>
      <c r="E23" s="847">
        <v>107.6</v>
      </c>
      <c r="F23" s="286">
        <v>113.6</v>
      </c>
      <c r="G23" s="287">
        <v>101.4</v>
      </c>
      <c r="H23" s="847">
        <v>113.3</v>
      </c>
      <c r="I23" s="286">
        <v>126.1</v>
      </c>
      <c r="J23" s="287">
        <v>103.1</v>
      </c>
      <c r="K23" s="847">
        <v>123.4</v>
      </c>
      <c r="L23" s="286">
        <v>113.7</v>
      </c>
      <c r="M23" s="287">
        <v>101.3</v>
      </c>
      <c r="N23" s="957">
        <v>113.5</v>
      </c>
      <c r="O23" s="312"/>
    </row>
    <row r="24" spans="1:15" s="304" customFormat="1" ht="14.1" customHeight="1">
      <c r="A24" s="821"/>
      <c r="B24" s="1021" t="s">
        <v>1649</v>
      </c>
      <c r="C24" s="286">
        <v>108.6</v>
      </c>
      <c r="D24" s="287">
        <v>100.9</v>
      </c>
      <c r="E24" s="847">
        <v>108.6</v>
      </c>
      <c r="F24" s="286">
        <v>114.4</v>
      </c>
      <c r="G24" s="287">
        <v>101</v>
      </c>
      <c r="H24" s="847">
        <v>114.4</v>
      </c>
      <c r="I24" s="286">
        <v>122.5</v>
      </c>
      <c r="J24" s="287">
        <v>99.3</v>
      </c>
      <c r="K24" s="847">
        <v>122.5</v>
      </c>
      <c r="L24" s="286">
        <v>113.8</v>
      </c>
      <c r="M24" s="287">
        <v>100.3</v>
      </c>
      <c r="N24" s="957">
        <v>113.8</v>
      </c>
      <c r="O24" s="312"/>
    </row>
    <row r="25" spans="1:15" s="304" customFormat="1" ht="14.1" customHeight="1">
      <c r="A25" s="821"/>
      <c r="B25" s="1021"/>
      <c r="C25" s="286"/>
      <c r="D25" s="287"/>
      <c r="E25" s="847"/>
      <c r="F25" s="286"/>
      <c r="G25" s="287"/>
      <c r="H25" s="847"/>
      <c r="I25" s="286"/>
      <c r="J25" s="287"/>
      <c r="K25" s="847"/>
      <c r="L25" s="286"/>
      <c r="M25" s="287"/>
      <c r="N25" s="957"/>
      <c r="O25" s="312"/>
    </row>
    <row r="26" spans="1:15" s="304" customFormat="1" ht="14.1" customHeight="1">
      <c r="A26" s="821">
        <v>2022</v>
      </c>
      <c r="B26" s="1034" t="s">
        <v>1638</v>
      </c>
      <c r="C26" s="286">
        <v>109.4</v>
      </c>
      <c r="D26" s="287">
        <v>101.9</v>
      </c>
      <c r="E26" s="847">
        <v>101.9</v>
      </c>
      <c r="F26" s="286">
        <v>116.1</v>
      </c>
      <c r="G26" s="287">
        <v>102.4</v>
      </c>
      <c r="H26" s="847">
        <v>102.4</v>
      </c>
      <c r="I26" s="286">
        <v>124.6</v>
      </c>
      <c r="J26" s="287">
        <v>104.8</v>
      </c>
      <c r="K26" s="847">
        <v>104.8</v>
      </c>
      <c r="L26" s="286">
        <v>113.8</v>
      </c>
      <c r="M26" s="287">
        <v>101.1</v>
      </c>
      <c r="N26" s="957">
        <v>101.1</v>
      </c>
      <c r="O26" s="312"/>
    </row>
    <row r="27" spans="1:15" s="304" customFormat="1" ht="14.1" customHeight="1">
      <c r="A27" s="821"/>
      <c r="B27" s="1021" t="s">
        <v>1639</v>
      </c>
      <c r="C27" s="286">
        <v>108.5</v>
      </c>
      <c r="D27" s="287">
        <v>99.7</v>
      </c>
      <c r="E27" s="847">
        <v>101.6</v>
      </c>
      <c r="F27" s="286">
        <v>116.1</v>
      </c>
      <c r="G27" s="287">
        <v>101.1</v>
      </c>
      <c r="H27" s="847">
        <v>103.5</v>
      </c>
      <c r="I27" s="286">
        <v>122.1</v>
      </c>
      <c r="J27" s="287">
        <v>100.5</v>
      </c>
      <c r="K27" s="847">
        <v>105.3</v>
      </c>
      <c r="L27" s="286">
        <v>114.5</v>
      </c>
      <c r="M27" s="287">
        <v>101.5</v>
      </c>
      <c r="N27" s="957">
        <v>102.6</v>
      </c>
      <c r="O27" s="312"/>
    </row>
    <row r="28" spans="1:15" s="304" customFormat="1" ht="14.1" customHeight="1">
      <c r="A28" s="821"/>
      <c r="B28" s="1021" t="s">
        <v>1640</v>
      </c>
      <c r="C28" s="286">
        <v>111</v>
      </c>
      <c r="D28" s="287">
        <v>103.3</v>
      </c>
      <c r="E28" s="847">
        <v>104.9</v>
      </c>
      <c r="F28" s="286">
        <v>121.9</v>
      </c>
      <c r="G28" s="287">
        <v>106.6</v>
      </c>
      <c r="H28" s="847">
        <v>110.3</v>
      </c>
      <c r="I28" s="286">
        <v>124.6</v>
      </c>
      <c r="J28" s="287">
        <v>106.2</v>
      </c>
      <c r="K28" s="847">
        <v>111.8</v>
      </c>
      <c r="L28" s="286">
        <v>119.3</v>
      </c>
      <c r="M28" s="287">
        <v>105.8</v>
      </c>
      <c r="N28" s="957">
        <v>108.6</v>
      </c>
      <c r="O28" s="312"/>
    </row>
    <row r="29" spans="1:15" s="304" customFormat="1" ht="14.1" customHeight="1">
      <c r="A29" s="821"/>
      <c r="B29" s="1021" t="s">
        <v>1641</v>
      </c>
      <c r="C29" s="286">
        <v>112.4</v>
      </c>
      <c r="D29" s="287">
        <v>102</v>
      </c>
      <c r="E29" s="847">
        <v>107</v>
      </c>
      <c r="F29" s="286">
        <v>124.1</v>
      </c>
      <c r="G29" s="287">
        <v>102.5</v>
      </c>
      <c r="H29" s="847">
        <v>113.1</v>
      </c>
      <c r="I29" s="286">
        <v>129.19999999999999</v>
      </c>
      <c r="J29" s="287">
        <v>104</v>
      </c>
      <c r="K29" s="847">
        <v>116.3</v>
      </c>
      <c r="L29" s="286">
        <v>121.2</v>
      </c>
      <c r="M29" s="287">
        <v>102.4</v>
      </c>
      <c r="N29" s="837">
        <v>111.2</v>
      </c>
      <c r="O29" s="312"/>
    </row>
    <row r="30" spans="1:15" s="304" customFormat="1" ht="14.1" customHeight="1">
      <c r="A30" s="821"/>
      <c r="B30" s="1021" t="s">
        <v>1642</v>
      </c>
      <c r="C30" s="286">
        <v>113.9</v>
      </c>
      <c r="D30" s="287">
        <v>101.7</v>
      </c>
      <c r="E30" s="847">
        <v>108.8</v>
      </c>
      <c r="F30" s="286">
        <v>124.7</v>
      </c>
      <c r="G30" s="287">
        <v>101.4</v>
      </c>
      <c r="H30" s="847">
        <v>114.7</v>
      </c>
      <c r="I30" s="286">
        <v>124.4</v>
      </c>
      <c r="J30" s="287">
        <v>99.8</v>
      </c>
      <c r="K30" s="847">
        <v>116.1</v>
      </c>
      <c r="L30" s="286">
        <v>122.5</v>
      </c>
      <c r="M30" s="287">
        <v>101.9</v>
      </c>
      <c r="N30" s="837">
        <v>113.3</v>
      </c>
      <c r="O30" s="312"/>
    </row>
    <row r="31" spans="1:15" s="304" customFormat="1" ht="14.1" customHeight="1">
      <c r="A31" s="821"/>
      <c r="B31" s="1021" t="s">
        <v>1643</v>
      </c>
      <c r="C31" s="286">
        <v>115.5</v>
      </c>
      <c r="D31" s="287">
        <v>101.5</v>
      </c>
      <c r="E31" s="847">
        <v>110.4</v>
      </c>
      <c r="F31" s="286">
        <v>125.6</v>
      </c>
      <c r="G31" s="287">
        <v>101.6</v>
      </c>
      <c r="H31" s="847">
        <v>116.5</v>
      </c>
      <c r="I31" s="286">
        <v>126.6</v>
      </c>
      <c r="J31" s="287">
        <v>99.3</v>
      </c>
      <c r="K31" s="847">
        <v>115.3</v>
      </c>
      <c r="L31" s="286">
        <v>122.9</v>
      </c>
      <c r="M31" s="287">
        <v>101.3</v>
      </c>
      <c r="N31" s="837">
        <v>114.8</v>
      </c>
      <c r="O31" s="312"/>
    </row>
    <row r="32" spans="1:15" s="304" customFormat="1" ht="14.1" customHeight="1">
      <c r="A32" s="821"/>
      <c r="B32" s="1021" t="s">
        <v>1644</v>
      </c>
      <c r="C32" s="286">
        <v>115.6</v>
      </c>
      <c r="D32" s="287">
        <v>100.5</v>
      </c>
      <c r="E32" s="847">
        <v>110.9</v>
      </c>
      <c r="F32" s="286">
        <v>125.5</v>
      </c>
      <c r="G32" s="287">
        <v>101.3</v>
      </c>
      <c r="H32" s="847">
        <v>118</v>
      </c>
      <c r="I32" s="286">
        <v>122.2</v>
      </c>
      <c r="J32" s="287">
        <v>98</v>
      </c>
      <c r="K32" s="847">
        <v>113</v>
      </c>
      <c r="L32" s="286">
        <v>121.7</v>
      </c>
      <c r="M32" s="287">
        <v>100.6</v>
      </c>
      <c r="N32" s="837">
        <v>115.5</v>
      </c>
      <c r="O32" s="312"/>
    </row>
    <row r="33" spans="1:15" s="304" customFormat="1" ht="14.1" customHeight="1">
      <c r="A33" s="821"/>
      <c r="B33" s="1021" t="s">
        <v>1645</v>
      </c>
      <c r="C33" s="286">
        <v>116.1</v>
      </c>
      <c r="D33" s="287">
        <v>100.8</v>
      </c>
      <c r="E33" s="847">
        <v>111.8</v>
      </c>
      <c r="F33" s="286">
        <v>125.5</v>
      </c>
      <c r="G33" s="287">
        <v>100.8</v>
      </c>
      <c r="H33" s="847">
        <v>118.9</v>
      </c>
      <c r="I33" s="286">
        <v>131.30000000000001</v>
      </c>
      <c r="J33" s="287">
        <v>107.1</v>
      </c>
      <c r="K33" s="847">
        <v>121</v>
      </c>
      <c r="L33" s="286">
        <v>120.1</v>
      </c>
      <c r="M33" s="287">
        <v>99.5</v>
      </c>
      <c r="N33" s="837">
        <v>114.9</v>
      </c>
      <c r="O33" s="312"/>
    </row>
    <row r="34" spans="1:15" s="304" customFormat="1" ht="14.1" customHeight="1">
      <c r="A34" s="821"/>
      <c r="B34" s="1021" t="s">
        <v>1646</v>
      </c>
      <c r="C34" s="286">
        <v>117.2</v>
      </c>
      <c r="D34" s="287">
        <v>101.6</v>
      </c>
      <c r="E34" s="847">
        <v>113.6</v>
      </c>
      <c r="F34" s="286">
        <v>124.6</v>
      </c>
      <c r="G34" s="287">
        <v>100.2</v>
      </c>
      <c r="H34" s="847">
        <v>119.1</v>
      </c>
      <c r="I34" s="286">
        <v>137.80000000000001</v>
      </c>
      <c r="J34" s="287">
        <v>104.6</v>
      </c>
      <c r="K34" s="847">
        <v>126.6</v>
      </c>
      <c r="L34" s="286">
        <v>119.5</v>
      </c>
      <c r="M34" s="287">
        <v>100.4</v>
      </c>
      <c r="N34" s="837">
        <v>115.4</v>
      </c>
      <c r="O34" s="312"/>
    </row>
    <row r="35" spans="1:15" s="171" customFormat="1" ht="24.95" customHeight="1">
      <c r="A35" s="1963" t="s">
        <v>748</v>
      </c>
      <c r="B35" s="1963"/>
      <c r="C35" s="1963"/>
      <c r="D35" s="1963"/>
      <c r="E35" s="1963"/>
      <c r="F35" s="1963"/>
      <c r="G35" s="1963"/>
      <c r="H35" s="1963"/>
      <c r="I35" s="1963"/>
      <c r="J35" s="1963"/>
      <c r="K35" s="1963"/>
      <c r="L35" s="1963"/>
      <c r="M35" s="1963"/>
      <c r="N35" s="1963"/>
      <c r="O35" s="212"/>
    </row>
    <row r="36" spans="1:15" s="171" customFormat="1" ht="11.25" customHeight="1">
      <c r="A36" s="1963" t="s">
        <v>749</v>
      </c>
      <c r="B36" s="1963"/>
      <c r="C36" s="1963"/>
      <c r="D36" s="1963"/>
      <c r="E36" s="1963"/>
      <c r="F36" s="1963"/>
      <c r="G36" s="1963"/>
      <c r="H36" s="1963"/>
      <c r="I36" s="1963"/>
      <c r="J36" s="1963"/>
      <c r="K36" s="1963"/>
      <c r="L36" s="1963"/>
      <c r="M36" s="1963"/>
      <c r="N36" s="1963"/>
      <c r="O36" s="212"/>
    </row>
    <row r="37" spans="1:15" s="72" customFormat="1" ht="15" customHeight="1">
      <c r="A37" s="1684" t="s">
        <v>577</v>
      </c>
      <c r="B37" s="1684"/>
      <c r="C37" s="1684"/>
      <c r="D37" s="1684"/>
      <c r="E37" s="1684"/>
      <c r="F37" s="1684"/>
      <c r="G37" s="1684"/>
      <c r="H37" s="1684"/>
      <c r="I37" s="1684"/>
      <c r="J37" s="1684"/>
      <c r="K37" s="1684"/>
      <c r="L37" s="1684"/>
      <c r="M37" s="1684"/>
      <c r="N37" s="1684"/>
      <c r="O37" s="71"/>
    </row>
    <row r="38" spans="1:15" ht="11.25" customHeight="1">
      <c r="A38" s="1662" t="s">
        <v>578</v>
      </c>
      <c r="B38" s="1662"/>
      <c r="C38" s="1662"/>
      <c r="D38" s="1662"/>
      <c r="E38" s="1662"/>
      <c r="F38" s="1662"/>
      <c r="G38" s="1662"/>
      <c r="H38" s="1662"/>
      <c r="I38" s="1662"/>
      <c r="J38" s="1662"/>
      <c r="K38" s="1662"/>
      <c r="L38" s="1662"/>
      <c r="M38" s="1662"/>
      <c r="N38" s="1662"/>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1:N1" location="'Spis tablic     List of tables'!A129" tooltip="Powrót do spisu tablic" display="Powrót do spisu tablic" xr:uid="{00000000-0004-0000-4C00-000001000000}"/>
    <hyperlink ref="L2:N2" location="'Spis tablic     List of tables'!A129" tooltip="Return to list of tables" display="Return to list of tables" xr:uid="{00000000-0004-0000-4C00-000002000000}"/>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24 B26:B28 B29:B31 B32:B34"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6"/>
    <col min="15" max="16384" width="9" style="9"/>
  </cols>
  <sheetData>
    <row r="1" spans="1:14" ht="15" customHeight="1">
      <c r="A1" s="1678" t="s">
        <v>819</v>
      </c>
      <c r="B1" s="1678"/>
      <c r="C1" s="1678"/>
      <c r="D1" s="1678"/>
      <c r="E1" s="1678"/>
      <c r="F1" s="188"/>
      <c r="G1" s="188"/>
      <c r="L1" s="1673" t="s">
        <v>5</v>
      </c>
      <c r="M1" s="1673"/>
    </row>
    <row r="2" spans="1:14" ht="15" customHeight="1">
      <c r="A2" s="2237" t="s">
        <v>162</v>
      </c>
      <c r="B2" s="2237"/>
      <c r="C2" s="2237"/>
      <c r="D2" s="2237"/>
      <c r="E2" s="2237"/>
      <c r="F2" s="211"/>
      <c r="G2" s="211"/>
      <c r="L2" s="2277" t="s">
        <v>137</v>
      </c>
      <c r="M2" s="2277"/>
    </row>
    <row r="3" spans="1:14" s="277" customFormat="1" ht="30" customHeight="1">
      <c r="A3" s="1968" t="s">
        <v>1375</v>
      </c>
      <c r="B3" s="2201"/>
      <c r="C3" s="1962" t="s">
        <v>1381</v>
      </c>
      <c r="D3" s="1958"/>
      <c r="E3" s="1958"/>
      <c r="F3" s="1958"/>
      <c r="G3" s="1958"/>
      <c r="H3" s="1958"/>
      <c r="I3" s="1958"/>
      <c r="J3" s="1958"/>
      <c r="K3" s="2094"/>
      <c r="L3" s="2095" t="s">
        <v>1382</v>
      </c>
      <c r="M3" s="1948"/>
      <c r="N3" s="732"/>
    </row>
    <row r="4" spans="1:14" s="277" customFormat="1" ht="30" customHeight="1">
      <c r="A4" s="1950"/>
      <c r="B4" s="2189"/>
      <c r="C4" s="1962" t="s">
        <v>1920</v>
      </c>
      <c r="D4" s="1958"/>
      <c r="E4" s="1958"/>
      <c r="F4" s="1958"/>
      <c r="G4" s="1958"/>
      <c r="H4" s="1959"/>
      <c r="I4" s="2111" t="s">
        <v>1921</v>
      </c>
      <c r="J4" s="1968"/>
      <c r="K4" s="2098"/>
      <c r="L4" s="2096"/>
      <c r="M4" s="1950"/>
      <c r="N4" s="732"/>
    </row>
    <row r="5" spans="1:14" s="277" customFormat="1" ht="80.099999999999994" customHeight="1">
      <c r="A5" s="2274" t="s">
        <v>1383</v>
      </c>
      <c r="B5" s="2275"/>
      <c r="C5" s="1962" t="s">
        <v>1384</v>
      </c>
      <c r="D5" s="1958"/>
      <c r="E5" s="1959"/>
      <c r="F5" s="1962" t="s">
        <v>1385</v>
      </c>
      <c r="G5" s="1958"/>
      <c r="H5" s="1959"/>
      <c r="I5" s="2116"/>
      <c r="J5" s="1952"/>
      <c r="K5" s="1953"/>
      <c r="L5" s="2119"/>
      <c r="M5" s="1952"/>
      <c r="N5" s="732"/>
    </row>
    <row r="6" spans="1:14" s="277" customFormat="1" ht="30" customHeight="1">
      <c r="A6" s="2274"/>
      <c r="B6" s="2275"/>
      <c r="C6" s="783" t="s">
        <v>6</v>
      </c>
      <c r="D6" s="838" t="s">
        <v>7</v>
      </c>
      <c r="E6" s="839" t="s">
        <v>63</v>
      </c>
      <c r="F6" s="783" t="s">
        <v>6</v>
      </c>
      <c r="G6" s="838" t="s">
        <v>7</v>
      </c>
      <c r="H6" s="839" t="s">
        <v>63</v>
      </c>
      <c r="I6" s="783" t="s">
        <v>6</v>
      </c>
      <c r="J6" s="838" t="s">
        <v>7</v>
      </c>
      <c r="K6" s="839" t="s">
        <v>63</v>
      </c>
      <c r="L6" s="615" t="s">
        <v>1386</v>
      </c>
      <c r="M6" s="617" t="s">
        <v>1387</v>
      </c>
      <c r="N6" s="732"/>
    </row>
    <row r="7" spans="1:14" s="277" customFormat="1" ht="20.100000000000001" customHeight="1">
      <c r="A7" s="596">
        <v>2020</v>
      </c>
      <c r="B7" s="1064" t="s">
        <v>1652</v>
      </c>
      <c r="C7" s="815">
        <v>102.6</v>
      </c>
      <c r="D7" s="1065" t="s">
        <v>124</v>
      </c>
      <c r="E7" s="1065" t="s">
        <v>124</v>
      </c>
      <c r="F7" s="815">
        <v>106</v>
      </c>
      <c r="G7" s="868" t="s">
        <v>124</v>
      </c>
      <c r="H7" s="868" t="s">
        <v>124</v>
      </c>
      <c r="I7" s="815">
        <v>102.6</v>
      </c>
      <c r="J7" s="868" t="s">
        <v>124</v>
      </c>
      <c r="K7" s="868" t="s">
        <v>124</v>
      </c>
      <c r="L7" s="1083">
        <v>55.97</v>
      </c>
      <c r="M7" s="1084">
        <v>74.86</v>
      </c>
      <c r="N7" s="732"/>
    </row>
    <row r="8" spans="1:14" s="277" customFormat="1" ht="14.1" customHeight="1">
      <c r="A8" s="821">
        <v>2021</v>
      </c>
      <c r="B8" s="822" t="s">
        <v>1652</v>
      </c>
      <c r="C8" s="816">
        <v>105.6</v>
      </c>
      <c r="D8" s="845" t="s">
        <v>124</v>
      </c>
      <c r="E8" s="845" t="s">
        <v>124</v>
      </c>
      <c r="F8" s="816">
        <v>103.8</v>
      </c>
      <c r="G8" s="955" t="s">
        <v>124</v>
      </c>
      <c r="H8" s="955" t="s">
        <v>124</v>
      </c>
      <c r="I8" s="816">
        <v>104.2</v>
      </c>
      <c r="J8" s="955" t="s">
        <v>124</v>
      </c>
      <c r="K8" s="955" t="s">
        <v>124</v>
      </c>
      <c r="L8" s="841">
        <v>75.36</v>
      </c>
      <c r="M8" s="842">
        <v>96.76</v>
      </c>
      <c r="N8" s="732"/>
    </row>
    <row r="9" spans="1:14" s="277" customFormat="1" ht="14.1" customHeight="1">
      <c r="A9" s="843"/>
      <c r="B9" s="826"/>
      <c r="C9" s="816"/>
      <c r="D9" s="840"/>
      <c r="E9" s="844"/>
      <c r="F9" s="816"/>
      <c r="G9" s="840"/>
      <c r="H9" s="844"/>
      <c r="I9" s="816"/>
      <c r="J9" s="840"/>
      <c r="K9" s="844"/>
      <c r="L9" s="841"/>
      <c r="M9" s="842"/>
      <c r="N9" s="732"/>
    </row>
    <row r="10" spans="1:14" s="304" customFormat="1" ht="13.15" customHeight="1">
      <c r="A10" s="821">
        <v>2021</v>
      </c>
      <c r="B10" s="822" t="s">
        <v>1669</v>
      </c>
      <c r="C10" s="286">
        <v>103.2</v>
      </c>
      <c r="D10" s="287">
        <v>101.6</v>
      </c>
      <c r="E10" s="845" t="s">
        <v>124</v>
      </c>
      <c r="F10" s="286">
        <v>103.7</v>
      </c>
      <c r="G10" s="287">
        <v>101.1</v>
      </c>
      <c r="H10" s="845" t="s">
        <v>124</v>
      </c>
      <c r="I10" s="286">
        <v>103.3</v>
      </c>
      <c r="J10" s="287">
        <v>101.3</v>
      </c>
      <c r="K10" s="845" t="s">
        <v>124</v>
      </c>
      <c r="L10" s="846" t="s">
        <v>1819</v>
      </c>
      <c r="M10" s="896" t="s">
        <v>1820</v>
      </c>
      <c r="N10" s="312"/>
    </row>
    <row r="11" spans="1:14" s="304" customFormat="1" ht="13.15" customHeight="1">
      <c r="A11" s="821"/>
      <c r="B11" s="822" t="s">
        <v>1665</v>
      </c>
      <c r="C11" s="286">
        <v>105</v>
      </c>
      <c r="D11" s="287">
        <v>102</v>
      </c>
      <c r="E11" s="845" t="s">
        <v>124</v>
      </c>
      <c r="F11" s="286">
        <v>104</v>
      </c>
      <c r="G11" s="287">
        <v>101.2</v>
      </c>
      <c r="H11" s="845" t="s">
        <v>124</v>
      </c>
      <c r="I11" s="286">
        <v>104.4</v>
      </c>
      <c r="J11" s="287">
        <v>101.7</v>
      </c>
      <c r="K11" s="845" t="s">
        <v>124</v>
      </c>
      <c r="L11" s="846" t="s">
        <v>2190</v>
      </c>
      <c r="M11" s="896" t="s">
        <v>1821</v>
      </c>
      <c r="N11" s="312"/>
    </row>
    <row r="12" spans="1:14" s="304" customFormat="1" ht="13.15" customHeight="1">
      <c r="A12" s="821"/>
      <c r="B12" s="822" t="s">
        <v>1666</v>
      </c>
      <c r="C12" s="286">
        <v>112.2</v>
      </c>
      <c r="D12" s="287">
        <v>106.9</v>
      </c>
      <c r="E12" s="845" t="s">
        <v>124</v>
      </c>
      <c r="F12" s="286">
        <v>104.1</v>
      </c>
      <c r="G12" s="287">
        <v>100.7</v>
      </c>
      <c r="H12" s="845" t="s">
        <v>124</v>
      </c>
      <c r="I12" s="286">
        <v>106.5</v>
      </c>
      <c r="J12" s="287">
        <v>102.6</v>
      </c>
      <c r="K12" s="845" t="s">
        <v>124</v>
      </c>
      <c r="L12" s="848" t="s">
        <v>2146</v>
      </c>
      <c r="M12" s="849" t="s">
        <v>2147</v>
      </c>
      <c r="N12" s="312"/>
    </row>
    <row r="13" spans="1:14" s="304" customFormat="1" ht="13.15" customHeight="1">
      <c r="A13" s="821"/>
      <c r="B13" s="284"/>
      <c r="C13" s="286"/>
      <c r="D13" s="287"/>
      <c r="E13" s="847"/>
      <c r="F13" s="286"/>
      <c r="G13" s="287"/>
      <c r="H13" s="847"/>
      <c r="I13" s="286"/>
      <c r="J13" s="287"/>
      <c r="K13" s="847"/>
      <c r="L13" s="311"/>
      <c r="M13" s="523"/>
      <c r="N13" s="312"/>
    </row>
    <row r="14" spans="1:14" s="304" customFormat="1" ht="13.15" customHeight="1">
      <c r="A14" s="821">
        <v>2022</v>
      </c>
      <c r="B14" s="828" t="s">
        <v>1668</v>
      </c>
      <c r="C14" s="286">
        <v>132.5</v>
      </c>
      <c r="D14" s="287">
        <v>119.5</v>
      </c>
      <c r="E14" s="845" t="s">
        <v>124</v>
      </c>
      <c r="F14" s="286">
        <v>105.3</v>
      </c>
      <c r="G14" s="287">
        <v>102.2</v>
      </c>
      <c r="H14" s="845" t="s">
        <v>124</v>
      </c>
      <c r="I14" s="286">
        <v>109.3</v>
      </c>
      <c r="J14" s="287">
        <v>103.4</v>
      </c>
      <c r="K14" s="845" t="s">
        <v>124</v>
      </c>
      <c r="L14" s="310">
        <v>113.22</v>
      </c>
      <c r="M14" s="521">
        <v>139.13</v>
      </c>
      <c r="N14" s="312"/>
    </row>
    <row r="15" spans="1:14" s="304" customFormat="1" ht="13.15" customHeight="1">
      <c r="A15" s="821"/>
      <c r="B15" s="822" t="s">
        <v>1669</v>
      </c>
      <c r="C15" s="286">
        <v>144.9</v>
      </c>
      <c r="D15" s="287">
        <v>111.2</v>
      </c>
      <c r="E15" s="845" t="s">
        <v>124</v>
      </c>
      <c r="F15" s="286">
        <v>106.9</v>
      </c>
      <c r="G15" s="287">
        <v>102.7</v>
      </c>
      <c r="H15" s="845" t="s">
        <v>124</v>
      </c>
      <c r="I15" s="286">
        <v>112.2</v>
      </c>
      <c r="J15" s="287">
        <v>104</v>
      </c>
      <c r="K15" s="845" t="s">
        <v>124</v>
      </c>
      <c r="L15" s="846" t="s">
        <v>2062</v>
      </c>
      <c r="M15" s="1194" t="s">
        <v>2063</v>
      </c>
      <c r="N15" s="312"/>
    </row>
    <row r="16" spans="1:14" s="304" customFormat="1" ht="13.15" customHeight="1">
      <c r="A16" s="821"/>
      <c r="B16" s="822" t="s">
        <v>1665</v>
      </c>
      <c r="C16" s="286">
        <v>171.6</v>
      </c>
      <c r="D16" s="287">
        <v>120.8</v>
      </c>
      <c r="E16" s="845" t="s">
        <v>124</v>
      </c>
      <c r="F16" s="286">
        <v>105.2</v>
      </c>
      <c r="G16" s="287">
        <v>99.5</v>
      </c>
      <c r="H16" s="845" t="s">
        <v>124</v>
      </c>
      <c r="I16" s="286">
        <v>114.1</v>
      </c>
      <c r="J16" s="287">
        <v>103.5</v>
      </c>
      <c r="K16" s="845" t="s">
        <v>124</v>
      </c>
      <c r="L16" s="846" t="s">
        <v>2191</v>
      </c>
      <c r="M16" s="1194" t="s">
        <v>2192</v>
      </c>
      <c r="N16" s="312"/>
    </row>
    <row r="17" spans="1:14" s="304" customFormat="1" ht="13.15" customHeight="1">
      <c r="A17" s="821"/>
      <c r="B17" s="1021"/>
      <c r="C17" s="286"/>
      <c r="D17" s="287"/>
      <c r="E17" s="847"/>
      <c r="F17" s="286"/>
      <c r="G17" s="287"/>
      <c r="H17" s="847"/>
      <c r="I17" s="286"/>
      <c r="J17" s="287"/>
      <c r="K17" s="847"/>
      <c r="L17" s="311"/>
      <c r="M17" s="523"/>
      <c r="N17" s="312"/>
    </row>
    <row r="18" spans="1:14" s="304" customFormat="1" ht="13.15" customHeight="1">
      <c r="A18" s="821">
        <v>2021</v>
      </c>
      <c r="B18" s="1021" t="s">
        <v>1644</v>
      </c>
      <c r="C18" s="286">
        <v>104.1</v>
      </c>
      <c r="D18" s="287">
        <v>100.5</v>
      </c>
      <c r="E18" s="847">
        <v>103.8</v>
      </c>
      <c r="F18" s="286">
        <v>104.1</v>
      </c>
      <c r="G18" s="287">
        <v>100.3</v>
      </c>
      <c r="H18" s="847">
        <v>102.7</v>
      </c>
      <c r="I18" s="286">
        <v>104</v>
      </c>
      <c r="J18" s="287">
        <v>100.6</v>
      </c>
      <c r="K18" s="847">
        <v>103</v>
      </c>
      <c r="L18" s="311">
        <v>69.19</v>
      </c>
      <c r="M18" s="523">
        <v>85.7</v>
      </c>
      <c r="N18" s="312"/>
    </row>
    <row r="19" spans="1:14" s="304" customFormat="1" ht="13.15" customHeight="1">
      <c r="A19" s="821"/>
      <c r="B19" s="1021" t="s">
        <v>1645</v>
      </c>
      <c r="C19" s="286">
        <v>104.9</v>
      </c>
      <c r="D19" s="287">
        <v>100.9</v>
      </c>
      <c r="E19" s="847">
        <v>104.7</v>
      </c>
      <c r="F19" s="286">
        <v>104.2</v>
      </c>
      <c r="G19" s="287">
        <v>100.3</v>
      </c>
      <c r="H19" s="847">
        <v>103</v>
      </c>
      <c r="I19" s="286">
        <v>104.4</v>
      </c>
      <c r="J19" s="287">
        <v>100.7</v>
      </c>
      <c r="K19" s="847">
        <v>103.7</v>
      </c>
      <c r="L19" s="311">
        <v>69.53</v>
      </c>
      <c r="M19" s="523">
        <v>88.08</v>
      </c>
      <c r="N19" s="312"/>
    </row>
    <row r="20" spans="1:14" s="304" customFormat="1" ht="13.15" customHeight="1">
      <c r="A20" s="821"/>
      <c r="B20" s="1021" t="s">
        <v>1646</v>
      </c>
      <c r="C20" s="286">
        <v>105.9</v>
      </c>
      <c r="D20" s="287">
        <v>101</v>
      </c>
      <c r="E20" s="847">
        <v>105.7</v>
      </c>
      <c r="F20" s="286">
        <v>103.9</v>
      </c>
      <c r="G20" s="287">
        <v>100.1</v>
      </c>
      <c r="H20" s="847">
        <v>103.1</v>
      </c>
      <c r="I20" s="286">
        <v>104.9</v>
      </c>
      <c r="J20" s="287">
        <v>100.7</v>
      </c>
      <c r="K20" s="847">
        <v>104.4</v>
      </c>
      <c r="L20" s="311">
        <v>76.97</v>
      </c>
      <c r="M20" s="523">
        <v>97.74</v>
      </c>
      <c r="N20" s="312"/>
    </row>
    <row r="21" spans="1:14" s="304" customFormat="1" ht="13.15" customHeight="1">
      <c r="A21" s="821"/>
      <c r="B21" s="1021" t="s">
        <v>1647</v>
      </c>
      <c r="C21" s="286">
        <v>108.3</v>
      </c>
      <c r="D21" s="287">
        <v>102.2</v>
      </c>
      <c r="E21" s="847">
        <v>108</v>
      </c>
      <c r="F21" s="286">
        <v>103.8</v>
      </c>
      <c r="G21" s="287">
        <v>100</v>
      </c>
      <c r="H21" s="847">
        <v>103.1</v>
      </c>
      <c r="I21" s="286">
        <v>105.6</v>
      </c>
      <c r="J21" s="287">
        <v>100.9</v>
      </c>
      <c r="K21" s="847">
        <v>105.3</v>
      </c>
      <c r="L21" s="311">
        <v>86.84</v>
      </c>
      <c r="M21" s="523">
        <v>104.69</v>
      </c>
      <c r="N21" s="312"/>
    </row>
    <row r="22" spans="1:14" s="304" customFormat="1" ht="13.15" customHeight="1">
      <c r="A22" s="821"/>
      <c r="B22" s="1021" t="s">
        <v>1648</v>
      </c>
      <c r="C22" s="286">
        <v>110.4</v>
      </c>
      <c r="D22" s="287">
        <v>102</v>
      </c>
      <c r="E22" s="847">
        <v>110.2</v>
      </c>
      <c r="F22" s="286">
        <v>104.3</v>
      </c>
      <c r="G22" s="287">
        <v>100.7</v>
      </c>
      <c r="H22" s="847">
        <v>103.8</v>
      </c>
      <c r="I22" s="286">
        <v>106.6</v>
      </c>
      <c r="J22" s="287">
        <v>101.1</v>
      </c>
      <c r="K22" s="847">
        <v>106.5</v>
      </c>
      <c r="L22" s="311">
        <v>97.86</v>
      </c>
      <c r="M22" s="523">
        <v>119.8</v>
      </c>
      <c r="N22" s="312"/>
    </row>
    <row r="23" spans="1:14" s="304" customFormat="1" ht="13.15" customHeight="1">
      <c r="A23" s="821"/>
      <c r="B23" s="1021" t="s">
        <v>1649</v>
      </c>
      <c r="C23" s="286">
        <v>117.8</v>
      </c>
      <c r="D23" s="287">
        <v>106.9</v>
      </c>
      <c r="E23" s="847">
        <v>117.8</v>
      </c>
      <c r="F23" s="286">
        <v>104.2</v>
      </c>
      <c r="G23" s="287">
        <v>100.4</v>
      </c>
      <c r="H23" s="847">
        <v>104.2</v>
      </c>
      <c r="I23" s="286">
        <v>107.6</v>
      </c>
      <c r="J23" s="287">
        <v>101</v>
      </c>
      <c r="K23" s="847">
        <v>107.6</v>
      </c>
      <c r="L23" s="311">
        <v>110.39</v>
      </c>
      <c r="M23" s="523">
        <v>131.27000000000001</v>
      </c>
      <c r="N23" s="312"/>
    </row>
    <row r="24" spans="1:14" s="304" customFormat="1" ht="13.15" customHeight="1">
      <c r="A24" s="821"/>
      <c r="B24" s="1021"/>
      <c r="C24" s="286"/>
      <c r="D24" s="287"/>
      <c r="E24" s="847"/>
      <c r="F24" s="286"/>
      <c r="G24" s="287"/>
      <c r="H24" s="847"/>
      <c r="I24" s="286"/>
      <c r="J24" s="287"/>
      <c r="K24" s="847"/>
      <c r="L24" s="311"/>
      <c r="M24" s="523"/>
      <c r="N24" s="312"/>
    </row>
    <row r="25" spans="1:14" s="304" customFormat="1" ht="13.15" customHeight="1">
      <c r="A25" s="821">
        <v>2022</v>
      </c>
      <c r="B25" s="1034" t="s">
        <v>1638</v>
      </c>
      <c r="C25" s="286">
        <v>129.9</v>
      </c>
      <c r="D25" s="287">
        <v>110.5</v>
      </c>
      <c r="E25" s="847">
        <v>110.5</v>
      </c>
      <c r="F25" s="286">
        <v>104.4</v>
      </c>
      <c r="G25" s="287">
        <v>100.5</v>
      </c>
      <c r="H25" s="847">
        <v>100.5</v>
      </c>
      <c r="I25" s="286">
        <v>108.3</v>
      </c>
      <c r="J25" s="287">
        <v>101.1</v>
      </c>
      <c r="K25" s="847">
        <v>101.1</v>
      </c>
      <c r="L25" s="311">
        <v>110.49</v>
      </c>
      <c r="M25" s="1015">
        <v>127.94</v>
      </c>
      <c r="N25" s="312"/>
    </row>
    <row r="26" spans="1:14" s="304" customFormat="1" ht="13.15" customHeight="1">
      <c r="A26" s="821"/>
      <c r="B26" s="1021" t="s">
        <v>1639</v>
      </c>
      <c r="C26" s="286">
        <v>126.4</v>
      </c>
      <c r="D26" s="287">
        <v>98.4</v>
      </c>
      <c r="E26" s="847">
        <v>108.7</v>
      </c>
      <c r="F26" s="286">
        <v>104.9</v>
      </c>
      <c r="G26" s="287">
        <v>100.7</v>
      </c>
      <c r="H26" s="847">
        <v>101.2</v>
      </c>
      <c r="I26" s="286">
        <v>109.3</v>
      </c>
      <c r="J26" s="287">
        <v>101.2</v>
      </c>
      <c r="K26" s="847">
        <v>102.3</v>
      </c>
      <c r="L26" s="311">
        <v>110.36</v>
      </c>
      <c r="M26" s="1015">
        <v>126.38</v>
      </c>
      <c r="N26" s="312"/>
    </row>
    <row r="27" spans="1:14" s="304" customFormat="1" ht="13.15" customHeight="1">
      <c r="A27" s="821"/>
      <c r="B27" s="1021" t="s">
        <v>1640</v>
      </c>
      <c r="C27" s="286">
        <v>141</v>
      </c>
      <c r="D27" s="287">
        <v>112</v>
      </c>
      <c r="E27" s="847">
        <v>121.7</v>
      </c>
      <c r="F27" s="286">
        <v>106.6</v>
      </c>
      <c r="G27" s="287">
        <v>102.2</v>
      </c>
      <c r="H27" s="847">
        <v>103.4</v>
      </c>
      <c r="I27" s="286">
        <v>110.4</v>
      </c>
      <c r="J27" s="287">
        <v>101.4</v>
      </c>
      <c r="K27" s="847">
        <v>103.7</v>
      </c>
      <c r="L27" s="311">
        <v>120.46</v>
      </c>
      <c r="M27" s="1015">
        <v>151.59</v>
      </c>
      <c r="N27" s="312"/>
    </row>
    <row r="28" spans="1:14" s="304" customFormat="1" ht="13.15" customHeight="1">
      <c r="A28" s="821"/>
      <c r="B28" s="1021" t="s">
        <v>1641</v>
      </c>
      <c r="C28" s="286">
        <v>145.5</v>
      </c>
      <c r="D28" s="287">
        <v>103.5</v>
      </c>
      <c r="E28" s="847">
        <v>126</v>
      </c>
      <c r="F28" s="286">
        <v>107.6</v>
      </c>
      <c r="G28" s="287">
        <v>101.1</v>
      </c>
      <c r="H28" s="847">
        <v>104.5</v>
      </c>
      <c r="I28" s="286">
        <v>111.3</v>
      </c>
      <c r="J28" s="287">
        <v>101.3</v>
      </c>
      <c r="K28" s="847">
        <v>105</v>
      </c>
      <c r="L28" s="311">
        <v>138.36000000000001</v>
      </c>
      <c r="M28" s="523">
        <v>164.09</v>
      </c>
      <c r="N28" s="312"/>
    </row>
    <row r="29" spans="1:14" s="304" customFormat="1" ht="13.15" customHeight="1">
      <c r="A29" s="821"/>
      <c r="B29" s="1021" t="s">
        <v>1642</v>
      </c>
      <c r="C29" s="286">
        <v>140.69999999999999</v>
      </c>
      <c r="D29" s="287">
        <v>97.4</v>
      </c>
      <c r="E29" s="847">
        <v>122.7</v>
      </c>
      <c r="F29" s="286">
        <v>107.1</v>
      </c>
      <c r="G29" s="287">
        <v>100</v>
      </c>
      <c r="H29" s="847">
        <v>104.5</v>
      </c>
      <c r="I29" s="286">
        <v>112.2</v>
      </c>
      <c r="J29" s="287">
        <v>101.3</v>
      </c>
      <c r="K29" s="847">
        <v>106.4</v>
      </c>
      <c r="L29" s="311">
        <v>139.86000000000001</v>
      </c>
      <c r="M29" s="523">
        <v>167.36</v>
      </c>
      <c r="N29" s="312"/>
    </row>
    <row r="30" spans="1:14" s="304" customFormat="1" ht="13.15" customHeight="1">
      <c r="A30" s="821"/>
      <c r="B30" s="1021" t="s">
        <v>1643</v>
      </c>
      <c r="C30" s="286">
        <v>148.6</v>
      </c>
      <c r="D30" s="287">
        <v>106.2</v>
      </c>
      <c r="E30" s="847">
        <v>130.30000000000001</v>
      </c>
      <c r="F30" s="286">
        <v>106.1</v>
      </c>
      <c r="G30" s="287">
        <v>99.7</v>
      </c>
      <c r="H30" s="847">
        <v>104.2</v>
      </c>
      <c r="I30" s="286">
        <v>113.2</v>
      </c>
      <c r="J30" s="287">
        <v>101.4</v>
      </c>
      <c r="K30" s="847">
        <v>107.9</v>
      </c>
      <c r="L30" s="311">
        <v>137.22</v>
      </c>
      <c r="M30" s="523">
        <v>166.66</v>
      </c>
      <c r="N30" s="312"/>
    </row>
    <row r="31" spans="1:14" s="304" customFormat="1" ht="13.15" customHeight="1">
      <c r="A31" s="821"/>
      <c r="B31" s="1021" t="s">
        <v>1644</v>
      </c>
      <c r="C31" s="286">
        <v>164.3</v>
      </c>
      <c r="D31" s="287">
        <v>111.1</v>
      </c>
      <c r="E31" s="847">
        <v>144.80000000000001</v>
      </c>
      <c r="F31" s="286">
        <v>105.2</v>
      </c>
      <c r="G31" s="287">
        <v>99.5</v>
      </c>
      <c r="H31" s="847">
        <v>103.7</v>
      </c>
      <c r="I31" s="286">
        <v>113.6</v>
      </c>
      <c r="J31" s="287">
        <v>100.9</v>
      </c>
      <c r="K31" s="847">
        <v>108.9</v>
      </c>
      <c r="L31" s="311">
        <v>126.99</v>
      </c>
      <c r="M31" s="523">
        <v>155.68</v>
      </c>
      <c r="N31" s="312"/>
    </row>
    <row r="32" spans="1:14" s="304" customFormat="1" ht="13.15" customHeight="1">
      <c r="A32" s="821"/>
      <c r="B32" s="1021" t="s">
        <v>1645</v>
      </c>
      <c r="C32" s="286">
        <v>179.3</v>
      </c>
      <c r="D32" s="287">
        <v>110.1</v>
      </c>
      <c r="E32" s="847">
        <v>159.4</v>
      </c>
      <c r="F32" s="286">
        <v>105.1</v>
      </c>
      <c r="G32" s="287">
        <v>100.2</v>
      </c>
      <c r="H32" s="847">
        <v>103.9</v>
      </c>
      <c r="I32" s="286">
        <v>114</v>
      </c>
      <c r="J32" s="287">
        <v>101</v>
      </c>
      <c r="K32" s="847">
        <v>110</v>
      </c>
      <c r="L32" s="311">
        <v>120.95</v>
      </c>
      <c r="M32" s="523">
        <v>151.41999999999999</v>
      </c>
      <c r="N32" s="312"/>
    </row>
    <row r="33" spans="1:14" s="304" customFormat="1" ht="13.15" customHeight="1">
      <c r="A33" s="821"/>
      <c r="B33" s="1021" t="s">
        <v>1646</v>
      </c>
      <c r="C33" s="286">
        <v>171</v>
      </c>
      <c r="D33" s="287">
        <v>96.3</v>
      </c>
      <c r="E33" s="847">
        <v>153.5</v>
      </c>
      <c r="F33" s="286">
        <v>105.3</v>
      </c>
      <c r="G33" s="287">
        <v>100.3</v>
      </c>
      <c r="H33" s="847">
        <v>104.2</v>
      </c>
      <c r="I33" s="286">
        <v>114.7</v>
      </c>
      <c r="J33" s="287">
        <v>101.4</v>
      </c>
      <c r="K33" s="847">
        <v>111.5</v>
      </c>
      <c r="L33" s="311">
        <v>119.94</v>
      </c>
      <c r="M33" s="523">
        <v>150.94999999999999</v>
      </c>
      <c r="N33" s="312"/>
    </row>
    <row r="34" spans="1:14" ht="24.95" customHeight="1">
      <c r="A34" s="1685" t="s">
        <v>747</v>
      </c>
      <c r="B34" s="2276"/>
      <c r="C34" s="2276"/>
      <c r="D34" s="2276"/>
      <c r="E34" s="2276"/>
      <c r="F34" s="2276"/>
      <c r="G34" s="2276"/>
      <c r="H34" s="2276"/>
      <c r="I34" s="2276"/>
      <c r="J34" s="2276"/>
      <c r="K34" s="2276"/>
      <c r="L34" s="2276"/>
      <c r="M34" s="2276"/>
    </row>
    <row r="35" spans="1:14" ht="11.25" customHeight="1">
      <c r="A35" s="1685" t="s">
        <v>1813</v>
      </c>
      <c r="B35" s="1685"/>
      <c r="C35" s="1685"/>
      <c r="D35" s="1685"/>
      <c r="E35" s="1685"/>
      <c r="F35" s="1685"/>
      <c r="G35" s="1685"/>
      <c r="H35" s="1685"/>
      <c r="I35" s="1685"/>
      <c r="J35" s="1685"/>
      <c r="K35" s="1685"/>
      <c r="L35" s="1685"/>
      <c r="M35" s="1685"/>
    </row>
    <row r="36" spans="1:14" ht="11.25" customHeight="1">
      <c r="A36" s="1685" t="s">
        <v>1814</v>
      </c>
      <c r="B36" s="1685"/>
      <c r="C36" s="1685"/>
      <c r="D36" s="1685"/>
      <c r="E36" s="1685"/>
      <c r="F36" s="1685"/>
      <c r="G36" s="1685"/>
      <c r="H36" s="1685"/>
      <c r="I36" s="1685"/>
      <c r="J36" s="1685"/>
      <c r="K36" s="1685"/>
      <c r="L36" s="1685"/>
      <c r="M36" s="1685"/>
    </row>
    <row r="37" spans="1:14" ht="11.25" customHeight="1">
      <c r="A37" s="1183" t="s">
        <v>1815</v>
      </c>
      <c r="B37" s="1183"/>
      <c r="C37" s="1183"/>
      <c r="D37" s="1183"/>
      <c r="E37" s="1183"/>
      <c r="F37" s="1183"/>
      <c r="G37" s="1183"/>
      <c r="H37" s="1183"/>
      <c r="I37" s="1183"/>
      <c r="J37" s="1183"/>
      <c r="K37" s="1183"/>
      <c r="L37" s="1183"/>
      <c r="M37" s="1183"/>
    </row>
    <row r="38" spans="1:14" s="12" customFormat="1" ht="15" customHeight="1">
      <c r="A38" s="1850" t="s">
        <v>579</v>
      </c>
      <c r="B38" s="1850"/>
      <c r="C38" s="1850"/>
      <c r="D38" s="1850"/>
      <c r="E38" s="1850"/>
      <c r="F38" s="1850"/>
      <c r="G38" s="1850"/>
      <c r="H38" s="1850"/>
      <c r="I38" s="1850"/>
      <c r="J38" s="1850"/>
      <c r="K38" s="1850"/>
      <c r="L38" s="1850"/>
      <c r="M38" s="1850"/>
      <c r="N38" s="19"/>
    </row>
    <row r="39" spans="1:14" s="263" customFormat="1" ht="11.25" customHeight="1">
      <c r="A39" s="1876" t="s">
        <v>1816</v>
      </c>
      <c r="B39" s="1662"/>
      <c r="C39" s="1662"/>
      <c r="D39" s="1662"/>
      <c r="E39" s="1662"/>
      <c r="F39" s="1662"/>
      <c r="G39" s="1662"/>
      <c r="H39" s="1662"/>
      <c r="I39" s="1662"/>
      <c r="J39" s="1662"/>
      <c r="K39" s="1662"/>
      <c r="L39" s="1662"/>
      <c r="M39" s="1662"/>
      <c r="N39" s="956"/>
    </row>
    <row r="40" spans="1:14" s="12" customFormat="1" ht="11.25" customHeight="1">
      <c r="A40" s="1876" t="s">
        <v>1817</v>
      </c>
      <c r="B40" s="1662"/>
      <c r="C40" s="1662"/>
      <c r="D40" s="1662"/>
      <c r="E40" s="1662"/>
      <c r="F40" s="1662"/>
      <c r="G40" s="1662"/>
      <c r="H40" s="1662"/>
      <c r="I40" s="1662"/>
      <c r="J40" s="1662"/>
      <c r="K40" s="1662"/>
      <c r="L40" s="1662"/>
      <c r="M40" s="1662"/>
      <c r="N40" s="19"/>
    </row>
    <row r="41" spans="1:14" ht="11.25" customHeight="1">
      <c r="A41" s="1179" t="s">
        <v>1818</v>
      </c>
    </row>
  </sheetData>
  <mergeCells count="18">
    <mergeCell ref="A1:E1"/>
    <mergeCell ref="A2:E2"/>
    <mergeCell ref="L1:M1"/>
    <mergeCell ref="L2:M2"/>
    <mergeCell ref="C3:K3"/>
    <mergeCell ref="A3:B4"/>
    <mergeCell ref="L3:M5"/>
    <mergeCell ref="I4:K5"/>
    <mergeCell ref="C5:E5"/>
    <mergeCell ref="F5:H5"/>
    <mergeCell ref="C4:H4"/>
    <mergeCell ref="A40:M40"/>
    <mergeCell ref="A35:M35"/>
    <mergeCell ref="A39:M39"/>
    <mergeCell ref="A38:M38"/>
    <mergeCell ref="A5:B6"/>
    <mergeCell ref="A36:M36"/>
    <mergeCell ref="A34:M34"/>
  </mergeCells>
  <phoneticPr fontId="0" type="noConversion"/>
  <hyperlinks>
    <hyperlink ref="L1:M2" location="'Spis tablic     List of tables'!A114" tooltip="Return to list of tables" display="Powrót do spisu tablic" xr:uid="{00000000-0004-0000-4D00-000000000000}"/>
    <hyperlink ref="L1:M1" location="'Spis tablic     List of tables'!A129" tooltip="Powrót do spisu tablic" display="Powrót do spisu tablic" xr:uid="{00000000-0004-0000-4D00-000001000000}"/>
    <hyperlink ref="L2:M2" location="'Spis tablic     List of tables'!A129" tooltip="Return to list of tables" display="Return to list of tables" xr:uid="{00000000-0004-0000-4D00-000002000000}"/>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8:B27 B28:B30 B31:B33"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sqref="A1:D1"/>
    </sheetView>
  </sheetViews>
  <sheetFormatPr defaultRowHeight="14.25"/>
  <cols>
    <col min="1" max="1" width="7.125" style="17" customWidth="1"/>
    <col min="2" max="2" width="12.625" style="17" customWidth="1"/>
    <col min="3" max="8" width="14.625" style="17" customWidth="1"/>
    <col min="9" max="9" width="8.75" style="18" customWidth="1"/>
    <col min="10" max="16384" width="9" style="17"/>
  </cols>
  <sheetData>
    <row r="1" spans="1:9" ht="15" customHeight="1">
      <c r="A1" s="1726" t="s">
        <v>820</v>
      </c>
      <c r="B1" s="1726"/>
      <c r="C1" s="1726"/>
      <c r="D1" s="1726"/>
      <c r="E1" s="181"/>
      <c r="F1" s="63"/>
      <c r="G1" s="1673" t="s">
        <v>5</v>
      </c>
      <c r="H1" s="1673"/>
      <c r="I1" s="64"/>
    </row>
    <row r="2" spans="1:9" ht="15" customHeight="1">
      <c r="A2" s="2223" t="s">
        <v>713</v>
      </c>
      <c r="B2" s="2223"/>
      <c r="C2" s="2223"/>
      <c r="D2" s="2223"/>
      <c r="E2" s="223"/>
      <c r="F2" s="63"/>
      <c r="G2" s="1687" t="s">
        <v>137</v>
      </c>
      <c r="H2" s="1687"/>
      <c r="I2" s="64"/>
    </row>
    <row r="3" spans="1:9" s="304" customFormat="1" ht="24.95" customHeight="1">
      <c r="A3" s="2232" t="s">
        <v>1388</v>
      </c>
      <c r="B3" s="2232"/>
      <c r="C3" s="2283" t="s">
        <v>1922</v>
      </c>
      <c r="D3" s="2284"/>
      <c r="E3" s="2284"/>
      <c r="F3" s="2285"/>
      <c r="G3" s="2214" t="s">
        <v>1924</v>
      </c>
      <c r="H3" s="2220" t="s">
        <v>1925</v>
      </c>
      <c r="I3" s="312"/>
    </row>
    <row r="4" spans="1:9" s="304" customFormat="1" ht="54.95" customHeight="1">
      <c r="A4" s="2278"/>
      <c r="B4" s="2278"/>
      <c r="C4" s="2280" t="s">
        <v>1923</v>
      </c>
      <c r="D4" s="2281"/>
      <c r="E4" s="2280" t="s">
        <v>1389</v>
      </c>
      <c r="F4" s="2281"/>
      <c r="G4" s="2282"/>
      <c r="H4" s="2229"/>
      <c r="I4" s="312"/>
    </row>
    <row r="5" spans="1:9" s="304" customFormat="1" ht="24.95" customHeight="1">
      <c r="A5" s="2279"/>
      <c r="B5" s="2279"/>
      <c r="C5" s="850" t="s">
        <v>6</v>
      </c>
      <c r="D5" s="851" t="s">
        <v>7</v>
      </c>
      <c r="E5" s="850" t="s">
        <v>6</v>
      </c>
      <c r="F5" s="851" t="s">
        <v>7</v>
      </c>
      <c r="G5" s="852" t="s">
        <v>6</v>
      </c>
      <c r="H5" s="2286"/>
      <c r="I5" s="312"/>
    </row>
    <row r="6" spans="1:9" s="304" customFormat="1" ht="20.100000000000001" customHeight="1">
      <c r="A6" s="284" t="s">
        <v>1552</v>
      </c>
      <c r="B6" s="822" t="s">
        <v>1652</v>
      </c>
      <c r="C6" s="891">
        <v>98.1</v>
      </c>
      <c r="D6" s="892" t="s">
        <v>124</v>
      </c>
      <c r="E6" s="891">
        <v>98.7</v>
      </c>
      <c r="F6" s="892" t="s">
        <v>124</v>
      </c>
      <c r="G6" s="891">
        <v>95</v>
      </c>
      <c r="H6" s="328" t="s">
        <v>1632</v>
      </c>
      <c r="I6" s="626"/>
    </row>
    <row r="7" spans="1:9" s="304" customFormat="1" ht="14.1" customHeight="1">
      <c r="A7" s="853" t="s">
        <v>1637</v>
      </c>
      <c r="B7" s="822" t="s">
        <v>1652</v>
      </c>
      <c r="C7" s="891">
        <v>114.8</v>
      </c>
      <c r="D7" s="892" t="s">
        <v>124</v>
      </c>
      <c r="E7" s="891">
        <v>105.8</v>
      </c>
      <c r="F7" s="892" t="s">
        <v>124</v>
      </c>
      <c r="G7" s="891">
        <v>101</v>
      </c>
      <c r="H7" s="328" t="s">
        <v>2148</v>
      </c>
      <c r="I7" s="626"/>
    </row>
    <row r="8" spans="1:9" s="304" customFormat="1" ht="14.1" customHeight="1">
      <c r="A8" s="854"/>
      <c r="B8" s="826"/>
      <c r="C8" s="891"/>
      <c r="D8" s="895"/>
      <c r="E8" s="891"/>
      <c r="F8" s="895"/>
      <c r="G8" s="891"/>
      <c r="H8" s="328"/>
      <c r="I8" s="312"/>
    </row>
    <row r="9" spans="1:9" s="304" customFormat="1" ht="14.1" customHeight="1">
      <c r="A9" s="821">
        <v>2021</v>
      </c>
      <c r="B9" s="822" t="s">
        <v>1669</v>
      </c>
      <c r="C9" s="891">
        <v>130.19999999999999</v>
      </c>
      <c r="D9" s="895">
        <v>103.6</v>
      </c>
      <c r="E9" s="891" t="s">
        <v>124</v>
      </c>
      <c r="F9" s="891" t="s">
        <v>124</v>
      </c>
      <c r="G9" s="891">
        <v>107.9</v>
      </c>
      <c r="H9" s="328">
        <v>27991.4</v>
      </c>
      <c r="I9" s="312"/>
    </row>
    <row r="10" spans="1:9" s="304" customFormat="1" ht="14.1" customHeight="1">
      <c r="A10" s="821"/>
      <c r="B10" s="822" t="s">
        <v>1665</v>
      </c>
      <c r="C10" s="891">
        <v>110.5</v>
      </c>
      <c r="D10" s="895">
        <v>99.2</v>
      </c>
      <c r="E10" s="891" t="s">
        <v>124</v>
      </c>
      <c r="F10" s="891" t="s">
        <v>124</v>
      </c>
      <c r="G10" s="891">
        <v>108.5</v>
      </c>
      <c r="H10" s="328">
        <v>47588.5</v>
      </c>
      <c r="I10" s="312"/>
    </row>
    <row r="11" spans="1:9" s="304" customFormat="1" ht="14.1" customHeight="1">
      <c r="A11" s="821"/>
      <c r="B11" s="822" t="s">
        <v>1666</v>
      </c>
      <c r="C11" s="891">
        <v>113.1</v>
      </c>
      <c r="D11" s="895">
        <v>110.5</v>
      </c>
      <c r="E11" s="891" t="s">
        <v>124</v>
      </c>
      <c r="F11" s="891" t="s">
        <v>124</v>
      </c>
      <c r="G11" s="891">
        <v>107.3</v>
      </c>
      <c r="H11" s="328" t="s">
        <v>2148</v>
      </c>
      <c r="I11" s="312"/>
    </row>
    <row r="12" spans="1:9" s="304" customFormat="1" ht="14.1" customHeight="1">
      <c r="A12" s="821"/>
      <c r="B12" s="290"/>
      <c r="C12" s="891"/>
      <c r="D12" s="895"/>
      <c r="E12" s="891"/>
      <c r="F12" s="895"/>
      <c r="G12" s="891"/>
      <c r="H12" s="328"/>
      <c r="I12" s="312"/>
    </row>
    <row r="13" spans="1:9" s="304" customFormat="1" ht="14.1" customHeight="1">
      <c r="A13" s="821">
        <v>2022</v>
      </c>
      <c r="B13" s="828" t="s">
        <v>1668</v>
      </c>
      <c r="C13" s="891">
        <v>116</v>
      </c>
      <c r="D13" s="895">
        <v>102.2</v>
      </c>
      <c r="E13" s="891">
        <v>123.3</v>
      </c>
      <c r="F13" s="891" t="s">
        <v>124</v>
      </c>
      <c r="G13" s="891">
        <v>101.3</v>
      </c>
      <c r="H13" s="328" t="s">
        <v>1711</v>
      </c>
      <c r="I13" s="312"/>
    </row>
    <row r="14" spans="1:9" s="304" customFormat="1" ht="14.1" customHeight="1">
      <c r="A14" s="821"/>
      <c r="B14" s="822" t="s">
        <v>1669</v>
      </c>
      <c r="C14" s="524">
        <v>111.3</v>
      </c>
      <c r="D14" s="895">
        <v>99.4</v>
      </c>
      <c r="E14" s="891" t="s">
        <v>124</v>
      </c>
      <c r="F14" s="891" t="s">
        <v>124</v>
      </c>
      <c r="G14" s="891">
        <v>104.6</v>
      </c>
      <c r="H14" s="328">
        <v>27733.7</v>
      </c>
      <c r="I14" s="312"/>
    </row>
    <row r="15" spans="1:9" s="304" customFormat="1" ht="14.1" customHeight="1">
      <c r="A15" s="821"/>
      <c r="B15" s="822" t="s">
        <v>1665</v>
      </c>
      <c r="C15" s="524">
        <v>109.7</v>
      </c>
      <c r="D15" s="895">
        <v>97.7</v>
      </c>
      <c r="E15" s="891" t="s">
        <v>124</v>
      </c>
      <c r="F15" s="891" t="s">
        <v>124</v>
      </c>
      <c r="G15" s="891">
        <v>105</v>
      </c>
      <c r="H15" s="1596">
        <v>27457.5</v>
      </c>
      <c r="I15" s="312"/>
    </row>
    <row r="16" spans="1:9" s="304" customFormat="1" ht="14.1" customHeight="1">
      <c r="A16" s="821"/>
      <c r="B16" s="1021"/>
      <c r="C16" s="286"/>
      <c r="D16" s="287"/>
      <c r="E16" s="286"/>
      <c r="F16" s="287"/>
      <c r="G16" s="891"/>
      <c r="H16" s="328"/>
      <c r="I16" s="312"/>
    </row>
    <row r="17" spans="1:9" s="304" customFormat="1" ht="14.1" customHeight="1">
      <c r="A17" s="821">
        <v>2021</v>
      </c>
      <c r="B17" s="1021" t="s">
        <v>1644</v>
      </c>
      <c r="C17" s="286">
        <v>109.5</v>
      </c>
      <c r="D17" s="287">
        <v>95.8</v>
      </c>
      <c r="E17" s="286">
        <v>103.2</v>
      </c>
      <c r="F17" s="287">
        <v>95.3</v>
      </c>
      <c r="G17" s="891" t="s">
        <v>124</v>
      </c>
      <c r="H17" s="328">
        <v>35253.599999999999</v>
      </c>
      <c r="I17" s="312"/>
    </row>
    <row r="18" spans="1:9" s="304" customFormat="1" ht="14.1" customHeight="1">
      <c r="A18" s="821"/>
      <c r="B18" s="1021" t="s">
        <v>1645</v>
      </c>
      <c r="C18" s="286">
        <v>113</v>
      </c>
      <c r="D18" s="287">
        <v>97.3</v>
      </c>
      <c r="E18" s="286">
        <v>110.2</v>
      </c>
      <c r="F18" s="287">
        <v>103.2</v>
      </c>
      <c r="G18" s="891" t="s">
        <v>124</v>
      </c>
      <c r="H18" s="328">
        <v>43367.199999999997</v>
      </c>
      <c r="I18" s="312"/>
    </row>
    <row r="19" spans="1:9" s="304" customFormat="1" ht="14.1" customHeight="1">
      <c r="A19" s="821"/>
      <c r="B19" s="1021" t="s">
        <v>1646</v>
      </c>
      <c r="C19" s="286">
        <v>108.7</v>
      </c>
      <c r="D19" s="287">
        <v>110.9</v>
      </c>
      <c r="E19" s="286">
        <v>104.2</v>
      </c>
      <c r="F19" s="287">
        <v>109.3</v>
      </c>
      <c r="G19" s="891">
        <v>108.5</v>
      </c>
      <c r="H19" s="328">
        <v>47588.5</v>
      </c>
      <c r="I19" s="312"/>
    </row>
    <row r="20" spans="1:9" s="304" customFormat="1" ht="14.1" customHeight="1">
      <c r="A20" s="821"/>
      <c r="B20" s="1021" t="s">
        <v>1647</v>
      </c>
      <c r="C20" s="286">
        <v>107.6</v>
      </c>
      <c r="D20" s="287">
        <v>102.1</v>
      </c>
      <c r="E20" s="286">
        <v>104.1</v>
      </c>
      <c r="F20" s="287">
        <v>100.3</v>
      </c>
      <c r="G20" s="891" t="s">
        <v>124</v>
      </c>
      <c r="H20" s="328">
        <v>51888.1</v>
      </c>
      <c r="I20" s="312"/>
    </row>
    <row r="21" spans="1:9" s="304" customFormat="1" ht="14.1" customHeight="1">
      <c r="A21" s="821"/>
      <c r="B21" s="1021" t="s">
        <v>1648</v>
      </c>
      <c r="C21" s="286">
        <v>114.8</v>
      </c>
      <c r="D21" s="287">
        <v>104.9</v>
      </c>
      <c r="E21" s="286">
        <v>112.8</v>
      </c>
      <c r="F21" s="287">
        <v>109</v>
      </c>
      <c r="G21" s="891" t="s">
        <v>124</v>
      </c>
      <c r="H21" s="328">
        <v>50381.2</v>
      </c>
      <c r="I21" s="312"/>
    </row>
    <row r="22" spans="1:9" s="304" customFormat="1" ht="14.1" customHeight="1">
      <c r="A22" s="821"/>
      <c r="B22" s="1021" t="s">
        <v>1649</v>
      </c>
      <c r="C22" s="286">
        <v>116.3</v>
      </c>
      <c r="D22" s="287">
        <v>96.8</v>
      </c>
      <c r="E22" s="286">
        <v>103.1</v>
      </c>
      <c r="F22" s="287">
        <v>122.9</v>
      </c>
      <c r="G22" s="891">
        <v>107.3</v>
      </c>
      <c r="H22" s="328" t="s">
        <v>2148</v>
      </c>
      <c r="I22" s="312"/>
    </row>
    <row r="23" spans="1:9" s="304" customFormat="1" ht="14.1" customHeight="1">
      <c r="A23" s="821"/>
      <c r="B23" s="1021"/>
      <c r="C23" s="286"/>
      <c r="D23" s="287"/>
      <c r="E23" s="286"/>
      <c r="F23" s="287"/>
      <c r="G23" s="891"/>
      <c r="H23" s="1066"/>
      <c r="I23" s="312"/>
    </row>
    <row r="24" spans="1:9" s="304" customFormat="1" ht="14.1" customHeight="1">
      <c r="A24" s="821">
        <v>2022</v>
      </c>
      <c r="B24" s="1034" t="s">
        <v>1638</v>
      </c>
      <c r="C24" s="286">
        <v>118</v>
      </c>
      <c r="D24" s="287">
        <v>96</v>
      </c>
      <c r="E24" s="286">
        <v>120.8</v>
      </c>
      <c r="F24" s="287">
        <v>43.5</v>
      </c>
      <c r="G24" s="891" t="s">
        <v>124</v>
      </c>
      <c r="H24" s="328">
        <v>22291.599999999999</v>
      </c>
      <c r="I24" s="312"/>
    </row>
    <row r="25" spans="1:9" s="304" customFormat="1" ht="14.1" customHeight="1">
      <c r="A25" s="821"/>
      <c r="B25" s="1021" t="s">
        <v>1639</v>
      </c>
      <c r="C25" s="286">
        <v>117.3</v>
      </c>
      <c r="D25" s="287">
        <v>103.4</v>
      </c>
      <c r="E25" s="286">
        <v>121.2</v>
      </c>
      <c r="F25" s="287">
        <v>105.8</v>
      </c>
      <c r="G25" s="891" t="s">
        <v>124</v>
      </c>
      <c r="H25" s="328">
        <v>11264.1</v>
      </c>
      <c r="I25" s="312"/>
    </row>
    <row r="26" spans="1:9" s="304" customFormat="1" ht="14.1" customHeight="1">
      <c r="A26" s="821"/>
      <c r="B26" s="1021" t="s">
        <v>1640</v>
      </c>
      <c r="C26" s="286">
        <v>115.4</v>
      </c>
      <c r="D26" s="287">
        <v>116.3</v>
      </c>
      <c r="E26" s="286">
        <v>127.6</v>
      </c>
      <c r="F26" s="287">
        <v>141.4</v>
      </c>
      <c r="G26" s="891">
        <v>101.3</v>
      </c>
      <c r="H26" s="328" t="s">
        <v>1711</v>
      </c>
      <c r="I26" s="312"/>
    </row>
    <row r="27" spans="1:9" s="304" customFormat="1" ht="14.1" customHeight="1">
      <c r="A27" s="821"/>
      <c r="B27" s="1021" t="s">
        <v>1641</v>
      </c>
      <c r="C27" s="286">
        <v>112.4</v>
      </c>
      <c r="D27" s="287">
        <v>88.3</v>
      </c>
      <c r="E27" s="286">
        <v>109</v>
      </c>
      <c r="F27" s="287">
        <v>93.9</v>
      </c>
      <c r="G27" s="891" t="s">
        <v>124</v>
      </c>
      <c r="H27" s="328">
        <v>9207.2000000000007</v>
      </c>
      <c r="I27" s="312"/>
    </row>
    <row r="28" spans="1:9" s="304" customFormat="1" ht="14.1" customHeight="1">
      <c r="A28" s="821"/>
      <c r="B28" s="1021" t="s">
        <v>1642</v>
      </c>
      <c r="C28" s="286">
        <v>114.9</v>
      </c>
      <c r="D28" s="287">
        <v>101.3</v>
      </c>
      <c r="E28" s="286">
        <v>113</v>
      </c>
      <c r="F28" s="287">
        <v>114.2</v>
      </c>
      <c r="G28" s="891" t="s">
        <v>124</v>
      </c>
      <c r="H28" s="328">
        <v>12054.1</v>
      </c>
      <c r="I28" s="312"/>
    </row>
    <row r="29" spans="1:9" s="304" customFormat="1" ht="14.1" customHeight="1">
      <c r="A29" s="821"/>
      <c r="B29" s="1021" t="s">
        <v>1643</v>
      </c>
      <c r="C29" s="286">
        <v>110.4</v>
      </c>
      <c r="D29" s="287">
        <v>99.7</v>
      </c>
      <c r="E29" s="286" t="s">
        <v>2188</v>
      </c>
      <c r="F29" s="287" t="s">
        <v>2189</v>
      </c>
      <c r="G29" s="286">
        <v>104.6</v>
      </c>
      <c r="H29" s="328">
        <v>27733.7</v>
      </c>
      <c r="I29" s="312"/>
    </row>
    <row r="30" spans="1:9" s="304" customFormat="1" ht="14.1" customHeight="1">
      <c r="A30" s="821"/>
      <c r="B30" s="1021" t="s">
        <v>1644</v>
      </c>
      <c r="C30" s="286">
        <v>107.1</v>
      </c>
      <c r="D30" s="287">
        <v>93</v>
      </c>
      <c r="E30" s="286">
        <v>104.1</v>
      </c>
      <c r="F30" s="287">
        <v>93.5</v>
      </c>
      <c r="G30" s="891" t="s">
        <v>124</v>
      </c>
      <c r="H30" s="328">
        <v>34660.199999999997</v>
      </c>
      <c r="I30" s="312"/>
    </row>
    <row r="31" spans="1:9" s="304" customFormat="1" ht="14.1" customHeight="1">
      <c r="A31" s="821"/>
      <c r="B31" s="1021" t="s">
        <v>1645</v>
      </c>
      <c r="C31" s="286">
        <v>110.9</v>
      </c>
      <c r="D31" s="287">
        <v>100.7</v>
      </c>
      <c r="E31" s="286">
        <v>105.9</v>
      </c>
      <c r="F31" s="287">
        <v>105</v>
      </c>
      <c r="G31" s="891" t="s">
        <v>124</v>
      </c>
      <c r="H31" s="328">
        <v>27527.4</v>
      </c>
      <c r="I31" s="312"/>
    </row>
    <row r="32" spans="1:9" s="304" customFormat="1" ht="14.1" customHeight="1">
      <c r="A32" s="821"/>
      <c r="B32" s="1021" t="s">
        <v>1646</v>
      </c>
      <c r="C32" s="286">
        <v>109.8</v>
      </c>
      <c r="D32" s="287">
        <v>109.8</v>
      </c>
      <c r="E32" s="286">
        <v>100.3</v>
      </c>
      <c r="F32" s="287">
        <v>103.5</v>
      </c>
      <c r="G32" s="286">
        <v>105</v>
      </c>
      <c r="H32" s="1596">
        <v>27457.5</v>
      </c>
      <c r="I32" s="312"/>
    </row>
    <row r="33" spans="1:9" s="69" customFormat="1" ht="24.95" customHeight="1">
      <c r="A33" s="2024" t="s">
        <v>1530</v>
      </c>
      <c r="B33" s="2024"/>
      <c r="C33" s="2024"/>
      <c r="D33" s="2024"/>
      <c r="E33" s="2024"/>
      <c r="F33" s="2024"/>
      <c r="G33" s="2024"/>
      <c r="H33" s="2024"/>
      <c r="I33" s="934"/>
    </row>
    <row r="34" spans="1:9" s="69" customFormat="1" ht="11.25" customHeight="1">
      <c r="A34" s="1890" t="s">
        <v>743</v>
      </c>
      <c r="B34" s="1890"/>
      <c r="C34" s="1890"/>
      <c r="D34" s="1890"/>
      <c r="E34" s="1890"/>
      <c r="F34" s="1890"/>
      <c r="G34" s="1890"/>
      <c r="H34" s="1890"/>
      <c r="I34" s="934"/>
    </row>
    <row r="35" spans="1:9" s="69" customFormat="1" ht="11.25" customHeight="1">
      <c r="A35" s="1890" t="s">
        <v>744</v>
      </c>
      <c r="B35" s="1890"/>
      <c r="C35" s="1890"/>
      <c r="D35" s="1890"/>
      <c r="E35" s="1890"/>
      <c r="F35" s="1890"/>
      <c r="G35" s="1890"/>
      <c r="H35" s="1890"/>
      <c r="I35" s="934"/>
    </row>
    <row r="36" spans="1:9" s="69" customFormat="1" ht="11.25" customHeight="1">
      <c r="A36" s="1890" t="s">
        <v>745</v>
      </c>
      <c r="B36" s="1890"/>
      <c r="C36" s="1890"/>
      <c r="D36" s="1890"/>
      <c r="E36" s="1890"/>
      <c r="F36" s="1890"/>
      <c r="G36" s="1890"/>
      <c r="H36" s="1890"/>
      <c r="I36" s="934"/>
    </row>
    <row r="37" spans="1:9" s="69" customFormat="1" ht="11.25" customHeight="1">
      <c r="A37" s="1890" t="s">
        <v>746</v>
      </c>
      <c r="B37" s="1890"/>
      <c r="C37" s="1890"/>
      <c r="D37" s="1890"/>
      <c r="E37" s="1890"/>
      <c r="F37" s="1890"/>
      <c r="G37" s="1890"/>
      <c r="H37" s="1890"/>
      <c r="I37" s="934"/>
    </row>
    <row r="38" spans="1:9" s="72" customFormat="1" ht="15" customHeight="1">
      <c r="A38" s="1664" t="s">
        <v>580</v>
      </c>
      <c r="B38" s="1664"/>
      <c r="C38" s="1664"/>
      <c r="D38" s="1664"/>
      <c r="E38" s="1664"/>
      <c r="F38" s="1664"/>
      <c r="G38" s="1664"/>
      <c r="H38" s="1664"/>
      <c r="I38" s="71"/>
    </row>
    <row r="39" spans="1:9" s="26" customFormat="1" ht="11.25">
      <c r="A39" s="1662" t="s">
        <v>581</v>
      </c>
      <c r="B39" s="1662"/>
      <c r="C39" s="1662"/>
      <c r="D39" s="1662"/>
      <c r="E39" s="1662"/>
      <c r="F39" s="1662"/>
      <c r="G39" s="1662"/>
      <c r="H39" s="1662"/>
      <c r="I39" s="253"/>
    </row>
    <row r="40" spans="1:9" s="26" customFormat="1" ht="11.25">
      <c r="A40" s="1662" t="s">
        <v>582</v>
      </c>
      <c r="B40" s="1662"/>
      <c r="C40" s="1662"/>
      <c r="D40" s="1662"/>
      <c r="E40" s="1662"/>
      <c r="F40" s="1662"/>
      <c r="G40" s="1662"/>
      <c r="H40" s="1662"/>
      <c r="I40" s="253"/>
    </row>
    <row r="41" spans="1:9" s="26" customFormat="1" ht="11.25">
      <c r="A41" s="1662" t="s">
        <v>583</v>
      </c>
      <c r="B41" s="1662"/>
      <c r="C41" s="1662"/>
      <c r="D41" s="1662"/>
      <c r="E41" s="1662"/>
      <c r="F41" s="1662"/>
      <c r="G41" s="1662"/>
      <c r="H41" s="1662"/>
      <c r="I41" s="253"/>
    </row>
    <row r="42" spans="1:9" s="26" customFormat="1" ht="11.25">
      <c r="A42" s="1662" t="s">
        <v>575</v>
      </c>
      <c r="B42" s="1662"/>
      <c r="C42" s="1662"/>
      <c r="D42" s="1662"/>
      <c r="E42" s="1662"/>
      <c r="F42" s="1662"/>
      <c r="G42" s="1662"/>
      <c r="H42" s="1662"/>
      <c r="I42" s="253"/>
    </row>
    <row r="43" spans="1:9">
      <c r="A43" s="63"/>
      <c r="B43" s="63"/>
      <c r="C43" s="63"/>
      <c r="D43" s="63"/>
      <c r="E43" s="63"/>
      <c r="F43" s="63"/>
      <c r="G43" s="63"/>
      <c r="H43" s="63"/>
      <c r="I43" s="64"/>
    </row>
    <row r="44" spans="1:9">
      <c r="A44" s="63"/>
      <c r="B44" s="63"/>
      <c r="C44" s="63"/>
      <c r="D44" s="63"/>
      <c r="E44" s="63"/>
      <c r="F44" s="63"/>
      <c r="G44" s="63"/>
      <c r="H44" s="63"/>
      <c r="I44" s="64"/>
    </row>
    <row r="45" spans="1:9">
      <c r="A45" s="63"/>
      <c r="B45" s="63"/>
      <c r="C45" s="63"/>
      <c r="D45" s="63"/>
      <c r="E45" s="63"/>
      <c r="F45" s="63"/>
      <c r="G45" s="63"/>
      <c r="H45" s="63"/>
      <c r="I45" s="64"/>
    </row>
    <row r="46" spans="1:9">
      <c r="A46" s="63"/>
      <c r="B46" s="63"/>
      <c r="C46" s="63"/>
      <c r="D46" s="63"/>
      <c r="E46" s="63"/>
      <c r="F46" s="63"/>
      <c r="G46" s="63"/>
      <c r="H46" s="63"/>
      <c r="I46" s="64"/>
    </row>
    <row r="47" spans="1:9">
      <c r="A47" s="63"/>
      <c r="B47" s="63"/>
      <c r="C47" s="63"/>
      <c r="D47" s="63"/>
      <c r="E47" s="63"/>
      <c r="F47" s="63"/>
      <c r="G47" s="63"/>
      <c r="H47" s="63"/>
      <c r="I47" s="64"/>
    </row>
    <row r="48" spans="1:9">
      <c r="A48" s="63"/>
      <c r="B48" s="63"/>
      <c r="C48" s="63"/>
      <c r="D48" s="63"/>
      <c r="E48" s="63"/>
      <c r="F48" s="63"/>
      <c r="G48" s="63"/>
      <c r="H48" s="63"/>
      <c r="I48" s="64"/>
    </row>
    <row r="49" spans="1:9">
      <c r="A49" s="63"/>
      <c r="B49" s="63"/>
      <c r="C49" s="63"/>
      <c r="D49" s="63"/>
      <c r="E49" s="63"/>
      <c r="F49" s="63"/>
      <c r="G49" s="63"/>
      <c r="H49" s="63"/>
      <c r="I49" s="64"/>
    </row>
    <row r="50" spans="1:9">
      <c r="A50" s="63"/>
      <c r="B50" s="63"/>
      <c r="C50" s="63"/>
      <c r="D50" s="63"/>
      <c r="E50" s="63"/>
      <c r="F50" s="63"/>
      <c r="G50" s="63"/>
      <c r="H50" s="63"/>
      <c r="I50" s="64"/>
    </row>
    <row r="51" spans="1:9">
      <c r="A51" s="63"/>
      <c r="B51" s="63"/>
      <c r="C51" s="63"/>
      <c r="D51" s="63"/>
      <c r="E51" s="63"/>
      <c r="F51" s="63"/>
      <c r="G51" s="63"/>
      <c r="H51" s="63"/>
      <c r="I51" s="64"/>
    </row>
    <row r="52" spans="1:9">
      <c r="A52" s="63"/>
      <c r="B52" s="63"/>
      <c r="C52" s="63"/>
      <c r="D52" s="63"/>
      <c r="E52" s="63"/>
      <c r="F52" s="63"/>
      <c r="G52" s="63"/>
      <c r="H52" s="63"/>
      <c r="I52" s="64"/>
    </row>
    <row r="53" spans="1:9">
      <c r="A53" s="63"/>
      <c r="B53" s="63"/>
      <c r="C53" s="63"/>
      <c r="D53" s="63"/>
      <c r="E53" s="63"/>
      <c r="F53" s="63"/>
      <c r="G53" s="63"/>
      <c r="H53" s="63"/>
      <c r="I53" s="64"/>
    </row>
  </sheetData>
  <mergeCells count="20">
    <mergeCell ref="A42:H42"/>
    <mergeCell ref="A38:H38"/>
    <mergeCell ref="A33:H33"/>
    <mergeCell ref="A36:H36"/>
    <mergeCell ref="A37:H37"/>
    <mergeCell ref="A39:H39"/>
    <mergeCell ref="A35:H35"/>
    <mergeCell ref="A34:H34"/>
    <mergeCell ref="A40:H40"/>
    <mergeCell ref="A41:H41"/>
    <mergeCell ref="A1:D1"/>
    <mergeCell ref="A2:D2"/>
    <mergeCell ref="G2:H2"/>
    <mergeCell ref="G1:H1"/>
    <mergeCell ref="A3:B5"/>
    <mergeCell ref="E4:F4"/>
    <mergeCell ref="G3:G4"/>
    <mergeCell ref="C3:F3"/>
    <mergeCell ref="H3:H5"/>
    <mergeCell ref="C4:D4"/>
  </mergeCells>
  <phoneticPr fontId="0" type="noConversion"/>
  <hyperlinks>
    <hyperlink ref="G2" location="'Spis tablic     List of tables'!A85" display="Return to list tables" xr:uid="{00000000-0004-0000-4E00-000000000000}"/>
    <hyperlink ref="G2:H2" location="'Spis tablic     List of tables'!A129" tooltip="Return to list of tables" display="Return to list of tables" xr:uid="{00000000-0004-0000-4E00-000001000000}"/>
    <hyperlink ref="G1:H1" location="'Spis tablic     List of tables'!A128" display="Powrót do spisu tablic" xr:uid="{00000000-0004-0000-4E00-000002000000}"/>
    <hyperlink ref="G1:H2" location="'Spis tablic     List of tables'!A114" display="Powrót do spisu tablic" xr:uid="{00000000-0004-0000-4E00-000003000000}"/>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7:B26 B27:B29 B30:B3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Z34"/>
  <sheetViews>
    <sheetView zoomScaleNormal="100" workbookViewId="0">
      <selection sqref="A1:B1"/>
    </sheetView>
  </sheetViews>
  <sheetFormatPr defaultRowHeight="12.75"/>
  <cols>
    <col min="1" max="1" width="7.125" style="29" customWidth="1"/>
    <col min="2" max="2" width="12.625" style="29" customWidth="1"/>
    <col min="3" max="4" width="9.625" style="29" customWidth="1"/>
    <col min="5" max="5" width="10.125" style="29" customWidth="1"/>
    <col min="6" max="13" width="9.625" style="29" customWidth="1"/>
    <col min="14" max="14" width="9" style="29" customWidth="1"/>
    <col min="15" max="16384" width="9" style="29"/>
  </cols>
  <sheetData>
    <row r="1" spans="1:208" ht="15" customHeight="1">
      <c r="A1" s="1754" t="s">
        <v>84</v>
      </c>
      <c r="B1" s="1754"/>
      <c r="C1" s="28"/>
      <c r="D1" s="28"/>
      <c r="E1" s="28"/>
      <c r="L1" s="1673" t="s">
        <v>5</v>
      </c>
      <c r="M1" s="1673"/>
    </row>
    <row r="2" spans="1:208" ht="15" customHeight="1">
      <c r="A2" s="1677" t="s">
        <v>85</v>
      </c>
      <c r="B2" s="1677"/>
      <c r="C2" s="249"/>
      <c r="D2" s="249"/>
      <c r="E2" s="249"/>
      <c r="L2" s="1674" t="s">
        <v>137</v>
      </c>
      <c r="M2" s="1674"/>
    </row>
    <row r="3" spans="1:208" s="30" customFormat="1" ht="15" customHeight="1">
      <c r="A3" s="1755" t="s">
        <v>737</v>
      </c>
      <c r="B3" s="1755"/>
      <c r="C3" s="1755"/>
      <c r="D3" s="1755"/>
      <c r="E3" s="1755"/>
    </row>
    <row r="4" spans="1:208" s="31" customFormat="1" ht="13.5" customHeight="1">
      <c r="A4" s="1756" t="s">
        <v>86</v>
      </c>
      <c r="B4" s="1756"/>
      <c r="C4" s="1756"/>
      <c r="D4" s="1756"/>
      <c r="E4" s="1756"/>
      <c r="F4" s="30"/>
      <c r="G4" s="30"/>
      <c r="H4" s="30"/>
      <c r="I4" s="30"/>
      <c r="J4" s="30"/>
      <c r="K4" s="30"/>
      <c r="L4" s="30"/>
    </row>
    <row r="5" spans="1:208" s="31" customFormat="1" ht="15" customHeight="1">
      <c r="A5" s="1757" t="s">
        <v>207</v>
      </c>
      <c r="B5" s="1757"/>
      <c r="C5" s="1757"/>
      <c r="D5" s="1757"/>
      <c r="E5" s="1757"/>
      <c r="F5" s="192"/>
      <c r="G5" s="192"/>
      <c r="H5" s="38"/>
      <c r="I5" s="38"/>
      <c r="J5" s="38"/>
      <c r="K5" s="38"/>
      <c r="L5" s="38"/>
    </row>
    <row r="6" spans="1:208" s="31" customFormat="1" ht="13.5" customHeight="1">
      <c r="A6" s="1753" t="s">
        <v>87</v>
      </c>
      <c r="B6" s="1753"/>
      <c r="C6" s="1753"/>
      <c r="D6" s="1753"/>
      <c r="E6" s="1753"/>
      <c r="F6" s="30"/>
      <c r="G6" s="30"/>
      <c r="H6" s="30"/>
      <c r="I6" s="30"/>
      <c r="J6" s="30"/>
      <c r="K6" s="30"/>
      <c r="L6" s="30"/>
    </row>
    <row r="7" spans="1:208" s="359" customFormat="1" ht="17.100000000000001" customHeight="1">
      <c r="A7" s="1739" t="s">
        <v>863</v>
      </c>
      <c r="B7" s="1740"/>
      <c r="C7" s="1745" t="s">
        <v>864</v>
      </c>
      <c r="D7" s="1738"/>
      <c r="E7" s="1738"/>
      <c r="F7" s="1738"/>
      <c r="G7" s="1738"/>
      <c r="H7" s="1738"/>
      <c r="I7" s="1738"/>
      <c r="J7" s="1738"/>
      <c r="K7" s="1738"/>
      <c r="L7" s="1738"/>
      <c r="M7" s="1738"/>
      <c r="N7" s="357"/>
      <c r="O7" s="357"/>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358"/>
      <c r="FP7" s="358"/>
      <c r="FQ7" s="358"/>
      <c r="FR7" s="358"/>
      <c r="FS7" s="358"/>
      <c r="FT7" s="358"/>
      <c r="FU7" s="358"/>
      <c r="FV7" s="358"/>
      <c r="FW7" s="358"/>
      <c r="FX7" s="358"/>
      <c r="FY7" s="358"/>
      <c r="FZ7" s="358"/>
      <c r="GA7" s="358"/>
      <c r="GB7" s="358"/>
      <c r="GC7" s="358"/>
      <c r="GD7" s="358"/>
      <c r="GE7" s="358"/>
      <c r="GF7" s="358"/>
      <c r="GG7" s="358"/>
      <c r="GH7" s="358"/>
      <c r="GI7" s="358"/>
      <c r="GJ7" s="358"/>
      <c r="GK7" s="358"/>
      <c r="GL7" s="358"/>
      <c r="GM7" s="358"/>
      <c r="GN7" s="358"/>
      <c r="GO7" s="358"/>
      <c r="GP7" s="358"/>
      <c r="GQ7" s="358"/>
      <c r="GR7" s="358"/>
      <c r="GS7" s="358"/>
      <c r="GT7" s="358"/>
      <c r="GU7" s="358"/>
      <c r="GV7" s="358"/>
      <c r="GW7" s="358"/>
      <c r="GX7" s="358"/>
      <c r="GY7" s="358"/>
      <c r="GZ7" s="358"/>
    </row>
    <row r="8" spans="1:208" s="358" customFormat="1" ht="17.100000000000001" customHeight="1">
      <c r="A8" s="1741"/>
      <c r="B8" s="1742"/>
      <c r="C8" s="1746"/>
      <c r="D8" s="1752" t="s">
        <v>1952</v>
      </c>
      <c r="E8" s="1739"/>
      <c r="F8" s="1739"/>
      <c r="G8" s="1739"/>
      <c r="H8" s="1739"/>
      <c r="I8" s="1739"/>
      <c r="J8" s="1739"/>
      <c r="K8" s="1739"/>
      <c r="L8" s="1739"/>
      <c r="M8" s="1739"/>
      <c r="N8" s="357"/>
      <c r="O8" s="357"/>
    </row>
    <row r="9" spans="1:208" s="358" customFormat="1" ht="15" customHeight="1">
      <c r="A9" s="1741"/>
      <c r="B9" s="1742"/>
      <c r="C9" s="1746"/>
      <c r="D9" s="1750" t="s">
        <v>865</v>
      </c>
      <c r="E9" s="1750" t="s">
        <v>866</v>
      </c>
      <c r="F9" s="1745" t="s">
        <v>935</v>
      </c>
      <c r="G9" s="1749"/>
      <c r="H9" s="1749"/>
      <c r="I9" s="1749"/>
      <c r="J9" s="1749"/>
      <c r="K9" s="1749"/>
      <c r="L9" s="1749"/>
      <c r="M9" s="1749"/>
      <c r="N9" s="357"/>
      <c r="O9" s="357"/>
    </row>
    <row r="10" spans="1:208" s="358" customFormat="1" ht="153" customHeight="1">
      <c r="A10" s="1741"/>
      <c r="B10" s="1742"/>
      <c r="C10" s="1747"/>
      <c r="D10" s="1751"/>
      <c r="E10" s="1751"/>
      <c r="F10" s="1747"/>
      <c r="G10" s="360" t="s">
        <v>867</v>
      </c>
      <c r="H10" s="360" t="s">
        <v>868</v>
      </c>
      <c r="I10" s="360" t="s">
        <v>869</v>
      </c>
      <c r="J10" s="360" t="s">
        <v>870</v>
      </c>
      <c r="K10" s="360" t="s">
        <v>871</v>
      </c>
      <c r="L10" s="360" t="s">
        <v>872</v>
      </c>
      <c r="M10" s="361" t="s">
        <v>936</v>
      </c>
      <c r="N10" s="357"/>
      <c r="O10" s="357"/>
    </row>
    <row r="11" spans="1:208" s="358" customFormat="1" ht="20.100000000000001" customHeight="1">
      <c r="A11" s="1743"/>
      <c r="B11" s="1744"/>
      <c r="C11" s="1748" t="s">
        <v>873</v>
      </c>
      <c r="D11" s="1738"/>
      <c r="E11" s="1738"/>
      <c r="F11" s="1738"/>
      <c r="G11" s="1738"/>
      <c r="H11" s="1738"/>
      <c r="I11" s="1738"/>
      <c r="J11" s="1738"/>
      <c r="K11" s="1738"/>
      <c r="L11" s="1738"/>
      <c r="M11" s="1738"/>
      <c r="N11" s="357"/>
      <c r="O11" s="357"/>
    </row>
    <row r="12" spans="1:208" s="367" customFormat="1" ht="20.100000000000001" customHeight="1">
      <c r="A12" s="362">
        <v>2021</v>
      </c>
      <c r="B12" s="1026" t="s">
        <v>1644</v>
      </c>
      <c r="C12" s="368">
        <v>125.2</v>
      </c>
      <c r="D12" s="368">
        <v>59.8</v>
      </c>
      <c r="E12" s="368">
        <v>0.7</v>
      </c>
      <c r="F12" s="368">
        <v>54.4</v>
      </c>
      <c r="G12" s="368">
        <v>15.9</v>
      </c>
      <c r="H12" s="368">
        <v>1.3</v>
      </c>
      <c r="I12" s="368">
        <v>3.8</v>
      </c>
      <c r="J12" s="368">
        <v>1.1000000000000001</v>
      </c>
      <c r="K12" s="368">
        <v>0.7</v>
      </c>
      <c r="L12" s="368">
        <v>5.9</v>
      </c>
      <c r="M12" s="369">
        <v>1.8</v>
      </c>
      <c r="N12" s="366"/>
      <c r="O12" s="366"/>
    </row>
    <row r="13" spans="1:208" s="367" customFormat="1" ht="14.1" customHeight="1">
      <c r="A13" s="363"/>
      <c r="B13" s="1026" t="s">
        <v>1645</v>
      </c>
      <c r="C13" s="368">
        <v>125.3</v>
      </c>
      <c r="D13" s="368">
        <v>59.8</v>
      </c>
      <c r="E13" s="368">
        <v>0.7</v>
      </c>
      <c r="F13" s="368">
        <v>54.4</v>
      </c>
      <c r="G13" s="368">
        <v>15.9</v>
      </c>
      <c r="H13" s="368">
        <v>1.3</v>
      </c>
      <c r="I13" s="368">
        <v>3.8</v>
      </c>
      <c r="J13" s="368">
        <v>1.1000000000000001</v>
      </c>
      <c r="K13" s="368">
        <v>0.7</v>
      </c>
      <c r="L13" s="368">
        <v>5.9</v>
      </c>
      <c r="M13" s="369">
        <v>1.8</v>
      </c>
      <c r="N13" s="366"/>
      <c r="O13" s="366"/>
    </row>
    <row r="14" spans="1:208" s="367" customFormat="1" ht="14.1" customHeight="1">
      <c r="A14" s="363"/>
      <c r="B14" s="1026" t="s">
        <v>1646</v>
      </c>
      <c r="C14" s="368">
        <v>125.5</v>
      </c>
      <c r="D14" s="368">
        <v>60</v>
      </c>
      <c r="E14" s="368">
        <v>0.7</v>
      </c>
      <c r="F14" s="368">
        <v>54.5</v>
      </c>
      <c r="G14" s="368">
        <v>16</v>
      </c>
      <c r="H14" s="368">
        <v>1.3</v>
      </c>
      <c r="I14" s="368">
        <v>3.8</v>
      </c>
      <c r="J14" s="368">
        <v>1.1000000000000001</v>
      </c>
      <c r="K14" s="368">
        <v>0.7</v>
      </c>
      <c r="L14" s="368">
        <v>5.9</v>
      </c>
      <c r="M14" s="369">
        <v>1.8</v>
      </c>
      <c r="N14" s="366"/>
      <c r="O14" s="366"/>
    </row>
    <row r="15" spans="1:208" s="367" customFormat="1" ht="14.1" customHeight="1">
      <c r="A15" s="363"/>
      <c r="B15" s="1024" t="s">
        <v>1647</v>
      </c>
      <c r="C15" s="368">
        <v>125.8</v>
      </c>
      <c r="D15" s="368">
        <v>60.2</v>
      </c>
      <c r="E15" s="368">
        <v>0.7</v>
      </c>
      <c r="F15" s="368">
        <v>54.7</v>
      </c>
      <c r="G15" s="368">
        <v>16</v>
      </c>
      <c r="H15" s="368">
        <v>1.3</v>
      </c>
      <c r="I15" s="368">
        <v>3.8</v>
      </c>
      <c r="J15" s="368">
        <v>1.1000000000000001</v>
      </c>
      <c r="K15" s="368">
        <v>0.7</v>
      </c>
      <c r="L15" s="368">
        <v>5.9</v>
      </c>
      <c r="M15" s="369">
        <v>1.8</v>
      </c>
      <c r="N15" s="366"/>
      <c r="O15" s="366"/>
    </row>
    <row r="16" spans="1:208" s="367" customFormat="1" ht="14.1" customHeight="1">
      <c r="A16" s="363"/>
      <c r="B16" s="1024" t="s">
        <v>1648</v>
      </c>
      <c r="C16" s="368">
        <v>126.2</v>
      </c>
      <c r="D16" s="368">
        <v>60.5</v>
      </c>
      <c r="E16" s="368">
        <v>0.7</v>
      </c>
      <c r="F16" s="368">
        <v>55</v>
      </c>
      <c r="G16" s="368">
        <v>16.100000000000001</v>
      </c>
      <c r="H16" s="368">
        <v>1.3</v>
      </c>
      <c r="I16" s="368">
        <v>3.8</v>
      </c>
      <c r="J16" s="368">
        <v>1.1000000000000001</v>
      </c>
      <c r="K16" s="368">
        <v>0.7</v>
      </c>
      <c r="L16" s="368">
        <v>6</v>
      </c>
      <c r="M16" s="369">
        <v>1.7</v>
      </c>
      <c r="N16" s="366"/>
      <c r="O16" s="366"/>
    </row>
    <row r="17" spans="1:15" s="367" customFormat="1" ht="14.1" customHeight="1">
      <c r="A17" s="363"/>
      <c r="B17" s="1024" t="s">
        <v>1649</v>
      </c>
      <c r="C17" s="368">
        <v>126.3</v>
      </c>
      <c r="D17" s="368">
        <v>60.5</v>
      </c>
      <c r="E17" s="368">
        <v>0.7</v>
      </c>
      <c r="F17" s="368">
        <v>55</v>
      </c>
      <c r="G17" s="368">
        <v>16</v>
      </c>
      <c r="H17" s="368">
        <v>1.3</v>
      </c>
      <c r="I17" s="368">
        <v>3.8</v>
      </c>
      <c r="J17" s="368">
        <v>1.1000000000000001</v>
      </c>
      <c r="K17" s="368">
        <v>0.7</v>
      </c>
      <c r="L17" s="368">
        <v>6</v>
      </c>
      <c r="M17" s="369">
        <v>1.8</v>
      </c>
      <c r="N17" s="366"/>
      <c r="O17" s="366"/>
    </row>
    <row r="18" spans="1:15" s="373" customFormat="1" ht="14.1" customHeight="1">
      <c r="A18" s="370"/>
      <c r="B18" s="374"/>
      <c r="C18" s="300"/>
      <c r="D18" s="300"/>
      <c r="E18" s="300"/>
      <c r="F18" s="300"/>
      <c r="G18" s="300"/>
      <c r="H18" s="300"/>
      <c r="I18" s="493"/>
      <c r="J18" s="300"/>
      <c r="K18" s="300"/>
      <c r="L18" s="300"/>
      <c r="M18" s="494"/>
      <c r="N18" s="372"/>
      <c r="O18" s="372"/>
    </row>
    <row r="19" spans="1:15" s="367" customFormat="1" ht="14.1" customHeight="1">
      <c r="A19" s="362">
        <v>2022</v>
      </c>
      <c r="B19" s="1025" t="s">
        <v>1638</v>
      </c>
      <c r="C19" s="1120">
        <v>128</v>
      </c>
      <c r="D19" s="1120">
        <v>60.6</v>
      </c>
      <c r="E19" s="1120">
        <v>0.7</v>
      </c>
      <c r="F19" s="1120">
        <v>55</v>
      </c>
      <c r="G19" s="1120">
        <v>15.9</v>
      </c>
      <c r="H19" s="1120">
        <v>1.3</v>
      </c>
      <c r="I19" s="1120">
        <v>3.8</v>
      </c>
      <c r="J19" s="1120">
        <v>1.1000000000000001</v>
      </c>
      <c r="K19" s="1120">
        <v>0.7</v>
      </c>
      <c r="L19" s="1120">
        <v>6</v>
      </c>
      <c r="M19" s="1121">
        <v>1.7</v>
      </c>
      <c r="N19" s="366"/>
      <c r="O19" s="366"/>
    </row>
    <row r="20" spans="1:15" s="367" customFormat="1" ht="14.1" customHeight="1">
      <c r="A20" s="363"/>
      <c r="B20" s="1025" t="s">
        <v>1639</v>
      </c>
      <c r="C20" s="1120">
        <v>128.5</v>
      </c>
      <c r="D20" s="1120">
        <v>60.9</v>
      </c>
      <c r="E20" s="1120">
        <v>0.8</v>
      </c>
      <c r="F20" s="1120">
        <v>55.3</v>
      </c>
      <c r="G20" s="1120">
        <v>15.9</v>
      </c>
      <c r="H20" s="1120">
        <v>1.3</v>
      </c>
      <c r="I20" s="1120">
        <v>3.8</v>
      </c>
      <c r="J20" s="1120">
        <v>1.1000000000000001</v>
      </c>
      <c r="K20" s="1120">
        <v>0.7</v>
      </c>
      <c r="L20" s="1120">
        <v>6</v>
      </c>
      <c r="M20" s="1121">
        <v>1.7</v>
      </c>
      <c r="N20" s="366"/>
      <c r="O20" s="366"/>
    </row>
    <row r="21" spans="1:15" s="367" customFormat="1" ht="14.1" customHeight="1">
      <c r="A21" s="363"/>
      <c r="B21" s="1025" t="s">
        <v>1640</v>
      </c>
      <c r="C21" s="1120">
        <v>128.9</v>
      </c>
      <c r="D21" s="1120">
        <v>61</v>
      </c>
      <c r="E21" s="1120">
        <v>0.8</v>
      </c>
      <c r="F21" s="1120">
        <v>55.4</v>
      </c>
      <c r="G21" s="1120">
        <v>15.9</v>
      </c>
      <c r="H21" s="1120">
        <v>1.3</v>
      </c>
      <c r="I21" s="1120">
        <v>3.8</v>
      </c>
      <c r="J21" s="1120">
        <v>1.1000000000000001</v>
      </c>
      <c r="K21" s="1120">
        <v>0.7</v>
      </c>
      <c r="L21" s="1120">
        <v>6</v>
      </c>
      <c r="M21" s="1121">
        <v>1.7</v>
      </c>
      <c r="N21" s="366"/>
      <c r="O21" s="366"/>
    </row>
    <row r="22" spans="1:15" s="367" customFormat="1" ht="14.1" customHeight="1">
      <c r="A22" s="363"/>
      <c r="B22" s="1184" t="s">
        <v>1641</v>
      </c>
      <c r="C22" s="1053">
        <v>129.1</v>
      </c>
      <c r="D22" s="1053">
        <v>61</v>
      </c>
      <c r="E22" s="1053">
        <v>0.8</v>
      </c>
      <c r="F22" s="1053">
        <v>55.4</v>
      </c>
      <c r="G22" s="1053">
        <v>15.9</v>
      </c>
      <c r="H22" s="1053">
        <v>1.3</v>
      </c>
      <c r="I22" s="1053">
        <v>3.8</v>
      </c>
      <c r="J22" s="1053">
        <v>1.1000000000000001</v>
      </c>
      <c r="K22" s="1053">
        <v>0.7</v>
      </c>
      <c r="L22" s="1053">
        <v>6</v>
      </c>
      <c r="M22" s="1158">
        <v>1.7</v>
      </c>
      <c r="N22" s="366"/>
      <c r="O22" s="366"/>
    </row>
    <row r="23" spans="1:15" s="367" customFormat="1" ht="14.1" customHeight="1">
      <c r="A23" s="363"/>
      <c r="B23" s="1184" t="s">
        <v>1642</v>
      </c>
      <c r="C23" s="1053">
        <v>129.1</v>
      </c>
      <c r="D23" s="1053">
        <v>61</v>
      </c>
      <c r="E23" s="1053">
        <v>0.8</v>
      </c>
      <c r="F23" s="1053">
        <v>55.4</v>
      </c>
      <c r="G23" s="1053">
        <v>15.9</v>
      </c>
      <c r="H23" s="1053">
        <v>1.3</v>
      </c>
      <c r="I23" s="1053">
        <v>3.8</v>
      </c>
      <c r="J23" s="1053">
        <v>1.1000000000000001</v>
      </c>
      <c r="K23" s="1053">
        <v>0.7</v>
      </c>
      <c r="L23" s="1053">
        <v>6</v>
      </c>
      <c r="M23" s="1158">
        <v>1.7</v>
      </c>
      <c r="N23" s="366"/>
      <c r="O23" s="366"/>
    </row>
    <row r="24" spans="1:15" s="367" customFormat="1" ht="14.1" customHeight="1">
      <c r="A24" s="363"/>
      <c r="B24" s="1184" t="s">
        <v>1643</v>
      </c>
      <c r="C24" s="1053">
        <v>128.9</v>
      </c>
      <c r="D24" s="1053">
        <v>61</v>
      </c>
      <c r="E24" s="1053">
        <v>0.8</v>
      </c>
      <c r="F24" s="1053">
        <v>55.4</v>
      </c>
      <c r="G24" s="1053">
        <v>15.9</v>
      </c>
      <c r="H24" s="1053">
        <v>1.3</v>
      </c>
      <c r="I24" s="1053">
        <v>3.8</v>
      </c>
      <c r="J24" s="1053">
        <v>1.1000000000000001</v>
      </c>
      <c r="K24" s="1053">
        <v>0.7</v>
      </c>
      <c r="L24" s="1053">
        <v>6</v>
      </c>
      <c r="M24" s="1158">
        <v>1.7</v>
      </c>
      <c r="N24" s="366"/>
      <c r="O24" s="366"/>
    </row>
    <row r="25" spans="1:15" s="367" customFormat="1" ht="14.1" customHeight="1">
      <c r="A25" s="363"/>
      <c r="B25" s="1026" t="s">
        <v>1644</v>
      </c>
      <c r="C25" s="1244">
        <v>128.9</v>
      </c>
      <c r="D25" s="1244">
        <v>60.8</v>
      </c>
      <c r="E25" s="1244">
        <v>0.8</v>
      </c>
      <c r="F25" s="1244">
        <v>55.2</v>
      </c>
      <c r="G25" s="1244">
        <v>15.8</v>
      </c>
      <c r="H25" s="1244">
        <v>1.3</v>
      </c>
      <c r="I25" s="1244">
        <v>3.8</v>
      </c>
      <c r="J25" s="1244">
        <v>1.1000000000000001</v>
      </c>
      <c r="K25" s="1244">
        <v>0.7</v>
      </c>
      <c r="L25" s="1244">
        <v>6</v>
      </c>
      <c r="M25" s="1359">
        <v>1.7</v>
      </c>
      <c r="N25" s="366"/>
      <c r="O25" s="366"/>
    </row>
    <row r="26" spans="1:15" s="367" customFormat="1" ht="14.1" customHeight="1">
      <c r="A26" s="363"/>
      <c r="B26" s="1026" t="s">
        <v>1645</v>
      </c>
      <c r="C26" s="1244">
        <v>129</v>
      </c>
      <c r="D26" s="1244">
        <v>60.7</v>
      </c>
      <c r="E26" s="1244">
        <v>0.8</v>
      </c>
      <c r="F26" s="1244">
        <v>55.1</v>
      </c>
      <c r="G26" s="1244">
        <v>15.7</v>
      </c>
      <c r="H26" s="1244">
        <v>1.3</v>
      </c>
      <c r="I26" s="1244">
        <v>3.8</v>
      </c>
      <c r="J26" s="1244">
        <v>1.2</v>
      </c>
      <c r="K26" s="1244">
        <v>0.7</v>
      </c>
      <c r="L26" s="1244">
        <v>5.9</v>
      </c>
      <c r="M26" s="1359">
        <v>1.7</v>
      </c>
      <c r="N26" s="366"/>
      <c r="O26" s="366"/>
    </row>
    <row r="27" spans="1:15" s="367" customFormat="1" ht="14.1" customHeight="1">
      <c r="A27" s="363"/>
      <c r="B27" s="1026" t="s">
        <v>1646</v>
      </c>
      <c r="C27" s="1244">
        <v>128.5</v>
      </c>
      <c r="D27" s="1244">
        <v>60.2</v>
      </c>
      <c r="E27" s="1244">
        <v>0.8</v>
      </c>
      <c r="F27" s="1244">
        <v>54.7</v>
      </c>
      <c r="G27" s="1244">
        <v>15.8</v>
      </c>
      <c r="H27" s="1244">
        <v>1.3</v>
      </c>
      <c r="I27" s="1244">
        <v>3.8</v>
      </c>
      <c r="J27" s="1244">
        <v>1.2</v>
      </c>
      <c r="K27" s="1244">
        <v>0.7</v>
      </c>
      <c r="L27" s="1244">
        <v>5.9</v>
      </c>
      <c r="M27" s="1359">
        <v>1.7</v>
      </c>
      <c r="N27" s="366"/>
      <c r="O27" s="366"/>
    </row>
    <row r="28" spans="1:15" s="373" customFormat="1" ht="14.1" customHeight="1">
      <c r="A28" s="370"/>
      <c r="B28" s="374" t="s">
        <v>11</v>
      </c>
      <c r="C28" s="1246">
        <v>102.4</v>
      </c>
      <c r="D28" s="1246">
        <v>100.4</v>
      </c>
      <c r="E28" s="1246">
        <v>103.3</v>
      </c>
      <c r="F28" s="1246">
        <v>100.2</v>
      </c>
      <c r="G28" s="1246">
        <v>99.2</v>
      </c>
      <c r="H28" s="1246">
        <v>96</v>
      </c>
      <c r="I28" s="1246">
        <v>99.5</v>
      </c>
      <c r="J28" s="1246">
        <v>103.2</v>
      </c>
      <c r="K28" s="1246">
        <v>107.1</v>
      </c>
      <c r="L28" s="1246">
        <v>100.1</v>
      </c>
      <c r="M28" s="1360">
        <v>95.2</v>
      </c>
      <c r="N28" s="372"/>
      <c r="O28" s="372"/>
    </row>
    <row r="29" spans="1:15" s="373" customFormat="1" ht="14.1" customHeight="1">
      <c r="A29" s="370"/>
      <c r="B29" s="371" t="s">
        <v>12</v>
      </c>
      <c r="C29" s="1361">
        <v>99.6</v>
      </c>
      <c r="D29" s="1248">
        <v>99.2</v>
      </c>
      <c r="E29" s="1248">
        <v>99.3</v>
      </c>
      <c r="F29" s="1361">
        <v>99.1</v>
      </c>
      <c r="G29" s="1248">
        <v>100.5</v>
      </c>
      <c r="H29" s="1248">
        <v>99.4</v>
      </c>
      <c r="I29" s="1361">
        <v>100.2</v>
      </c>
      <c r="J29" s="1248">
        <v>99.7</v>
      </c>
      <c r="K29" s="1248">
        <v>98.8</v>
      </c>
      <c r="L29" s="1248">
        <v>99.6</v>
      </c>
      <c r="M29" s="1362">
        <v>99.5</v>
      </c>
      <c r="N29" s="372"/>
      <c r="O29" s="372"/>
    </row>
    <row r="30" spans="1:15" s="33" customFormat="1" ht="24.95" customHeight="1">
      <c r="A30" s="1736" t="s">
        <v>788</v>
      </c>
      <c r="B30" s="1736"/>
      <c r="C30" s="1736"/>
      <c r="D30" s="1736"/>
      <c r="E30" s="1736"/>
      <c r="F30" s="1736"/>
      <c r="G30" s="1736"/>
      <c r="H30" s="1736"/>
      <c r="I30" s="1736"/>
      <c r="J30" s="1736"/>
      <c r="K30" s="1736"/>
      <c r="L30" s="1736"/>
      <c r="M30" s="1736"/>
      <c r="N30" s="32"/>
      <c r="O30" s="32"/>
    </row>
    <row r="31" spans="1:15" s="34" customFormat="1" ht="15" customHeight="1">
      <c r="A31" s="1737" t="s">
        <v>166</v>
      </c>
      <c r="B31" s="1737"/>
      <c r="C31" s="1737"/>
      <c r="D31" s="1737"/>
      <c r="E31" s="1737"/>
      <c r="F31" s="1737"/>
      <c r="G31" s="1737"/>
      <c r="H31" s="1737"/>
      <c r="I31" s="1737"/>
      <c r="J31" s="1737"/>
      <c r="K31" s="1737"/>
      <c r="L31" s="1737"/>
      <c r="M31" s="1737"/>
      <c r="N31" s="260"/>
      <c r="O31" s="260"/>
    </row>
    <row r="32" spans="1:15">
      <c r="C32" s="35"/>
      <c r="D32" s="35"/>
      <c r="E32" s="35"/>
      <c r="F32" s="35"/>
      <c r="G32" s="35"/>
      <c r="H32" s="35"/>
      <c r="I32" s="35"/>
      <c r="J32" s="35"/>
      <c r="K32" s="35"/>
      <c r="L32" s="35"/>
      <c r="M32" s="35"/>
    </row>
    <row r="33" spans="3:13">
      <c r="C33" s="35"/>
      <c r="D33" s="35"/>
      <c r="E33" s="35"/>
      <c r="F33" s="35"/>
      <c r="G33" s="35"/>
      <c r="H33" s="35"/>
      <c r="I33" s="35"/>
      <c r="J33" s="35"/>
      <c r="K33" s="35"/>
      <c r="L33" s="35"/>
      <c r="M33" s="35"/>
    </row>
    <row r="34" spans="3:13">
      <c r="C34" s="35"/>
      <c r="D34" s="35"/>
      <c r="E34" s="35"/>
      <c r="F34" s="35"/>
      <c r="G34" s="35"/>
      <c r="H34" s="35"/>
      <c r="I34" s="35"/>
      <c r="J34" s="35"/>
      <c r="K34" s="35"/>
      <c r="L34" s="35"/>
      <c r="M34" s="35"/>
    </row>
  </sheetData>
  <mergeCells count="19">
    <mergeCell ref="A6:E6"/>
    <mergeCell ref="A1:B1"/>
    <mergeCell ref="A2:B2"/>
    <mergeCell ref="L1:M1"/>
    <mergeCell ref="L2:M2"/>
    <mergeCell ref="A3:E3"/>
    <mergeCell ref="A4:E4"/>
    <mergeCell ref="A5:E5"/>
    <mergeCell ref="A30:M30"/>
    <mergeCell ref="A31:M31"/>
    <mergeCell ref="D7:M7"/>
    <mergeCell ref="A7:B11"/>
    <mergeCell ref="C7:C10"/>
    <mergeCell ref="F9:F10"/>
    <mergeCell ref="C11:M11"/>
    <mergeCell ref="G9:M9"/>
    <mergeCell ref="E9:E10"/>
    <mergeCell ref="D9:D10"/>
    <mergeCell ref="D8:M8"/>
  </mergeCells>
  <phoneticPr fontId="0" type="noConversion"/>
  <hyperlinks>
    <hyperlink ref="L1" location="'Spis tablic     List of tables'!A9" display="Powrót do spisu tablic" xr:uid="{00000000-0004-0000-0700-000000000000}"/>
    <hyperlink ref="L2" location="'Spis tablic     List of tables'!A9" display="Return to list of tables" xr:uid="{00000000-0004-0000-0700-000001000000}"/>
    <hyperlink ref="L1:M1" location="'Spis tablic     List of tables'!A16" tooltip="Powrót do spis tablic" display="Powrót do spisu tablic" xr:uid="{00000000-0004-0000-0700-000002000000}"/>
    <hyperlink ref="L2:M2" location="'Spis tablic     List of tables'!A16" tooltip="Return to list of tables" display="Return to list of tables" xr:uid="{00000000-0004-0000-0700-000003000000}"/>
    <hyperlink ref="L1:M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17 B19:B21 B22:B24 B25: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3" customWidth="1"/>
    <col min="2" max="4" width="9.625" style="63" customWidth="1"/>
    <col min="5" max="14" width="8.625" style="63" customWidth="1"/>
    <col min="15" max="16384" width="8.75" style="63"/>
  </cols>
  <sheetData>
    <row r="1" spans="1:15" ht="15" customHeight="1">
      <c r="A1" s="1830" t="s">
        <v>826</v>
      </c>
      <c r="B1" s="1830"/>
      <c r="C1" s="1830"/>
      <c r="D1" s="1830"/>
      <c r="E1" s="272"/>
      <c r="F1" s="272"/>
      <c r="G1" s="272"/>
      <c r="H1" s="272"/>
      <c r="I1" s="272"/>
      <c r="J1" s="272"/>
      <c r="K1" s="272"/>
      <c r="L1" s="271"/>
      <c r="M1" s="2287" t="s">
        <v>5</v>
      </c>
      <c r="N1" s="2287"/>
    </row>
    <row r="2" spans="1:15" ht="15" customHeight="1">
      <c r="A2" s="2196" t="s">
        <v>64</v>
      </c>
      <c r="B2" s="2196"/>
      <c r="C2" s="2196"/>
      <c r="D2" s="2196"/>
      <c r="E2" s="222"/>
      <c r="F2" s="222"/>
      <c r="G2" s="222"/>
      <c r="H2" s="222"/>
      <c r="I2" s="222"/>
      <c r="J2" s="222"/>
      <c r="K2" s="222"/>
      <c r="L2" s="238"/>
      <c r="M2" s="2287" t="s">
        <v>137</v>
      </c>
      <c r="N2" s="2287"/>
    </row>
    <row r="3" spans="1:15" s="304" customFormat="1" ht="50.1" customHeight="1">
      <c r="A3" s="2033" t="s">
        <v>1390</v>
      </c>
      <c r="B3" s="2290" t="s">
        <v>2335</v>
      </c>
      <c r="C3" s="1836"/>
      <c r="D3" s="1837"/>
      <c r="E3" s="2220" t="s">
        <v>2336</v>
      </c>
      <c r="F3" s="2050"/>
      <c r="G3" s="2050"/>
      <c r="H3" s="2050"/>
      <c r="I3" s="2050"/>
      <c r="J3" s="2050"/>
      <c r="K3" s="2050"/>
      <c r="L3" s="2050"/>
      <c r="M3" s="2050"/>
      <c r="N3" s="2050"/>
    </row>
    <row r="4" spans="1:15" s="304" customFormat="1" ht="17.100000000000001" customHeight="1">
      <c r="A4" s="1842"/>
      <c r="B4" s="2216" t="s">
        <v>1391</v>
      </c>
      <c r="C4" s="2216" t="s">
        <v>1392</v>
      </c>
      <c r="D4" s="2216" t="s">
        <v>1393</v>
      </c>
      <c r="E4" s="2288" t="s">
        <v>1394</v>
      </c>
      <c r="F4" s="2045" t="s">
        <v>1395</v>
      </c>
      <c r="G4" s="2042" t="s">
        <v>1396</v>
      </c>
      <c r="H4" s="558"/>
      <c r="I4" s="1728" t="s">
        <v>1927</v>
      </c>
      <c r="J4" s="2052" t="s">
        <v>1394</v>
      </c>
      <c r="K4" s="2052" t="s">
        <v>1397</v>
      </c>
      <c r="L4" s="2049" t="s">
        <v>1396</v>
      </c>
      <c r="M4" s="558"/>
      <c r="N4" s="1723" t="s">
        <v>1929</v>
      </c>
    </row>
    <row r="5" spans="1:15" s="304" customFormat="1" ht="39.950000000000003" customHeight="1">
      <c r="A5" s="1842"/>
      <c r="B5" s="1845"/>
      <c r="C5" s="1845"/>
      <c r="D5" s="1845"/>
      <c r="E5" s="2289"/>
      <c r="F5" s="2031"/>
      <c r="G5" s="2032"/>
      <c r="H5" s="767" t="s">
        <v>1926</v>
      </c>
      <c r="I5" s="2031"/>
      <c r="J5" s="2031"/>
      <c r="K5" s="2031"/>
      <c r="L5" s="2032"/>
      <c r="M5" s="768" t="s">
        <v>1928</v>
      </c>
      <c r="N5" s="2032"/>
    </row>
    <row r="6" spans="1:15" s="304" customFormat="1" ht="30" customHeight="1">
      <c r="A6" s="1842"/>
      <c r="B6" s="1845"/>
      <c r="C6" s="1845"/>
      <c r="D6" s="1845"/>
      <c r="E6" s="1831" t="s">
        <v>1398</v>
      </c>
      <c r="F6" s="2034"/>
      <c r="G6" s="2034"/>
      <c r="H6" s="2034"/>
      <c r="I6" s="1832"/>
      <c r="J6" s="1831" t="s">
        <v>1399</v>
      </c>
      <c r="K6" s="2034"/>
      <c r="L6" s="2034"/>
      <c r="M6" s="2034"/>
      <c r="N6" s="2034"/>
    </row>
    <row r="7" spans="1:15" s="856" customFormat="1" ht="20.100000000000001" customHeight="1">
      <c r="A7" s="1098" t="s">
        <v>193</v>
      </c>
      <c r="B7" s="1582">
        <v>37827.355000000003</v>
      </c>
      <c r="C7" s="1582">
        <v>22564.678</v>
      </c>
      <c r="D7" s="1582">
        <v>15262.677</v>
      </c>
      <c r="E7" s="1421">
        <v>57637</v>
      </c>
      <c r="F7" s="1421">
        <v>153657</v>
      </c>
      <c r="G7" s="1421">
        <v>234437</v>
      </c>
      <c r="H7" s="1421">
        <v>578</v>
      </c>
      <c r="I7" s="1421" t="s">
        <v>2365</v>
      </c>
      <c r="J7" s="1591">
        <v>3.05</v>
      </c>
      <c r="K7" s="1591">
        <v>8.1199999999999992</v>
      </c>
      <c r="L7" s="1591">
        <v>12.39</v>
      </c>
      <c r="M7" s="1591">
        <v>3.76</v>
      </c>
      <c r="N7" s="1592" t="s">
        <v>2337</v>
      </c>
      <c r="O7" s="1587"/>
    </row>
    <row r="8" spans="1:15" s="304" customFormat="1" ht="14.85" customHeight="1">
      <c r="A8" s="1099" t="s">
        <v>194</v>
      </c>
      <c r="B8" s="1583"/>
      <c r="C8" s="1583"/>
      <c r="D8" s="1422"/>
      <c r="E8" s="1422"/>
      <c r="F8" s="1422"/>
      <c r="G8" s="1422"/>
      <c r="H8" s="1422"/>
      <c r="I8" s="1422"/>
      <c r="J8" s="1584"/>
      <c r="K8" s="1584"/>
      <c r="L8" s="1584"/>
      <c r="M8" s="1584"/>
      <c r="N8" s="1586"/>
      <c r="O8" s="1588"/>
    </row>
    <row r="9" spans="1:15" s="304" customFormat="1" ht="14.85" customHeight="1">
      <c r="A9" s="1100" t="s">
        <v>65</v>
      </c>
      <c r="B9" s="1583">
        <v>2892.067</v>
      </c>
      <c r="C9" s="1583">
        <v>1956.71</v>
      </c>
      <c r="D9" s="1583">
        <v>935.35699999999997</v>
      </c>
      <c r="E9" s="1423">
        <v>4628</v>
      </c>
      <c r="F9" s="1423">
        <v>11404</v>
      </c>
      <c r="G9" s="1423">
        <v>18920</v>
      </c>
      <c r="H9" s="1423">
        <v>43</v>
      </c>
      <c r="I9" s="1423" t="s">
        <v>2338</v>
      </c>
      <c r="J9" s="1584">
        <v>3.2</v>
      </c>
      <c r="K9" s="1584">
        <v>7.88</v>
      </c>
      <c r="L9" s="1584">
        <v>13.08</v>
      </c>
      <c r="M9" s="1584">
        <v>3.77</v>
      </c>
      <c r="N9" s="1586" t="s">
        <v>2339</v>
      </c>
      <c r="O9" s="1588"/>
    </row>
    <row r="10" spans="1:15" s="304" customFormat="1" ht="14.85" customHeight="1">
      <c r="A10" s="1100" t="s">
        <v>499</v>
      </c>
      <c r="B10" s="1583">
        <v>2011.652</v>
      </c>
      <c r="C10" s="1583">
        <v>1172.194</v>
      </c>
      <c r="D10" s="1583">
        <v>839.45799999999997</v>
      </c>
      <c r="E10" s="1424">
        <v>2917</v>
      </c>
      <c r="F10" s="1424">
        <v>7551</v>
      </c>
      <c r="G10" s="1424">
        <v>12574</v>
      </c>
      <c r="H10" s="1424">
        <v>40</v>
      </c>
      <c r="I10" s="1424" t="s">
        <v>2340</v>
      </c>
      <c r="J10" s="1584">
        <v>2.9</v>
      </c>
      <c r="K10" s="1584">
        <v>7.5</v>
      </c>
      <c r="L10" s="1584">
        <v>12.49</v>
      </c>
      <c r="M10" s="1584">
        <v>5.3</v>
      </c>
      <c r="N10" s="1586" t="s">
        <v>2341</v>
      </c>
      <c r="O10" s="1588"/>
    </row>
    <row r="11" spans="1:15" s="304" customFormat="1" ht="14.85" customHeight="1">
      <c r="A11" s="1100" t="s">
        <v>66</v>
      </c>
      <c r="B11" s="1583">
        <v>2030.509</v>
      </c>
      <c r="C11" s="1583">
        <v>938.83299999999997</v>
      </c>
      <c r="D11" s="1583">
        <v>1091.6759999999999</v>
      </c>
      <c r="E11" s="1338">
        <v>3024</v>
      </c>
      <c r="F11" s="1338">
        <v>7706</v>
      </c>
      <c r="G11" s="1338">
        <v>13022</v>
      </c>
      <c r="H11" s="1338">
        <v>31</v>
      </c>
      <c r="I11" s="1338" t="s">
        <v>2342</v>
      </c>
      <c r="J11" s="1584">
        <v>2.97</v>
      </c>
      <c r="K11" s="1584">
        <v>7.58</v>
      </c>
      <c r="L11" s="1584">
        <v>12.81</v>
      </c>
      <c r="M11" s="1584">
        <v>4.0199999999999996</v>
      </c>
      <c r="N11" s="1586" t="s">
        <v>2343</v>
      </c>
      <c r="O11" s="1588"/>
    </row>
    <row r="12" spans="1:15" s="304" customFormat="1" ht="14.85" customHeight="1">
      <c r="A12" s="1100" t="s">
        <v>67</v>
      </c>
      <c r="B12" s="1583">
        <v>982.65499999999997</v>
      </c>
      <c r="C12" s="1583">
        <v>632.50699999999995</v>
      </c>
      <c r="D12" s="1583">
        <v>350.14800000000002</v>
      </c>
      <c r="E12" s="1338">
        <v>1569</v>
      </c>
      <c r="F12" s="1338">
        <v>3562</v>
      </c>
      <c r="G12" s="1338">
        <v>5990</v>
      </c>
      <c r="H12" s="1338">
        <v>9</v>
      </c>
      <c r="I12" s="1338" t="s">
        <v>2344</v>
      </c>
      <c r="J12" s="1584">
        <v>3.19</v>
      </c>
      <c r="K12" s="1584">
        <v>7.24</v>
      </c>
      <c r="L12" s="1584">
        <v>12.18</v>
      </c>
      <c r="M12" s="1584">
        <v>2.5299999999999998</v>
      </c>
      <c r="N12" s="1586" t="s">
        <v>2345</v>
      </c>
      <c r="O12" s="1588"/>
    </row>
    <row r="13" spans="1:15" s="304" customFormat="1" ht="14.85" customHeight="1">
      <c r="A13" s="1100" t="s">
        <v>78</v>
      </c>
      <c r="B13" s="1583">
        <v>2385.62</v>
      </c>
      <c r="C13" s="1583">
        <v>1476.191</v>
      </c>
      <c r="D13" s="1583">
        <v>909.42899999999997</v>
      </c>
      <c r="E13" s="1338">
        <v>3397</v>
      </c>
      <c r="F13" s="1338">
        <v>9036</v>
      </c>
      <c r="G13" s="1338">
        <v>17558</v>
      </c>
      <c r="H13" s="1338">
        <v>30</v>
      </c>
      <c r="I13" s="1338" t="s">
        <v>2346</v>
      </c>
      <c r="J13" s="1584">
        <v>2.84</v>
      </c>
      <c r="K13" s="1584">
        <v>7.56</v>
      </c>
      <c r="L13" s="1584">
        <v>14.7</v>
      </c>
      <c r="M13" s="1584">
        <v>3.32</v>
      </c>
      <c r="N13" s="1586" t="s">
        <v>2347</v>
      </c>
      <c r="O13" s="1588"/>
    </row>
    <row r="14" spans="1:15" s="304" customFormat="1" ht="14.85" customHeight="1">
      <c r="A14" s="1100" t="s">
        <v>68</v>
      </c>
      <c r="B14" s="1583">
        <v>3428.9290000000001</v>
      </c>
      <c r="C14" s="1583">
        <v>1642.049</v>
      </c>
      <c r="D14" s="1583">
        <v>1786.88</v>
      </c>
      <c r="E14" s="1338">
        <v>5702</v>
      </c>
      <c r="F14" s="1338">
        <v>15629</v>
      </c>
      <c r="G14" s="1338">
        <v>18974</v>
      </c>
      <c r="H14" s="1338">
        <v>38</v>
      </c>
      <c r="I14" s="1338" t="s">
        <v>2348</v>
      </c>
      <c r="J14" s="1584">
        <v>3.33</v>
      </c>
      <c r="K14" s="1584">
        <v>9.1199999999999992</v>
      </c>
      <c r="L14" s="1584">
        <v>11.07</v>
      </c>
      <c r="M14" s="1584">
        <v>2.4300000000000002</v>
      </c>
      <c r="N14" s="1586" t="s">
        <v>2349</v>
      </c>
      <c r="O14" s="1588"/>
    </row>
    <row r="15" spans="1:15" s="304" customFormat="1" ht="14.85" customHeight="1">
      <c r="A15" s="1100" t="s">
        <v>69</v>
      </c>
      <c r="B15" s="1583">
        <v>5511.491</v>
      </c>
      <c r="C15" s="1583">
        <v>3566.9349999999999</v>
      </c>
      <c r="D15" s="1583">
        <v>1944.556</v>
      </c>
      <c r="E15" s="1338">
        <v>8819</v>
      </c>
      <c r="F15" s="1338">
        <v>25329</v>
      </c>
      <c r="G15" s="1338">
        <v>32625</v>
      </c>
      <c r="H15" s="1338">
        <v>82</v>
      </c>
      <c r="I15" s="1338" t="s">
        <v>2350</v>
      </c>
      <c r="J15" s="1584">
        <v>3.2</v>
      </c>
      <c r="K15" s="1584">
        <v>9.19</v>
      </c>
      <c r="L15" s="1584">
        <v>11.84</v>
      </c>
      <c r="M15" s="1584">
        <v>3.24</v>
      </c>
      <c r="N15" s="1586" t="s">
        <v>2351</v>
      </c>
      <c r="O15" s="1588"/>
    </row>
    <row r="16" spans="1:15" s="304" customFormat="1" ht="14.85" customHeight="1">
      <c r="A16" s="1100" t="s">
        <v>70</v>
      </c>
      <c r="B16" s="1583">
        <v>945.17899999999997</v>
      </c>
      <c r="C16" s="1583">
        <v>500.72500000000002</v>
      </c>
      <c r="D16" s="1583">
        <v>444.45400000000001</v>
      </c>
      <c r="E16" s="1338">
        <v>1329</v>
      </c>
      <c r="F16" s="1338">
        <v>3411</v>
      </c>
      <c r="G16" s="1338">
        <v>6138</v>
      </c>
      <c r="H16" s="1338">
        <v>9</v>
      </c>
      <c r="I16" s="1338" t="s">
        <v>2352</v>
      </c>
      <c r="J16" s="1584">
        <v>2.81</v>
      </c>
      <c r="K16" s="1584">
        <v>7.21</v>
      </c>
      <c r="L16" s="1584">
        <v>12.97</v>
      </c>
      <c r="M16" s="1584">
        <v>2.64</v>
      </c>
      <c r="N16" s="1586" t="s">
        <v>2353</v>
      </c>
      <c r="O16" s="1588"/>
    </row>
    <row r="17" spans="1:15" s="304" customFormat="1" ht="14.85" customHeight="1">
      <c r="A17" s="1100" t="s">
        <v>71</v>
      </c>
      <c r="B17" s="1583">
        <v>2081.585</v>
      </c>
      <c r="C17" s="1583">
        <v>856.59500000000003</v>
      </c>
      <c r="D17" s="1583">
        <v>1224.99</v>
      </c>
      <c r="E17" s="1338">
        <v>2890</v>
      </c>
      <c r="F17" s="1338">
        <v>8533</v>
      </c>
      <c r="G17" s="1338">
        <v>11734</v>
      </c>
      <c r="H17" s="1338">
        <v>35</v>
      </c>
      <c r="I17" s="1338" t="s">
        <v>2354</v>
      </c>
      <c r="J17" s="1584">
        <v>2.78</v>
      </c>
      <c r="K17" s="1584">
        <v>8.19</v>
      </c>
      <c r="L17" s="1584">
        <v>11.27</v>
      </c>
      <c r="M17" s="1584">
        <v>4.0999999999999996</v>
      </c>
      <c r="N17" s="1586" t="s">
        <v>2355</v>
      </c>
      <c r="O17" s="1588"/>
    </row>
    <row r="18" spans="1:15" s="856" customFormat="1" ht="14.85" customHeight="1">
      <c r="A18" s="1101" t="s">
        <v>72</v>
      </c>
      <c r="B18" s="1382">
        <v>1145.8409999999999</v>
      </c>
      <c r="C18" s="1382">
        <v>697.85699999999997</v>
      </c>
      <c r="D18" s="1382">
        <v>447.98399999999998</v>
      </c>
      <c r="E18" s="1425">
        <v>1688</v>
      </c>
      <c r="F18" s="1425">
        <v>4726</v>
      </c>
      <c r="G18" s="1425">
        <v>6969</v>
      </c>
      <c r="H18" s="1425">
        <v>18</v>
      </c>
      <c r="I18" s="1425" t="s">
        <v>2293</v>
      </c>
      <c r="J18" s="1585">
        <v>2.94</v>
      </c>
      <c r="K18" s="1585">
        <v>8.24</v>
      </c>
      <c r="L18" s="1585">
        <v>12.15</v>
      </c>
      <c r="M18" s="1585">
        <v>3.81</v>
      </c>
      <c r="N18" s="1593" t="s">
        <v>2294</v>
      </c>
      <c r="O18" s="1589"/>
    </row>
    <row r="19" spans="1:15" s="304" customFormat="1" ht="14.85" customHeight="1">
      <c r="A19" s="1100" t="s">
        <v>73</v>
      </c>
      <c r="B19" s="1583">
        <v>2358.4520000000002</v>
      </c>
      <c r="C19" s="1583">
        <v>1479.2919999999999</v>
      </c>
      <c r="D19" s="1583">
        <v>879.16</v>
      </c>
      <c r="E19" s="1338">
        <v>3848</v>
      </c>
      <c r="F19" s="1338">
        <v>10551</v>
      </c>
      <c r="G19" s="1338">
        <v>13105</v>
      </c>
      <c r="H19" s="1338">
        <v>42</v>
      </c>
      <c r="I19" s="1338" t="s">
        <v>2356</v>
      </c>
      <c r="J19" s="1584">
        <v>3.26</v>
      </c>
      <c r="K19" s="1584">
        <v>8.9499999999999993</v>
      </c>
      <c r="L19" s="1584">
        <v>11.12</v>
      </c>
      <c r="M19" s="1584">
        <v>3.98</v>
      </c>
      <c r="N19" s="1586" t="s">
        <v>2197</v>
      </c>
      <c r="O19" s="1588"/>
    </row>
    <row r="20" spans="1:15" s="304" customFormat="1" ht="14.85" customHeight="1">
      <c r="A20" s="1100" t="s">
        <v>74</v>
      </c>
      <c r="B20" s="1583">
        <v>4359.9539999999997</v>
      </c>
      <c r="C20" s="1583">
        <v>3312.6109999999999</v>
      </c>
      <c r="D20" s="1583">
        <v>1047.3430000000001</v>
      </c>
      <c r="E20" s="1338">
        <v>6455</v>
      </c>
      <c r="F20" s="1338">
        <v>15905</v>
      </c>
      <c r="G20" s="1338">
        <v>29656</v>
      </c>
      <c r="H20" s="1338">
        <v>78</v>
      </c>
      <c r="I20" s="1338" t="s">
        <v>2357</v>
      </c>
      <c r="J20" s="1584">
        <v>2.96</v>
      </c>
      <c r="K20" s="1584">
        <v>7.29</v>
      </c>
      <c r="L20" s="1584">
        <v>13.59</v>
      </c>
      <c r="M20" s="1584">
        <v>4.9000000000000004</v>
      </c>
      <c r="N20" s="1586" t="s">
        <v>2390</v>
      </c>
      <c r="O20" s="1588"/>
    </row>
    <row r="21" spans="1:15" s="304" customFormat="1" ht="14.85" customHeight="1">
      <c r="A21" s="1100" t="s">
        <v>75</v>
      </c>
      <c r="B21" s="1583">
        <v>1182.1610000000001</v>
      </c>
      <c r="C21" s="1583">
        <v>531.17999999999995</v>
      </c>
      <c r="D21" s="1583">
        <v>650.98099999999999</v>
      </c>
      <c r="E21" s="1338">
        <v>1499</v>
      </c>
      <c r="F21" s="1338">
        <v>4092</v>
      </c>
      <c r="G21" s="1338">
        <v>8346</v>
      </c>
      <c r="H21" s="1338">
        <v>10</v>
      </c>
      <c r="I21" s="1338" t="s">
        <v>2358</v>
      </c>
      <c r="J21" s="1584">
        <v>2.5299999999999998</v>
      </c>
      <c r="K21" s="1584">
        <v>6.91</v>
      </c>
      <c r="L21" s="1584">
        <v>14.1</v>
      </c>
      <c r="M21" s="1584">
        <v>2.44</v>
      </c>
      <c r="N21" s="1586" t="s">
        <v>2359</v>
      </c>
      <c r="O21" s="1588"/>
    </row>
    <row r="22" spans="1:15" s="304" customFormat="1" ht="14.85" customHeight="1">
      <c r="A22" s="1100" t="s">
        <v>500</v>
      </c>
      <c r="B22" s="1583">
        <v>1369.895</v>
      </c>
      <c r="C22" s="1583">
        <v>809.86900000000003</v>
      </c>
      <c r="D22" s="1583">
        <v>560.02599999999995</v>
      </c>
      <c r="E22" s="1338">
        <v>1939</v>
      </c>
      <c r="F22" s="1338">
        <v>4968</v>
      </c>
      <c r="G22" s="1338">
        <v>8422</v>
      </c>
      <c r="H22" s="1338">
        <v>23</v>
      </c>
      <c r="I22" s="1338" t="s">
        <v>2360</v>
      </c>
      <c r="J22" s="1584">
        <v>2.83</v>
      </c>
      <c r="K22" s="1584">
        <v>7.24</v>
      </c>
      <c r="L22" s="1584">
        <v>12.28</v>
      </c>
      <c r="M22" s="1584">
        <v>4.63</v>
      </c>
      <c r="N22" s="1586" t="s">
        <v>2361</v>
      </c>
      <c r="O22" s="1588"/>
    </row>
    <row r="23" spans="1:15" s="856" customFormat="1" ht="14.85" customHeight="1">
      <c r="A23" s="1100" t="s">
        <v>76</v>
      </c>
      <c r="B23" s="1583">
        <v>3496.3069999999998</v>
      </c>
      <c r="C23" s="1583">
        <v>1869.5540000000001</v>
      </c>
      <c r="D23" s="1583">
        <v>1626.7529999999999</v>
      </c>
      <c r="E23" s="1338">
        <v>5388</v>
      </c>
      <c r="F23" s="1338">
        <v>15357</v>
      </c>
      <c r="G23" s="1338">
        <v>19780</v>
      </c>
      <c r="H23" s="1338">
        <v>62</v>
      </c>
      <c r="I23" s="1338" t="s">
        <v>2362</v>
      </c>
      <c r="J23" s="1584">
        <v>3.08</v>
      </c>
      <c r="K23" s="1584">
        <v>8.7799999999999994</v>
      </c>
      <c r="L23" s="1584">
        <v>11.31</v>
      </c>
      <c r="M23" s="1584">
        <v>4.04</v>
      </c>
      <c r="N23" s="1586" t="s">
        <v>2363</v>
      </c>
      <c r="O23" s="1589"/>
    </row>
    <row r="24" spans="1:15" s="304" customFormat="1" ht="14.85" customHeight="1">
      <c r="A24" s="1100" t="s">
        <v>77</v>
      </c>
      <c r="B24" s="1583">
        <v>1645.058</v>
      </c>
      <c r="C24" s="1583">
        <v>1121.576</v>
      </c>
      <c r="D24" s="1583">
        <v>523.48199999999997</v>
      </c>
      <c r="E24" s="1338">
        <v>2545</v>
      </c>
      <c r="F24" s="1338">
        <v>5897</v>
      </c>
      <c r="G24" s="1338">
        <v>10624</v>
      </c>
      <c r="H24" s="1338">
        <v>28</v>
      </c>
      <c r="I24" s="1338" t="s">
        <v>2364</v>
      </c>
      <c r="J24" s="1584">
        <v>3.09</v>
      </c>
      <c r="K24" s="1584">
        <v>7.16</v>
      </c>
      <c r="L24" s="1584">
        <v>12.9</v>
      </c>
      <c r="M24" s="1584">
        <v>4.75</v>
      </c>
      <c r="N24" s="1586" t="s">
        <v>2198</v>
      </c>
      <c r="O24" s="1590"/>
    </row>
    <row r="25" spans="1:15" ht="24.95" customHeight="1">
      <c r="A25" s="2144" t="s">
        <v>709</v>
      </c>
      <c r="B25" s="2144"/>
      <c r="C25" s="2144"/>
      <c r="D25" s="2144"/>
      <c r="E25" s="2144"/>
      <c r="F25" s="2144"/>
      <c r="G25" s="2144"/>
      <c r="H25" s="2144"/>
      <c r="I25" s="2144"/>
      <c r="J25" s="2144"/>
      <c r="K25" s="2144"/>
      <c r="L25" s="2144"/>
      <c r="M25" s="2144"/>
      <c r="N25" s="2144"/>
    </row>
    <row r="26" spans="1:15" ht="11.25" customHeight="1">
      <c r="A26" s="2144" t="s">
        <v>710</v>
      </c>
      <c r="B26" s="2144"/>
      <c r="C26" s="2144"/>
      <c r="D26" s="2144"/>
      <c r="E26" s="2144"/>
      <c r="F26" s="2144"/>
      <c r="G26" s="2144"/>
      <c r="H26" s="2144"/>
      <c r="I26" s="2144"/>
      <c r="J26" s="2144"/>
      <c r="K26" s="2144"/>
      <c r="L26" s="2144"/>
      <c r="M26" s="2144"/>
      <c r="N26" s="2144"/>
    </row>
    <row r="27" spans="1:15" ht="11.25" customHeight="1">
      <c r="A27" s="2144" t="s">
        <v>711</v>
      </c>
      <c r="B27" s="2144"/>
      <c r="C27" s="2144"/>
      <c r="D27" s="2144"/>
      <c r="E27" s="2144"/>
      <c r="F27" s="2144"/>
      <c r="G27" s="2144"/>
      <c r="H27" s="2144"/>
      <c r="I27" s="2144"/>
      <c r="J27" s="2144"/>
      <c r="K27" s="2144"/>
      <c r="L27" s="2144"/>
      <c r="M27" s="2144"/>
      <c r="N27" s="2144"/>
    </row>
    <row r="28" spans="1:15" ht="11.25" customHeight="1">
      <c r="A28" s="2144" t="s">
        <v>712</v>
      </c>
      <c r="B28" s="2144"/>
      <c r="C28" s="2144"/>
      <c r="D28" s="2144"/>
      <c r="E28" s="2144"/>
      <c r="F28" s="2144"/>
      <c r="G28" s="2144"/>
      <c r="H28" s="2144"/>
      <c r="I28" s="2144"/>
      <c r="J28" s="2144"/>
      <c r="K28" s="2144"/>
      <c r="L28" s="2144"/>
      <c r="M28" s="2144"/>
      <c r="N28" s="2144"/>
    </row>
    <row r="29" spans="1:15" s="12" customFormat="1" ht="15" customHeight="1">
      <c r="A29" s="1684" t="s">
        <v>532</v>
      </c>
      <c r="B29" s="1684"/>
      <c r="C29" s="1684"/>
      <c r="D29" s="1684"/>
      <c r="E29" s="1684"/>
      <c r="F29" s="1684"/>
      <c r="G29" s="1684"/>
      <c r="H29" s="1684"/>
      <c r="I29" s="1684"/>
      <c r="J29" s="1684"/>
      <c r="K29" s="1684"/>
      <c r="L29" s="1684"/>
      <c r="M29" s="1684"/>
      <c r="N29" s="1684"/>
    </row>
    <row r="30" spans="1:15" ht="11.25" customHeight="1">
      <c r="A30" s="1662" t="s">
        <v>584</v>
      </c>
      <c r="B30" s="1662"/>
      <c r="C30" s="1662"/>
      <c r="D30" s="1662"/>
      <c r="E30" s="1662"/>
      <c r="F30" s="1662"/>
      <c r="G30" s="1662"/>
      <c r="H30" s="1662"/>
      <c r="I30" s="1662"/>
      <c r="J30" s="1662"/>
      <c r="K30" s="1662"/>
      <c r="L30" s="1662"/>
      <c r="M30" s="1662"/>
      <c r="N30" s="1662"/>
    </row>
    <row r="31" spans="1:15" ht="11.25" customHeight="1">
      <c r="A31" s="1662" t="s">
        <v>585</v>
      </c>
      <c r="B31" s="1662"/>
      <c r="C31" s="1662"/>
      <c r="D31" s="1662"/>
      <c r="E31" s="1662"/>
      <c r="F31" s="1662"/>
      <c r="G31" s="1662"/>
      <c r="H31" s="1662"/>
      <c r="I31" s="1662"/>
      <c r="J31" s="1662"/>
      <c r="K31" s="1662"/>
      <c r="L31" s="1662"/>
      <c r="M31" s="1662"/>
      <c r="N31" s="1662"/>
    </row>
    <row r="32" spans="1:15" ht="11.25" customHeight="1">
      <c r="A32" s="1662" t="s">
        <v>586</v>
      </c>
      <c r="B32" s="1662"/>
      <c r="C32" s="1662"/>
      <c r="D32" s="1662"/>
      <c r="E32" s="1662"/>
      <c r="F32" s="1662"/>
      <c r="G32" s="1662"/>
      <c r="H32" s="1662"/>
      <c r="I32" s="1662"/>
      <c r="J32" s="1662"/>
      <c r="K32" s="1662"/>
      <c r="L32" s="1662"/>
      <c r="M32" s="1662"/>
      <c r="N32" s="1662"/>
    </row>
  </sheetData>
  <mergeCells count="28">
    <mergeCell ref="A25:N25"/>
    <mergeCell ref="G4:G5"/>
    <mergeCell ref="I4:I5"/>
    <mergeCell ref="J4:J5"/>
    <mergeCell ref="K4:K5"/>
    <mergeCell ref="L4:L5"/>
    <mergeCell ref="N4:N5"/>
    <mergeCell ref="A3:A6"/>
    <mergeCell ref="B3:D3"/>
    <mergeCell ref="E6:I6"/>
    <mergeCell ref="J6:N6"/>
    <mergeCell ref="M1:N1"/>
    <mergeCell ref="M2:N2"/>
    <mergeCell ref="A1:D1"/>
    <mergeCell ref="A2:D2"/>
    <mergeCell ref="E4:E5"/>
    <mergeCell ref="F4:F5"/>
    <mergeCell ref="E3:N3"/>
    <mergeCell ref="B4:B6"/>
    <mergeCell ref="C4:C6"/>
    <mergeCell ref="D4:D6"/>
    <mergeCell ref="A32:N32"/>
    <mergeCell ref="A26:N26"/>
    <mergeCell ref="A27:N27"/>
    <mergeCell ref="A28:N28"/>
    <mergeCell ref="A29:N29"/>
    <mergeCell ref="A30:N30"/>
    <mergeCell ref="A31:N31"/>
  </mergeCells>
  <phoneticPr fontId="0" type="noConversion"/>
  <hyperlinks>
    <hyperlink ref="M1:N2" location="'Spis tablic     List of tables'!A119" display="Powrót do spisu tablic" xr:uid="{00000000-0004-0000-4F00-000000000000}"/>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7" customWidth="1"/>
    <col min="2" max="8" width="13.125" style="17" customWidth="1"/>
    <col min="9" max="9" width="9" style="18"/>
    <col min="10" max="16384" width="9" style="17"/>
  </cols>
  <sheetData>
    <row r="1" spans="1:9" ht="15" customHeight="1">
      <c r="A1" s="1726" t="s">
        <v>821</v>
      </c>
      <c r="B1" s="1726"/>
      <c r="C1" s="1726"/>
      <c r="D1" s="1726"/>
      <c r="E1" s="209"/>
      <c r="F1" s="182"/>
      <c r="G1" s="1673" t="s">
        <v>5</v>
      </c>
      <c r="H1" s="1673"/>
    </row>
    <row r="2" spans="1:9" ht="15" customHeight="1">
      <c r="A2" s="2237" t="s">
        <v>520</v>
      </c>
      <c r="B2" s="2237"/>
      <c r="C2" s="2237"/>
      <c r="D2" s="2237"/>
      <c r="E2" s="63"/>
      <c r="F2" s="63"/>
      <c r="G2" s="1687" t="s">
        <v>137</v>
      </c>
      <c r="H2" s="1687"/>
    </row>
    <row r="3" spans="1:9" s="304" customFormat="1" ht="39.950000000000003" customHeight="1">
      <c r="A3" s="2232" t="s">
        <v>1390</v>
      </c>
      <c r="B3" s="2292" t="s">
        <v>2116</v>
      </c>
      <c r="C3" s="2047"/>
      <c r="D3" s="2293"/>
      <c r="E3" s="2216" t="s">
        <v>1400</v>
      </c>
      <c r="F3" s="1844" t="s">
        <v>1401</v>
      </c>
      <c r="G3" s="2220" t="s">
        <v>2118</v>
      </c>
      <c r="H3" s="2050"/>
      <c r="I3" s="312"/>
    </row>
    <row r="4" spans="1:9" s="304" customFormat="1" ht="99.95" customHeight="1">
      <c r="A4" s="2278"/>
      <c r="B4" s="2053" t="s">
        <v>847</v>
      </c>
      <c r="C4" s="2033"/>
      <c r="D4" s="2224" t="s">
        <v>1930</v>
      </c>
      <c r="E4" s="1846"/>
      <c r="F4" s="1846"/>
      <c r="G4" s="857" t="s">
        <v>1402</v>
      </c>
      <c r="H4" s="858" t="s">
        <v>1403</v>
      </c>
      <c r="I4" s="312"/>
    </row>
    <row r="5" spans="1:9" s="304" customFormat="1" ht="30" customHeight="1">
      <c r="A5" s="2291"/>
      <c r="B5" s="859" t="s">
        <v>1404</v>
      </c>
      <c r="C5" s="1102" t="s">
        <v>1695</v>
      </c>
      <c r="D5" s="1846"/>
      <c r="E5" s="2290" t="s">
        <v>2117</v>
      </c>
      <c r="F5" s="1837"/>
      <c r="G5" s="1835" t="s">
        <v>1404</v>
      </c>
      <c r="H5" s="1836"/>
      <c r="I5" s="312"/>
    </row>
    <row r="6" spans="1:9" s="304" customFormat="1" ht="20.100000000000001" customHeight="1">
      <c r="A6" s="769" t="s">
        <v>193</v>
      </c>
      <c r="B6" s="1218">
        <v>801.7</v>
      </c>
      <c r="C6" s="1218">
        <v>89.6</v>
      </c>
      <c r="D6" s="1218">
        <v>5.0999999999999996</v>
      </c>
      <c r="E6" s="1218">
        <v>86.6</v>
      </c>
      <c r="F6" s="1219">
        <v>10</v>
      </c>
      <c r="G6" s="1218">
        <v>132.6</v>
      </c>
      <c r="H6" s="1220">
        <v>137.80000000000001</v>
      </c>
    </row>
    <row r="7" spans="1:9" s="304" customFormat="1" ht="11.25">
      <c r="A7" s="725" t="s">
        <v>194</v>
      </c>
      <c r="B7" s="1216"/>
      <c r="C7" s="1216"/>
      <c r="D7" s="1216"/>
      <c r="E7" s="1216"/>
      <c r="F7" s="1217"/>
      <c r="G7" s="1216"/>
      <c r="H7" s="1215"/>
    </row>
    <row r="8" spans="1:9" s="304" customFormat="1" ht="14.25" customHeight="1">
      <c r="A8" s="775" t="s">
        <v>65</v>
      </c>
      <c r="B8" s="1096">
        <v>53.6</v>
      </c>
      <c r="C8" s="1097">
        <v>91.3</v>
      </c>
      <c r="D8" s="1097">
        <v>4.5</v>
      </c>
      <c r="E8" s="1096">
        <v>85.5</v>
      </c>
      <c r="F8" s="1097">
        <v>6</v>
      </c>
      <c r="G8" s="1096">
        <v>9</v>
      </c>
      <c r="H8" s="1380">
        <v>9</v>
      </c>
      <c r="I8" s="312"/>
    </row>
    <row r="9" spans="1:9" s="304" customFormat="1" ht="14.25" customHeight="1">
      <c r="A9" s="775" t="s">
        <v>79</v>
      </c>
      <c r="B9" s="1096">
        <v>54.4</v>
      </c>
      <c r="C9" s="1097">
        <v>87.9</v>
      </c>
      <c r="D9" s="1097">
        <v>7.1</v>
      </c>
      <c r="E9" s="1096">
        <v>85.1</v>
      </c>
      <c r="F9" s="1097">
        <v>13</v>
      </c>
      <c r="G9" s="1096">
        <v>9.1</v>
      </c>
      <c r="H9" s="1380">
        <v>9.1999999999999993</v>
      </c>
      <c r="I9" s="312"/>
    </row>
    <row r="10" spans="1:9" s="304" customFormat="1" ht="14.25" customHeight="1">
      <c r="A10" s="775" t="s">
        <v>66</v>
      </c>
      <c r="B10" s="1096">
        <v>59</v>
      </c>
      <c r="C10" s="1097">
        <v>89.1</v>
      </c>
      <c r="D10" s="1097">
        <v>7.8</v>
      </c>
      <c r="E10" s="1096">
        <v>90.8</v>
      </c>
      <c r="F10" s="1097">
        <v>18</v>
      </c>
      <c r="G10" s="1096">
        <v>8.6</v>
      </c>
      <c r="H10" s="1380">
        <v>9.6</v>
      </c>
      <c r="I10" s="312"/>
    </row>
    <row r="11" spans="1:9" s="304" customFormat="1" ht="14.25" customHeight="1">
      <c r="A11" s="775" t="s">
        <v>67</v>
      </c>
      <c r="B11" s="1096">
        <v>15.2</v>
      </c>
      <c r="C11" s="1097">
        <v>83.8</v>
      </c>
      <c r="D11" s="1097">
        <v>4.2</v>
      </c>
      <c r="E11" s="1096">
        <v>85</v>
      </c>
      <c r="F11" s="1097">
        <v>6</v>
      </c>
      <c r="G11" s="1096">
        <v>3.6</v>
      </c>
      <c r="H11" s="1380">
        <v>3.8</v>
      </c>
      <c r="I11" s="312"/>
    </row>
    <row r="12" spans="1:9" s="304" customFormat="1" ht="14.25" customHeight="1">
      <c r="A12" s="775" t="s">
        <v>78</v>
      </c>
      <c r="B12" s="1096">
        <v>56</v>
      </c>
      <c r="C12" s="1097">
        <v>91.9</v>
      </c>
      <c r="D12" s="1097">
        <v>5.6</v>
      </c>
      <c r="E12" s="1096">
        <v>87.6</v>
      </c>
      <c r="F12" s="1097">
        <v>13</v>
      </c>
      <c r="G12" s="1096">
        <v>7.8</v>
      </c>
      <c r="H12" s="1380">
        <v>8.9</v>
      </c>
      <c r="I12" s="312"/>
    </row>
    <row r="13" spans="1:9" s="304" customFormat="1" ht="14.25" customHeight="1">
      <c r="A13" s="775" t="s">
        <v>68</v>
      </c>
      <c r="B13" s="1096">
        <v>63.9</v>
      </c>
      <c r="C13" s="1097">
        <v>91.4</v>
      </c>
      <c r="D13" s="1097">
        <v>4.5</v>
      </c>
      <c r="E13" s="1096">
        <v>88.4</v>
      </c>
      <c r="F13" s="1097">
        <v>8</v>
      </c>
      <c r="G13" s="1096">
        <v>10.8</v>
      </c>
      <c r="H13" s="1380">
        <v>10.7</v>
      </c>
      <c r="I13" s="312"/>
    </row>
    <row r="14" spans="1:9" s="304" customFormat="1" ht="14.25" customHeight="1">
      <c r="A14" s="775" t="s">
        <v>69</v>
      </c>
      <c r="B14" s="1096">
        <v>118.3</v>
      </c>
      <c r="C14" s="1097">
        <v>91.5</v>
      </c>
      <c r="D14" s="1097">
        <v>4.2</v>
      </c>
      <c r="E14" s="1096">
        <v>86.7</v>
      </c>
      <c r="F14" s="1097">
        <v>13</v>
      </c>
      <c r="G14" s="1096">
        <v>16.100000000000001</v>
      </c>
      <c r="H14" s="1380">
        <v>17.8</v>
      </c>
      <c r="I14" s="312"/>
    </row>
    <row r="15" spans="1:9" s="304" customFormat="1" ht="14.25" customHeight="1">
      <c r="A15" s="775" t="s">
        <v>70</v>
      </c>
      <c r="B15" s="1096">
        <v>20.3</v>
      </c>
      <c r="C15" s="1097">
        <v>94.1</v>
      </c>
      <c r="D15" s="1097">
        <v>6</v>
      </c>
      <c r="E15" s="1096">
        <v>88.2</v>
      </c>
      <c r="F15" s="1097">
        <v>9</v>
      </c>
      <c r="G15" s="1096">
        <v>3.6</v>
      </c>
      <c r="H15" s="1380">
        <v>3.5</v>
      </c>
      <c r="I15" s="312"/>
    </row>
    <row r="16" spans="1:9" s="304" customFormat="1" ht="14.25" customHeight="1">
      <c r="A16" s="775" t="s">
        <v>71</v>
      </c>
      <c r="B16" s="1096">
        <v>67.8</v>
      </c>
      <c r="C16" s="1097">
        <v>87.7</v>
      </c>
      <c r="D16" s="1097">
        <v>8.6999999999999993</v>
      </c>
      <c r="E16" s="1096">
        <v>86.5</v>
      </c>
      <c r="F16" s="1097">
        <v>22</v>
      </c>
      <c r="G16" s="1096">
        <v>9.5</v>
      </c>
      <c r="H16" s="1380">
        <v>10.3</v>
      </c>
      <c r="I16" s="312"/>
    </row>
    <row r="17" spans="1:9" s="856" customFormat="1" ht="14.25" customHeight="1">
      <c r="A17" s="774" t="s">
        <v>72</v>
      </c>
      <c r="B17" s="1103">
        <v>30.8</v>
      </c>
      <c r="C17" s="1381">
        <v>92.3</v>
      </c>
      <c r="D17" s="1381">
        <v>7.2</v>
      </c>
      <c r="E17" s="1103">
        <v>88.2</v>
      </c>
      <c r="F17" s="1381">
        <v>24</v>
      </c>
      <c r="G17" s="1103">
        <v>4.4000000000000004</v>
      </c>
      <c r="H17" s="1382">
        <v>4.5999999999999996</v>
      </c>
      <c r="I17" s="855"/>
    </row>
    <row r="18" spans="1:9" s="304" customFormat="1" ht="14.25" customHeight="1">
      <c r="A18" s="775" t="s">
        <v>73</v>
      </c>
      <c r="B18" s="1096">
        <v>41.2</v>
      </c>
      <c r="C18" s="1097">
        <v>86.5</v>
      </c>
      <c r="D18" s="1097">
        <v>4.5</v>
      </c>
      <c r="E18" s="1096">
        <v>85.8</v>
      </c>
      <c r="F18" s="1097">
        <v>8</v>
      </c>
      <c r="G18" s="1096">
        <v>7.9</v>
      </c>
      <c r="H18" s="1380">
        <v>7.6</v>
      </c>
      <c r="I18" s="312"/>
    </row>
    <row r="19" spans="1:9" s="304" customFormat="1" ht="14.25" customHeight="1">
      <c r="A19" s="775" t="s">
        <v>74</v>
      </c>
      <c r="B19" s="1096">
        <v>66.8</v>
      </c>
      <c r="C19" s="1097">
        <v>87.5</v>
      </c>
      <c r="D19" s="1097">
        <v>3.8</v>
      </c>
      <c r="E19" s="1096">
        <v>86.7</v>
      </c>
      <c r="F19" s="1097">
        <v>6</v>
      </c>
      <c r="G19" s="1096">
        <v>12.5</v>
      </c>
      <c r="H19" s="1380">
        <v>13.5</v>
      </c>
      <c r="I19" s="312"/>
    </row>
    <row r="20" spans="1:9" s="304" customFormat="1" ht="14.25" customHeight="1">
      <c r="A20" s="775" t="s">
        <v>75</v>
      </c>
      <c r="B20" s="1096">
        <v>33.1</v>
      </c>
      <c r="C20" s="1097">
        <v>87.1</v>
      </c>
      <c r="D20" s="1097">
        <v>7.6</v>
      </c>
      <c r="E20" s="1096">
        <v>85.9</v>
      </c>
      <c r="F20" s="1097">
        <v>13</v>
      </c>
      <c r="G20" s="1096">
        <v>5.4</v>
      </c>
      <c r="H20" s="1380">
        <v>5.9</v>
      </c>
      <c r="I20" s="312"/>
    </row>
    <row r="21" spans="1:9" s="304" customFormat="1" ht="14.25" customHeight="1">
      <c r="A21" s="775" t="s">
        <v>80</v>
      </c>
      <c r="B21" s="1096">
        <v>38.200000000000003</v>
      </c>
      <c r="C21" s="1097">
        <v>89.7</v>
      </c>
      <c r="D21" s="1097">
        <v>8.1999999999999993</v>
      </c>
      <c r="E21" s="1096">
        <v>82.3</v>
      </c>
      <c r="F21" s="1097">
        <v>10</v>
      </c>
      <c r="G21" s="1096">
        <v>7.5</v>
      </c>
      <c r="H21" s="1380">
        <v>7</v>
      </c>
      <c r="I21" s="312"/>
    </row>
    <row r="22" spans="1:9" s="304" customFormat="1" ht="14.25" customHeight="1">
      <c r="A22" s="775" t="s">
        <v>76</v>
      </c>
      <c r="B22" s="1096">
        <v>44.7</v>
      </c>
      <c r="C22" s="1097">
        <v>89.6</v>
      </c>
      <c r="D22" s="1097">
        <v>2.8</v>
      </c>
      <c r="E22" s="1096">
        <v>83.9</v>
      </c>
      <c r="F22" s="1097">
        <v>10</v>
      </c>
      <c r="G22" s="1096">
        <v>10.3</v>
      </c>
      <c r="H22" s="1380">
        <v>9.9</v>
      </c>
      <c r="I22" s="312"/>
    </row>
    <row r="23" spans="1:9" s="304" customFormat="1" ht="14.25" customHeight="1">
      <c r="A23" s="775" t="s">
        <v>77</v>
      </c>
      <c r="B23" s="1096">
        <v>38.5</v>
      </c>
      <c r="C23" s="1097">
        <v>88.6</v>
      </c>
      <c r="D23" s="1097">
        <v>6.4</v>
      </c>
      <c r="E23" s="1096">
        <v>86.4</v>
      </c>
      <c r="F23" s="1097">
        <v>9</v>
      </c>
      <c r="G23" s="1096">
        <v>6.3</v>
      </c>
      <c r="H23" s="1380">
        <v>6.6</v>
      </c>
      <c r="I23" s="312"/>
    </row>
    <row r="24" spans="1:9" s="63" customFormat="1" ht="24.95" customHeight="1">
      <c r="A24" s="2144" t="s">
        <v>708</v>
      </c>
      <c r="B24" s="2144"/>
      <c r="C24" s="2144"/>
      <c r="D24" s="2144"/>
      <c r="E24" s="2144"/>
      <c r="F24" s="2144"/>
      <c r="G24" s="2144"/>
      <c r="H24" s="2144"/>
      <c r="I24" s="64"/>
    </row>
    <row r="25" spans="1:9" s="12" customFormat="1" ht="15" customHeight="1">
      <c r="A25" s="1684" t="s">
        <v>129</v>
      </c>
      <c r="B25" s="1684"/>
      <c r="C25" s="1684"/>
      <c r="D25" s="1684"/>
      <c r="E25" s="1684"/>
      <c r="F25" s="1684"/>
      <c r="G25" s="1684"/>
      <c r="H25" s="1684"/>
      <c r="I25" s="19"/>
    </row>
    <row r="26" spans="1:9">
      <c r="A26" s="63"/>
      <c r="B26" s="63"/>
      <c r="C26" s="63"/>
      <c r="D26" s="63"/>
      <c r="E26" s="63"/>
      <c r="F26" s="63"/>
      <c r="G26" s="63"/>
      <c r="H26" s="63"/>
    </row>
    <row r="27" spans="1:9">
      <c r="A27" s="63"/>
      <c r="B27" s="63"/>
      <c r="C27" s="63"/>
      <c r="D27" s="63"/>
      <c r="E27" s="63"/>
      <c r="F27" s="63"/>
      <c r="G27" s="63"/>
      <c r="H27" s="63"/>
    </row>
    <row r="28" spans="1:9">
      <c r="A28" s="63"/>
      <c r="B28" s="63"/>
      <c r="C28" s="63"/>
      <c r="D28" s="63"/>
      <c r="E28" s="63"/>
      <c r="F28" s="63"/>
      <c r="G28" s="63"/>
      <c r="H28" s="63"/>
    </row>
    <row r="29" spans="1:9">
      <c r="A29" s="63"/>
      <c r="B29" s="63"/>
      <c r="C29" s="63"/>
      <c r="D29" s="63"/>
      <c r="E29" s="63"/>
      <c r="F29" s="63"/>
      <c r="G29" s="63"/>
      <c r="H29" s="63"/>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34" tooltip="Powrót do spisu tablic" display="Powrót do spisu tablic" xr:uid="{00000000-0004-0000-5000-000000000000}"/>
    <hyperlink ref="G2:H2" location="'Spis tablic     List of tables'!A134" tooltip="Return to list of tables" display="Return to list of tables" xr:uid="{00000000-0004-0000-5000-000001000000}"/>
    <hyperlink ref="G1:H2" location="'Spis tablic     List of tables'!A119" tooltip="Return to list of tables" display="Powrót do spisu tablic" xr:uid="{00000000-0004-0000-5000-000002000000}"/>
  </hyperlinks>
  <printOptions horizontalCentered="1"/>
  <pageMargins left="0.59055118110236227" right="0.59055118110236227" top="0.59055118110236227" bottom="0.19685039370078741"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7" customWidth="1"/>
    <col min="2" max="9" width="10.625" style="17" customWidth="1"/>
    <col min="10" max="10" width="9" style="18"/>
    <col min="11" max="16384" width="9" style="17"/>
  </cols>
  <sheetData>
    <row r="1" spans="1:10" s="63" customFormat="1" ht="15" customHeight="1">
      <c r="A1" s="1830" t="s">
        <v>1633</v>
      </c>
      <c r="B1" s="1830"/>
      <c r="C1" s="1830"/>
      <c r="D1" s="1830"/>
      <c r="E1" s="85"/>
      <c r="H1" s="1673" t="s">
        <v>5</v>
      </c>
      <c r="I1" s="1673"/>
      <c r="J1" s="64"/>
    </row>
    <row r="2" spans="1:10" ht="15" customHeight="1">
      <c r="A2" s="1938" t="s">
        <v>163</v>
      </c>
      <c r="B2" s="1938"/>
      <c r="C2" s="1938"/>
      <c r="D2" s="1938"/>
      <c r="E2" s="159"/>
      <c r="F2" s="63"/>
      <c r="G2" s="63"/>
      <c r="H2" s="1687" t="s">
        <v>137</v>
      </c>
      <c r="I2" s="1687"/>
    </row>
    <row r="3" spans="1:10" s="304" customFormat="1" ht="30" customHeight="1">
      <c r="A3" s="2297" t="s">
        <v>1390</v>
      </c>
      <c r="B3" s="2299" t="s">
        <v>2119</v>
      </c>
      <c r="C3" s="2300"/>
      <c r="D3" s="2300"/>
      <c r="E3" s="2300"/>
      <c r="F3" s="2300"/>
      <c r="G3" s="2300"/>
      <c r="H3" s="2300"/>
      <c r="I3" s="2300"/>
      <c r="J3" s="312"/>
    </row>
    <row r="4" spans="1:10" s="304" customFormat="1" ht="30" customHeight="1">
      <c r="A4" s="2298"/>
      <c r="B4" s="2295" t="s">
        <v>1405</v>
      </c>
      <c r="C4" s="2296"/>
      <c r="D4" s="2295" t="s">
        <v>1406</v>
      </c>
      <c r="E4" s="2296"/>
      <c r="F4" s="2295" t="s">
        <v>1407</v>
      </c>
      <c r="G4" s="2296"/>
      <c r="H4" s="2295" t="s">
        <v>1408</v>
      </c>
      <c r="I4" s="2247"/>
      <c r="J4" s="312"/>
    </row>
    <row r="5" spans="1:10" s="304" customFormat="1" ht="30" customHeight="1">
      <c r="A5" s="2298"/>
      <c r="B5" s="577" t="s">
        <v>1409</v>
      </c>
      <c r="C5" s="1388" t="s">
        <v>2165</v>
      </c>
      <c r="D5" s="577" t="s">
        <v>1409</v>
      </c>
      <c r="E5" s="1388" t="s">
        <v>2165</v>
      </c>
      <c r="F5" s="577" t="s">
        <v>1410</v>
      </c>
      <c r="G5" s="1388" t="s">
        <v>2165</v>
      </c>
      <c r="H5" s="577" t="s">
        <v>1410</v>
      </c>
      <c r="I5" s="1391" t="s">
        <v>2165</v>
      </c>
      <c r="J5" s="312"/>
    </row>
    <row r="6" spans="1:10" s="572" customFormat="1" ht="20.100000000000001" customHeight="1">
      <c r="A6" s="769" t="s">
        <v>193</v>
      </c>
      <c r="B6" s="1384">
        <v>172.76</v>
      </c>
      <c r="C6" s="1386">
        <v>159.69999999999999</v>
      </c>
      <c r="D6" s="1384">
        <v>137.25</v>
      </c>
      <c r="E6" s="1386">
        <v>167.5</v>
      </c>
      <c r="F6" s="1384">
        <v>155.65</v>
      </c>
      <c r="G6" s="1386">
        <v>164.3</v>
      </c>
      <c r="H6" s="1384">
        <v>173.24</v>
      </c>
      <c r="I6" s="1390">
        <v>118.4</v>
      </c>
      <c r="J6" s="861"/>
    </row>
    <row r="7" spans="1:10" s="304" customFormat="1" ht="14.1" customHeight="1">
      <c r="A7" s="725" t="s">
        <v>194</v>
      </c>
      <c r="B7" s="1277"/>
      <c r="C7" s="1278"/>
      <c r="D7" s="1277"/>
      <c r="E7" s="1278"/>
      <c r="F7" s="1277"/>
      <c r="G7" s="1278"/>
      <c r="H7" s="1277"/>
      <c r="I7" s="1279"/>
      <c r="J7" s="312"/>
    </row>
    <row r="8" spans="1:10" s="304" customFormat="1" ht="14.25" customHeight="1">
      <c r="A8" s="775" t="s">
        <v>65</v>
      </c>
      <c r="B8" s="1383">
        <v>196.25</v>
      </c>
      <c r="C8" s="1387">
        <v>184</v>
      </c>
      <c r="D8" s="1387" t="s">
        <v>125</v>
      </c>
      <c r="E8" s="1387" t="s">
        <v>125</v>
      </c>
      <c r="F8" s="1387" t="s">
        <v>125</v>
      </c>
      <c r="G8" s="1387" t="s">
        <v>125</v>
      </c>
      <c r="H8" s="1389">
        <v>210.83</v>
      </c>
      <c r="I8" s="1392">
        <v>123.4</v>
      </c>
      <c r="J8" s="312"/>
    </row>
    <row r="9" spans="1:10" s="304" customFormat="1" ht="14.25" customHeight="1">
      <c r="A9" s="775" t="s">
        <v>79</v>
      </c>
      <c r="B9" s="1383">
        <v>170.67</v>
      </c>
      <c r="C9" s="1387">
        <v>164.7</v>
      </c>
      <c r="D9" s="1389">
        <v>136.11000000000001</v>
      </c>
      <c r="E9" s="1387">
        <v>176.4</v>
      </c>
      <c r="F9" s="1389">
        <v>160.38</v>
      </c>
      <c r="G9" s="1387">
        <v>173.7</v>
      </c>
      <c r="H9" s="1389">
        <v>174.72</v>
      </c>
      <c r="I9" s="1392">
        <v>116.3</v>
      </c>
      <c r="J9" s="312"/>
    </row>
    <row r="10" spans="1:10" s="304" customFormat="1" ht="14.25" customHeight="1">
      <c r="A10" s="775" t="s">
        <v>66</v>
      </c>
      <c r="B10" s="1383">
        <v>166</v>
      </c>
      <c r="C10" s="1387">
        <v>152.30000000000001</v>
      </c>
      <c r="D10" s="1389">
        <v>129.57</v>
      </c>
      <c r="E10" s="1387">
        <v>174.9</v>
      </c>
      <c r="F10" s="1389">
        <v>143.61000000000001</v>
      </c>
      <c r="G10" s="1387">
        <v>155.30000000000001</v>
      </c>
      <c r="H10" s="1389">
        <v>162.56</v>
      </c>
      <c r="I10" s="1392">
        <v>113.1</v>
      </c>
      <c r="J10" s="312"/>
    </row>
    <row r="11" spans="1:10" s="304" customFormat="1" ht="14.25" customHeight="1">
      <c r="A11" s="775" t="s">
        <v>67</v>
      </c>
      <c r="B11" s="1383">
        <v>180</v>
      </c>
      <c r="C11" s="1387">
        <v>171.4</v>
      </c>
      <c r="D11" s="1389">
        <v>154.29</v>
      </c>
      <c r="E11" s="1387">
        <v>187</v>
      </c>
      <c r="F11" s="1389">
        <v>161.66999999999999</v>
      </c>
      <c r="G11" s="1387">
        <v>167.2</v>
      </c>
      <c r="H11" s="1389">
        <v>238</v>
      </c>
      <c r="I11" s="1392">
        <v>137.1</v>
      </c>
      <c r="J11" s="312"/>
    </row>
    <row r="12" spans="1:10" s="304" customFormat="1" ht="14.25" customHeight="1">
      <c r="A12" s="775" t="s">
        <v>78</v>
      </c>
      <c r="B12" s="1383">
        <v>170.89</v>
      </c>
      <c r="C12" s="1387">
        <v>157.6</v>
      </c>
      <c r="D12" s="1389">
        <v>136.81</v>
      </c>
      <c r="E12" s="1387">
        <v>168.5</v>
      </c>
      <c r="F12" s="1389">
        <v>154.28</v>
      </c>
      <c r="G12" s="1387">
        <v>163.9</v>
      </c>
      <c r="H12" s="1389">
        <v>155.13999999999999</v>
      </c>
      <c r="I12" s="1392">
        <v>127.2</v>
      </c>
      <c r="J12" s="312"/>
    </row>
    <row r="13" spans="1:10" s="304" customFormat="1" ht="14.25" customHeight="1">
      <c r="A13" s="775" t="s">
        <v>68</v>
      </c>
      <c r="B13" s="1383">
        <v>173.15</v>
      </c>
      <c r="C13" s="1387">
        <v>164</v>
      </c>
      <c r="D13" s="1389">
        <v>155.87</v>
      </c>
      <c r="E13" s="1387">
        <v>175.1</v>
      </c>
      <c r="F13" s="1389">
        <v>154.33000000000001</v>
      </c>
      <c r="G13" s="1387">
        <v>160.9</v>
      </c>
      <c r="H13" s="1389">
        <v>146.91999999999999</v>
      </c>
      <c r="I13" s="1392">
        <v>117.2</v>
      </c>
      <c r="J13" s="312"/>
    </row>
    <row r="14" spans="1:10" s="304" customFormat="1" ht="14.25" customHeight="1">
      <c r="A14" s="775" t="s">
        <v>69</v>
      </c>
      <c r="B14" s="1383">
        <v>171.58</v>
      </c>
      <c r="C14" s="1387">
        <v>157.80000000000001</v>
      </c>
      <c r="D14" s="1389">
        <v>126.32</v>
      </c>
      <c r="E14" s="1387">
        <v>166.6</v>
      </c>
      <c r="F14" s="1389">
        <v>155.18</v>
      </c>
      <c r="G14" s="1387">
        <v>169.2</v>
      </c>
      <c r="H14" s="1389">
        <v>174.71</v>
      </c>
      <c r="I14" s="1392">
        <v>112</v>
      </c>
      <c r="J14" s="312"/>
    </row>
    <row r="15" spans="1:10" s="304" customFormat="1" ht="14.25" customHeight="1">
      <c r="A15" s="775" t="s">
        <v>70</v>
      </c>
      <c r="B15" s="1383">
        <v>202.5</v>
      </c>
      <c r="C15" s="1387">
        <v>168.8</v>
      </c>
      <c r="D15" s="1385" t="s">
        <v>125</v>
      </c>
      <c r="E15" s="1387" t="s">
        <v>125</v>
      </c>
      <c r="F15" s="1387" t="s">
        <v>125</v>
      </c>
      <c r="G15" s="1387" t="s">
        <v>125</v>
      </c>
      <c r="H15" s="1389">
        <v>197.02</v>
      </c>
      <c r="I15" s="1392">
        <v>126</v>
      </c>
      <c r="J15" s="312"/>
    </row>
    <row r="16" spans="1:10" s="304" customFormat="1" ht="14.25" customHeight="1">
      <c r="A16" s="775" t="s">
        <v>71</v>
      </c>
      <c r="B16" s="1383">
        <v>178.75</v>
      </c>
      <c r="C16" s="1387">
        <v>157.69999999999999</v>
      </c>
      <c r="D16" s="1389">
        <v>169.23</v>
      </c>
      <c r="E16" s="1387">
        <v>180</v>
      </c>
      <c r="F16" s="1389">
        <v>172.2</v>
      </c>
      <c r="G16" s="1387">
        <v>168.5</v>
      </c>
      <c r="H16" s="1389">
        <v>167.69</v>
      </c>
      <c r="I16" s="1392">
        <v>118.5</v>
      </c>
      <c r="J16" s="312"/>
    </row>
    <row r="17" spans="1:10" s="856" customFormat="1" ht="14.25" customHeight="1">
      <c r="A17" s="774" t="s">
        <v>72</v>
      </c>
      <c r="B17" s="1393">
        <v>169.71</v>
      </c>
      <c r="C17" s="1394">
        <v>158.4</v>
      </c>
      <c r="D17" s="1395">
        <v>130.16999999999999</v>
      </c>
      <c r="E17" s="1394">
        <v>156.69999999999999</v>
      </c>
      <c r="F17" s="1395">
        <v>157.5</v>
      </c>
      <c r="G17" s="1394">
        <v>172.4</v>
      </c>
      <c r="H17" s="1395">
        <v>175.91</v>
      </c>
      <c r="I17" s="1396">
        <v>119.3</v>
      </c>
      <c r="J17" s="855"/>
    </row>
    <row r="18" spans="1:10" s="304" customFormat="1" ht="14.25" customHeight="1">
      <c r="A18" s="775" t="s">
        <v>73</v>
      </c>
      <c r="B18" s="1383">
        <v>186.25</v>
      </c>
      <c r="C18" s="1387">
        <v>173.8</v>
      </c>
      <c r="D18" s="1385" t="s">
        <v>125</v>
      </c>
      <c r="E18" s="1387" t="s">
        <v>125</v>
      </c>
      <c r="F18" s="1387" t="s">
        <v>125</v>
      </c>
      <c r="G18" s="1387" t="s">
        <v>125</v>
      </c>
      <c r="H18" s="1389">
        <v>170.79</v>
      </c>
      <c r="I18" s="1392">
        <v>123.5</v>
      </c>
      <c r="J18" s="312"/>
    </row>
    <row r="19" spans="1:10" s="304" customFormat="1" ht="14.25" customHeight="1">
      <c r="A19" s="775" t="s">
        <v>74</v>
      </c>
      <c r="B19" s="1383">
        <v>175.45</v>
      </c>
      <c r="C19" s="1387">
        <v>159.9</v>
      </c>
      <c r="D19" s="1389">
        <v>145.63</v>
      </c>
      <c r="E19" s="1387">
        <v>164.9</v>
      </c>
      <c r="F19" s="1389">
        <v>154.44</v>
      </c>
      <c r="G19" s="1387">
        <v>164.2</v>
      </c>
      <c r="H19" s="1389">
        <v>166.68</v>
      </c>
      <c r="I19" s="1392">
        <v>121.7</v>
      </c>
      <c r="J19" s="312"/>
    </row>
    <row r="20" spans="1:10" s="304" customFormat="1" ht="14.25" customHeight="1">
      <c r="A20" s="775" t="s">
        <v>75</v>
      </c>
      <c r="B20" s="1383">
        <v>158.93</v>
      </c>
      <c r="C20" s="1387">
        <v>152.69999999999999</v>
      </c>
      <c r="D20" s="1389">
        <v>129.32</v>
      </c>
      <c r="E20" s="1387">
        <v>160</v>
      </c>
      <c r="F20" s="1389">
        <v>146.19999999999999</v>
      </c>
      <c r="G20" s="1387">
        <v>154.30000000000001</v>
      </c>
      <c r="H20" s="1389">
        <v>159.35</v>
      </c>
      <c r="I20" s="1392">
        <v>117.5</v>
      </c>
      <c r="J20" s="312"/>
    </row>
    <row r="21" spans="1:10" s="304" customFormat="1" ht="14.25" customHeight="1">
      <c r="A21" s="775" t="s">
        <v>80</v>
      </c>
      <c r="B21" s="1383">
        <v>187.78</v>
      </c>
      <c r="C21" s="1387">
        <v>171.5</v>
      </c>
      <c r="D21" s="1385" t="s">
        <v>125</v>
      </c>
      <c r="E21" s="1387" t="s">
        <v>125</v>
      </c>
      <c r="F21" s="1389">
        <v>183.33</v>
      </c>
      <c r="G21" s="1387">
        <v>171.1</v>
      </c>
      <c r="H21" s="1389">
        <v>189.13</v>
      </c>
      <c r="I21" s="1392">
        <v>114.3</v>
      </c>
      <c r="J21" s="312"/>
    </row>
    <row r="22" spans="1:10" s="863" customFormat="1" ht="14.25" customHeight="1">
      <c r="A22" s="775" t="s">
        <v>76</v>
      </c>
      <c r="B22" s="1383">
        <v>182.14</v>
      </c>
      <c r="C22" s="1387">
        <v>163.19999999999999</v>
      </c>
      <c r="D22" s="1389">
        <v>148.18</v>
      </c>
      <c r="E22" s="1387">
        <v>167.9</v>
      </c>
      <c r="F22" s="1389">
        <v>161.36000000000001</v>
      </c>
      <c r="G22" s="1387">
        <v>163</v>
      </c>
      <c r="H22" s="1389">
        <v>184.57</v>
      </c>
      <c r="I22" s="1392">
        <v>121.9</v>
      </c>
      <c r="J22" s="862"/>
    </row>
    <row r="23" spans="1:10" s="304" customFormat="1" ht="14.25" customHeight="1">
      <c r="A23" s="864" t="s">
        <v>77</v>
      </c>
      <c r="B23" s="1385" t="s">
        <v>125</v>
      </c>
      <c r="C23" s="1385" t="s">
        <v>125</v>
      </c>
      <c r="D23" s="1385" t="s">
        <v>125</v>
      </c>
      <c r="E23" s="1387" t="s">
        <v>125</v>
      </c>
      <c r="F23" s="1387" t="s">
        <v>125</v>
      </c>
      <c r="G23" s="1387" t="s">
        <v>125</v>
      </c>
      <c r="H23" s="1389">
        <v>176.05</v>
      </c>
      <c r="I23" s="1392">
        <v>103.4</v>
      </c>
      <c r="J23" s="312"/>
    </row>
    <row r="24" spans="1:10">
      <c r="A24" s="63"/>
      <c r="B24" s="63"/>
      <c r="C24" s="63"/>
      <c r="D24" s="63"/>
      <c r="E24" s="63"/>
      <c r="F24" s="63"/>
      <c r="G24" s="63"/>
      <c r="H24" s="63"/>
      <c r="I24" s="63"/>
    </row>
    <row r="25" spans="1:10">
      <c r="A25" s="63"/>
      <c r="B25" s="63"/>
      <c r="C25" s="63"/>
      <c r="D25" s="63"/>
      <c r="E25" s="63"/>
      <c r="F25" s="63"/>
      <c r="G25" s="63"/>
      <c r="H25" s="63"/>
      <c r="I25" s="63"/>
    </row>
    <row r="26" spans="1:10">
      <c r="A26" s="63"/>
      <c r="B26" s="63"/>
      <c r="C26" s="63"/>
      <c r="D26" s="63"/>
      <c r="E26" s="63"/>
      <c r="F26" s="63"/>
      <c r="G26" s="63"/>
      <c r="H26" s="63"/>
      <c r="I26" s="63"/>
    </row>
    <row r="27" spans="1:10">
      <c r="A27" s="63"/>
      <c r="B27" s="63"/>
      <c r="C27" s="63"/>
      <c r="D27" s="63"/>
      <c r="E27" s="63"/>
      <c r="F27" s="63"/>
      <c r="G27" s="63"/>
      <c r="H27" s="63"/>
      <c r="I27" s="63"/>
    </row>
    <row r="28" spans="1:10" ht="13.5" customHeight="1">
      <c r="A28" s="63"/>
      <c r="B28" s="63"/>
      <c r="C28" s="63"/>
      <c r="D28" s="63"/>
      <c r="E28" s="63"/>
      <c r="F28" s="63"/>
      <c r="G28" s="63"/>
      <c r="H28" s="63"/>
      <c r="I28" s="63"/>
    </row>
    <row r="29" spans="1:10" hidden="1">
      <c r="A29" s="63"/>
      <c r="B29" s="63"/>
      <c r="C29" s="63"/>
      <c r="D29" s="63"/>
      <c r="E29" s="63"/>
      <c r="F29" s="63"/>
      <c r="G29" s="63"/>
      <c r="H29" s="63"/>
      <c r="I29" s="63"/>
    </row>
    <row r="30" spans="1:10" ht="32.25" customHeight="1">
      <c r="A30" s="63"/>
      <c r="B30" s="63"/>
      <c r="C30" s="63"/>
      <c r="D30" s="63"/>
      <c r="E30" s="63"/>
      <c r="F30" s="2294"/>
      <c r="G30" s="2294"/>
      <c r="H30" s="2294"/>
      <c r="I30" s="2294"/>
    </row>
    <row r="31" spans="1:10">
      <c r="A31" s="63"/>
      <c r="B31" s="63"/>
      <c r="C31" s="63"/>
      <c r="D31" s="63"/>
      <c r="E31" s="63"/>
      <c r="F31" s="876"/>
      <c r="G31" s="876"/>
      <c r="H31" s="876"/>
      <c r="I31" s="876"/>
    </row>
    <row r="32" spans="1:10">
      <c r="A32" s="63"/>
      <c r="B32" s="63"/>
      <c r="C32" s="63"/>
      <c r="D32" s="63"/>
      <c r="E32" s="63"/>
      <c r="F32" s="877"/>
      <c r="G32" s="878"/>
      <c r="H32" s="877"/>
      <c r="I32" s="878"/>
    </row>
    <row r="33" spans="1:9">
      <c r="A33" s="63"/>
      <c r="B33" s="63"/>
      <c r="C33" s="63"/>
      <c r="D33" s="63"/>
      <c r="E33" s="63"/>
      <c r="F33" s="879"/>
      <c r="G33" s="880"/>
      <c r="H33" s="879"/>
      <c r="I33" s="880"/>
    </row>
    <row r="34" spans="1:9">
      <c r="A34" s="63"/>
      <c r="B34" s="63"/>
      <c r="C34" s="63"/>
      <c r="D34" s="63"/>
      <c r="E34" s="63"/>
      <c r="F34" s="879"/>
      <c r="G34" s="880"/>
      <c r="H34" s="877"/>
      <c r="I34" s="880"/>
    </row>
  </sheetData>
  <mergeCells count="12">
    <mergeCell ref="A1:D1"/>
    <mergeCell ref="H1:I1"/>
    <mergeCell ref="A2:D2"/>
    <mergeCell ref="H2:I2"/>
    <mergeCell ref="A3:A5"/>
    <mergeCell ref="B3:I3"/>
    <mergeCell ref="F30:G30"/>
    <mergeCell ref="H30:I30"/>
    <mergeCell ref="B4:C4"/>
    <mergeCell ref="D4:E4"/>
    <mergeCell ref="F4:G4"/>
    <mergeCell ref="H4:I4"/>
  </mergeCells>
  <phoneticPr fontId="0" type="noConversion"/>
  <hyperlinks>
    <hyperlink ref="H1:I1" location="'Spis tablic     List of tables'!A134" tooltip="Powrót do spisu tablic" display="Powrót do spisu tablic" xr:uid="{00000000-0004-0000-5100-000000000000}"/>
    <hyperlink ref="H2:I2" location="'Spis tablic     List of tables'!A134" tooltip="Return to list of tables" display="Return to list of tables" xr:uid="{00000000-0004-0000-5100-000001000000}"/>
    <hyperlink ref="H1:I2" location="'Spis tablic     List of tables'!A119" tooltip="Return to list of tables" display="Powrót do spisu tablic" xr:uid="{00000000-0004-0000-51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3" customWidth="1"/>
    <col min="2" max="9" width="10.125" style="63" customWidth="1"/>
    <col min="10" max="10" width="8.75" style="64" customWidth="1"/>
    <col min="11" max="16384" width="8.75" style="63"/>
  </cols>
  <sheetData>
    <row r="1" spans="1:10" ht="15" customHeight="1">
      <c r="A1" s="1830" t="s">
        <v>1633</v>
      </c>
      <c r="B1" s="1830"/>
      <c r="C1" s="1830"/>
      <c r="D1" s="1830"/>
      <c r="G1" s="85"/>
      <c r="H1" s="1673" t="s">
        <v>5</v>
      </c>
      <c r="I1" s="1673"/>
    </row>
    <row r="2" spans="1:10" ht="15" customHeight="1">
      <c r="A2" s="1938" t="s">
        <v>163</v>
      </c>
      <c r="B2" s="1938"/>
      <c r="C2" s="1938"/>
      <c r="D2" s="1938"/>
      <c r="G2" s="85"/>
      <c r="H2" s="1687" t="s">
        <v>137</v>
      </c>
      <c r="I2" s="1687"/>
    </row>
    <row r="3" spans="1:10" s="304" customFormat="1" ht="30" customHeight="1">
      <c r="A3" s="2033" t="s">
        <v>1411</v>
      </c>
      <c r="B3" s="2302" t="s">
        <v>2120</v>
      </c>
      <c r="C3" s="2303"/>
      <c r="D3" s="2303"/>
      <c r="E3" s="2303"/>
      <c r="F3" s="2303"/>
      <c r="G3" s="2303"/>
      <c r="H3" s="2303"/>
      <c r="I3" s="2303"/>
      <c r="J3" s="312"/>
    </row>
    <row r="4" spans="1:10" s="304" customFormat="1" ht="20.100000000000001" customHeight="1">
      <c r="A4" s="1842"/>
      <c r="B4" s="2095" t="s">
        <v>1166</v>
      </c>
      <c r="C4" s="1948"/>
      <c r="D4" s="2304"/>
      <c r="E4" s="2305"/>
      <c r="F4" s="2199" t="s">
        <v>843</v>
      </c>
      <c r="G4" s="1948"/>
      <c r="H4" s="2304"/>
      <c r="I4" s="2304"/>
      <c r="J4" s="312"/>
    </row>
    <row r="5" spans="1:10" s="304" customFormat="1" ht="30" customHeight="1">
      <c r="A5" s="1842"/>
      <c r="B5" s="2119"/>
      <c r="C5" s="1952"/>
      <c r="D5" s="1962" t="s">
        <v>1412</v>
      </c>
      <c r="E5" s="1959"/>
      <c r="F5" s="2116"/>
      <c r="G5" s="1952"/>
      <c r="H5" s="1962" t="s">
        <v>1413</v>
      </c>
      <c r="I5" s="1958"/>
      <c r="J5" s="312"/>
    </row>
    <row r="6" spans="1:10" s="304" customFormat="1" ht="60" customHeight="1">
      <c r="A6" s="1842"/>
      <c r="B6" s="818" t="s">
        <v>1414</v>
      </c>
      <c r="C6" s="615" t="s">
        <v>2064</v>
      </c>
      <c r="D6" s="615" t="s">
        <v>1415</v>
      </c>
      <c r="E6" s="615" t="s">
        <v>2064</v>
      </c>
      <c r="F6" s="615" t="s">
        <v>1416</v>
      </c>
      <c r="G6" s="615" t="s">
        <v>2064</v>
      </c>
      <c r="H6" s="615" t="s">
        <v>1415</v>
      </c>
      <c r="I6" s="935" t="s">
        <v>2064</v>
      </c>
      <c r="J6" s="312"/>
    </row>
    <row r="7" spans="1:10" s="304" customFormat="1" ht="20.100000000000001" customHeight="1">
      <c r="A7" s="708" t="s">
        <v>193</v>
      </c>
      <c r="B7" s="1222">
        <v>6444.1</v>
      </c>
      <c r="C7" s="868">
        <v>100.7</v>
      </c>
      <c r="D7" s="1221">
        <v>2207.6999999999998</v>
      </c>
      <c r="E7" s="868">
        <v>92.4</v>
      </c>
      <c r="F7" s="868">
        <v>9611.2000000000007</v>
      </c>
      <c r="G7" s="868">
        <v>87.1</v>
      </c>
      <c r="H7" s="868">
        <v>606.4</v>
      </c>
      <c r="I7" s="869">
        <v>82.5</v>
      </c>
      <c r="J7" s="312"/>
    </row>
    <row r="8" spans="1:10" s="304" customFormat="1" ht="14.1" customHeight="1">
      <c r="A8" s="563" t="s">
        <v>195</v>
      </c>
      <c r="B8" s="1190"/>
      <c r="C8" s="1191"/>
      <c r="D8" s="1192"/>
      <c r="E8" s="1191"/>
      <c r="F8" s="1191"/>
      <c r="G8" s="1191"/>
      <c r="H8" s="1191"/>
      <c r="I8" s="1193"/>
      <c r="J8" s="312"/>
    </row>
    <row r="9" spans="1:10" s="304" customFormat="1" ht="14.25" customHeight="1">
      <c r="A9" s="566" t="s">
        <v>65</v>
      </c>
      <c r="B9" s="1035">
        <v>111.5</v>
      </c>
      <c r="C9" s="1035">
        <v>110.7</v>
      </c>
      <c r="D9" s="1035">
        <v>342.6</v>
      </c>
      <c r="E9" s="1035">
        <v>109.5</v>
      </c>
      <c r="F9" s="1035">
        <v>174.2</v>
      </c>
      <c r="G9" s="1035">
        <v>108</v>
      </c>
      <c r="H9" s="1035">
        <v>25.4</v>
      </c>
      <c r="I9" s="1035">
        <v>95</v>
      </c>
      <c r="J9" s="312"/>
    </row>
    <row r="10" spans="1:10" s="304" customFormat="1" ht="14.25" customHeight="1">
      <c r="A10" s="566" t="s">
        <v>79</v>
      </c>
      <c r="B10" s="1035">
        <v>503.5</v>
      </c>
      <c r="C10" s="1035">
        <v>98.8</v>
      </c>
      <c r="D10" s="1035">
        <v>141.19999999999999</v>
      </c>
      <c r="E10" s="1035">
        <v>95.6</v>
      </c>
      <c r="F10" s="1035">
        <v>897.1</v>
      </c>
      <c r="G10" s="1035">
        <v>86.3</v>
      </c>
      <c r="H10" s="1035">
        <v>61.8</v>
      </c>
      <c r="I10" s="1035">
        <v>76.599999999999994</v>
      </c>
      <c r="J10" s="312"/>
    </row>
    <row r="11" spans="1:10" s="304" customFormat="1" ht="14.25" customHeight="1">
      <c r="A11" s="566" t="s">
        <v>66</v>
      </c>
      <c r="B11" s="1035">
        <v>361.4</v>
      </c>
      <c r="C11" s="1035">
        <v>95.8</v>
      </c>
      <c r="D11" s="1035">
        <v>120.8</v>
      </c>
      <c r="E11" s="1035">
        <v>90.3</v>
      </c>
      <c r="F11" s="1035">
        <v>402.1</v>
      </c>
      <c r="G11" s="1035">
        <v>93</v>
      </c>
      <c r="H11" s="1035">
        <v>25.9</v>
      </c>
      <c r="I11" s="1035">
        <v>84</v>
      </c>
      <c r="J11" s="312"/>
    </row>
    <row r="12" spans="1:10" s="304" customFormat="1" ht="14.25" customHeight="1">
      <c r="A12" s="566" t="s">
        <v>67</v>
      </c>
      <c r="B12" s="1035">
        <v>93.7</v>
      </c>
      <c r="C12" s="1035">
        <v>109.3</v>
      </c>
      <c r="D12" s="1035">
        <v>35.1</v>
      </c>
      <c r="E12" s="1035">
        <v>109</v>
      </c>
      <c r="F12" s="1035">
        <v>82.3</v>
      </c>
      <c r="G12" s="1035">
        <v>108.4</v>
      </c>
      <c r="H12" s="1035">
        <v>5.8</v>
      </c>
      <c r="I12" s="1035">
        <v>95.8</v>
      </c>
      <c r="J12" s="312"/>
    </row>
    <row r="13" spans="1:10" s="304" customFormat="1" ht="14.25" customHeight="1">
      <c r="A13" s="566" t="s">
        <v>78</v>
      </c>
      <c r="B13" s="1035">
        <v>448.5</v>
      </c>
      <c r="C13" s="1035">
        <v>95.1</v>
      </c>
      <c r="D13" s="1035">
        <v>151.80000000000001</v>
      </c>
      <c r="E13" s="1035">
        <v>88.9</v>
      </c>
      <c r="F13" s="1035">
        <v>902.7</v>
      </c>
      <c r="G13" s="1035">
        <v>89.3</v>
      </c>
      <c r="H13" s="1035">
        <v>46.6</v>
      </c>
      <c r="I13" s="1035">
        <v>84</v>
      </c>
      <c r="J13" s="312"/>
    </row>
    <row r="14" spans="1:10" s="304" customFormat="1" ht="14.25" customHeight="1">
      <c r="A14" s="566" t="s">
        <v>68</v>
      </c>
      <c r="B14" s="1035">
        <v>163.4</v>
      </c>
      <c r="C14" s="1035">
        <v>94.8</v>
      </c>
      <c r="D14" s="1035">
        <v>66.2</v>
      </c>
      <c r="E14" s="1035">
        <v>84.7</v>
      </c>
      <c r="F14" s="1035">
        <v>93.3</v>
      </c>
      <c r="G14" s="1035">
        <v>79.599999999999994</v>
      </c>
      <c r="H14" s="1035">
        <v>9.6999999999999993</v>
      </c>
      <c r="I14" s="1035">
        <v>72</v>
      </c>
      <c r="J14" s="312"/>
    </row>
    <row r="15" spans="1:10" s="304" customFormat="1" ht="14.25" customHeight="1">
      <c r="A15" s="566" t="s">
        <v>69</v>
      </c>
      <c r="B15" s="1035">
        <v>1210.7</v>
      </c>
      <c r="C15" s="1035">
        <v>103.9</v>
      </c>
      <c r="D15" s="1035">
        <v>454.9</v>
      </c>
      <c r="E15" s="1035">
        <v>89.8</v>
      </c>
      <c r="F15" s="1035">
        <v>1223.8</v>
      </c>
      <c r="G15" s="1035">
        <v>96.3</v>
      </c>
      <c r="H15" s="1035">
        <v>51</v>
      </c>
      <c r="I15" s="1035">
        <v>97.9</v>
      </c>
      <c r="J15" s="312"/>
    </row>
    <row r="16" spans="1:10" s="304" customFormat="1" ht="14.25" customHeight="1">
      <c r="A16" s="566" t="s">
        <v>70</v>
      </c>
      <c r="B16" s="1035">
        <v>136</v>
      </c>
      <c r="C16" s="1035">
        <v>101.6</v>
      </c>
      <c r="D16" s="1035">
        <v>42.9</v>
      </c>
      <c r="E16" s="1035">
        <v>94</v>
      </c>
      <c r="F16" s="1035">
        <v>298.39999999999998</v>
      </c>
      <c r="G16" s="1035">
        <v>96.2</v>
      </c>
      <c r="H16" s="1035">
        <v>24.6</v>
      </c>
      <c r="I16" s="1035">
        <v>86.2</v>
      </c>
      <c r="J16" s="312"/>
    </row>
    <row r="17" spans="1:10" s="304" customFormat="1" ht="14.25" customHeight="1">
      <c r="A17" s="566" t="s">
        <v>71</v>
      </c>
      <c r="B17" s="1035">
        <v>77.2</v>
      </c>
      <c r="C17" s="1035">
        <v>101</v>
      </c>
      <c r="D17" s="1035">
        <v>36.200000000000003</v>
      </c>
      <c r="E17" s="1035">
        <v>90</v>
      </c>
      <c r="F17" s="1035">
        <v>77.5</v>
      </c>
      <c r="G17" s="1035">
        <v>68.099999999999994</v>
      </c>
      <c r="H17" s="1035">
        <v>7.2</v>
      </c>
      <c r="I17" s="1035">
        <v>64.2</v>
      </c>
      <c r="J17" s="312"/>
    </row>
    <row r="18" spans="1:10" s="856" customFormat="1" ht="14.25" customHeight="1">
      <c r="A18" s="757" t="s">
        <v>72</v>
      </c>
      <c r="B18" s="1223">
        <v>1054.7</v>
      </c>
      <c r="C18" s="1223">
        <v>98.1</v>
      </c>
      <c r="D18" s="1223">
        <v>417</v>
      </c>
      <c r="E18" s="1223">
        <v>91.2</v>
      </c>
      <c r="F18" s="1223">
        <v>309.60000000000002</v>
      </c>
      <c r="G18" s="1223">
        <v>86.2</v>
      </c>
      <c r="H18" s="1223">
        <v>21.8</v>
      </c>
      <c r="I18" s="1223">
        <v>90.7</v>
      </c>
      <c r="J18" s="855"/>
    </row>
    <row r="19" spans="1:10" s="304" customFormat="1" ht="14.25" customHeight="1">
      <c r="A19" s="566" t="s">
        <v>73</v>
      </c>
      <c r="B19" s="1035">
        <v>236.8</v>
      </c>
      <c r="C19" s="1035">
        <v>104</v>
      </c>
      <c r="D19" s="1035">
        <v>72.099999999999994</v>
      </c>
      <c r="E19" s="1035">
        <v>101.5</v>
      </c>
      <c r="F19" s="1035">
        <v>779.1</v>
      </c>
      <c r="G19" s="1035">
        <v>98.8</v>
      </c>
      <c r="H19" s="1035">
        <v>64</v>
      </c>
      <c r="I19" s="1035">
        <v>97.8</v>
      </c>
      <c r="J19" s="312"/>
    </row>
    <row r="20" spans="1:10" s="304" customFormat="1" ht="14.25" customHeight="1">
      <c r="A20" s="566" t="s">
        <v>74</v>
      </c>
      <c r="B20" s="1035">
        <v>134</v>
      </c>
      <c r="C20" s="1035">
        <v>103.2</v>
      </c>
      <c r="D20" s="1035">
        <v>45.4</v>
      </c>
      <c r="E20" s="1035">
        <v>97</v>
      </c>
      <c r="F20" s="1035">
        <v>171.2</v>
      </c>
      <c r="G20" s="1035">
        <v>93.7</v>
      </c>
      <c r="H20" s="1035">
        <v>14.9</v>
      </c>
      <c r="I20" s="1035">
        <v>87.4</v>
      </c>
      <c r="J20" s="312"/>
    </row>
    <row r="21" spans="1:10" s="304" customFormat="1" ht="14.25" customHeight="1">
      <c r="A21" s="566" t="s">
        <v>82</v>
      </c>
      <c r="B21" s="1035">
        <v>145</v>
      </c>
      <c r="C21" s="1035">
        <v>96.7</v>
      </c>
      <c r="D21" s="1035">
        <v>45.5</v>
      </c>
      <c r="E21" s="1035">
        <v>89.2</v>
      </c>
      <c r="F21" s="1035">
        <v>138.69999999999999</v>
      </c>
      <c r="G21" s="1035">
        <v>81</v>
      </c>
      <c r="H21" s="1035">
        <v>14</v>
      </c>
      <c r="I21" s="1035">
        <v>75.599999999999994</v>
      </c>
      <c r="J21" s="312"/>
    </row>
    <row r="22" spans="1:10" s="304" customFormat="1" ht="14.25" customHeight="1">
      <c r="A22" s="566" t="s">
        <v>80</v>
      </c>
      <c r="B22" s="1035">
        <v>494.9</v>
      </c>
      <c r="C22" s="1035">
        <v>102.1</v>
      </c>
      <c r="D22" s="1035">
        <v>197.4</v>
      </c>
      <c r="E22" s="1035">
        <v>93.1</v>
      </c>
      <c r="F22" s="1035">
        <v>465.9</v>
      </c>
      <c r="G22" s="1035">
        <v>80.099999999999994</v>
      </c>
      <c r="H22" s="1035">
        <v>32</v>
      </c>
      <c r="I22" s="1035">
        <v>80.7</v>
      </c>
      <c r="J22" s="312"/>
    </row>
    <row r="23" spans="1:10" s="304" customFormat="1" ht="14.25" customHeight="1">
      <c r="A23" s="566" t="s">
        <v>76</v>
      </c>
      <c r="B23" s="1035">
        <v>1154.9000000000001</v>
      </c>
      <c r="C23" s="1035">
        <v>102.4</v>
      </c>
      <c r="D23" s="1035">
        <v>292.2</v>
      </c>
      <c r="E23" s="1035">
        <v>93.7</v>
      </c>
      <c r="F23" s="1035">
        <v>3420</v>
      </c>
      <c r="G23" s="1035">
        <v>81.2</v>
      </c>
      <c r="H23" s="1035">
        <v>181.8</v>
      </c>
      <c r="I23" s="1035">
        <v>73</v>
      </c>
      <c r="J23" s="312"/>
    </row>
    <row r="24" spans="1:10" s="304" customFormat="1" ht="14.25" customHeight="1">
      <c r="A24" s="566" t="s">
        <v>77</v>
      </c>
      <c r="B24" s="1035">
        <v>118</v>
      </c>
      <c r="C24" s="1035">
        <v>105.5</v>
      </c>
      <c r="D24" s="1035">
        <v>46.3</v>
      </c>
      <c r="E24" s="1035">
        <v>102.9</v>
      </c>
      <c r="F24" s="1035">
        <v>175.2</v>
      </c>
      <c r="G24" s="1035">
        <v>84.2</v>
      </c>
      <c r="H24" s="1035">
        <v>19.899999999999999</v>
      </c>
      <c r="I24" s="1035">
        <v>119.9</v>
      </c>
      <c r="J24" s="312"/>
    </row>
    <row r="25" spans="1:10" s="304" customFormat="1" ht="15" customHeight="1">
      <c r="A25" s="183"/>
      <c r="B25" s="183"/>
      <c r="C25" s="183"/>
      <c r="D25" s="183"/>
      <c r="E25" s="183"/>
      <c r="F25" s="184"/>
      <c r="G25" s="184"/>
      <c r="H25" s="184"/>
      <c r="I25" s="184"/>
      <c r="J25" s="185"/>
    </row>
    <row r="26" spans="1:10" s="69" customFormat="1" ht="11.25" customHeight="1">
      <c r="A26" s="2301"/>
      <c r="B26" s="2301"/>
      <c r="C26" s="2301"/>
      <c r="D26" s="2301"/>
      <c r="E26" s="2301"/>
      <c r="F26" s="2301"/>
      <c r="G26" s="2301"/>
      <c r="J26" s="934"/>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34" tooltip="Powrót do spisu tablic" display="Powrót do spisu tablic" xr:uid="{00000000-0004-0000-5200-000000000000}"/>
    <hyperlink ref="H2:I2" location="'Spis tablic     List of tables'!A134" tooltip="Return to list of tables" display="Return to list of tables" xr:uid="{00000000-0004-0000-5200-000001000000}"/>
    <hyperlink ref="H1:I2" location="'Spis tablic     List of tables'!A119" tooltip="Return to list of tables" display="Powrót do spisu tablic" xr:uid="{00000000-0004-0000-52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7" customWidth="1"/>
    <col min="2" max="2" width="9.75" style="17" customWidth="1"/>
    <col min="3" max="5" width="8.125" style="17" customWidth="1"/>
    <col min="6" max="6" width="8.75" style="17" customWidth="1"/>
    <col min="7" max="7" width="8.125" style="17" customWidth="1"/>
    <col min="8" max="8" width="8.875" style="17" customWidth="1"/>
    <col min="9" max="13" width="8.125" style="17" customWidth="1"/>
    <col min="14" max="14" width="9" style="18"/>
    <col min="15" max="16384" width="9" style="17"/>
  </cols>
  <sheetData>
    <row r="1" spans="1:14" ht="15" customHeight="1">
      <c r="A1" s="1726" t="s">
        <v>822</v>
      </c>
      <c r="B1" s="1726"/>
      <c r="C1" s="1726"/>
      <c r="D1" s="1726"/>
      <c r="E1" s="1726"/>
      <c r="F1" s="63"/>
      <c r="G1" s="63"/>
      <c r="H1" s="159"/>
      <c r="I1" s="159"/>
      <c r="J1" s="159"/>
      <c r="K1" s="1673" t="s">
        <v>5</v>
      </c>
      <c r="L1" s="1673"/>
      <c r="M1" s="1673"/>
    </row>
    <row r="2" spans="1:14" ht="15" customHeight="1">
      <c r="A2" s="2196" t="s">
        <v>163</v>
      </c>
      <c r="B2" s="2196"/>
      <c r="C2" s="2196"/>
      <c r="D2" s="2196"/>
      <c r="E2" s="2196"/>
      <c r="F2" s="63"/>
      <c r="G2" s="63"/>
      <c r="H2" s="159"/>
      <c r="I2" s="159"/>
      <c r="J2" s="159"/>
      <c r="K2" s="1687" t="s">
        <v>137</v>
      </c>
      <c r="L2" s="1687"/>
      <c r="M2" s="1687"/>
    </row>
    <row r="3" spans="1:14" s="304" customFormat="1" ht="20.100000000000001" customHeight="1">
      <c r="A3" s="2214" t="s">
        <v>1390</v>
      </c>
      <c r="B3" s="2310" t="s">
        <v>1931</v>
      </c>
      <c r="C3" s="2211"/>
      <c r="D3" s="2211"/>
      <c r="E3" s="2211"/>
      <c r="F3" s="2211"/>
      <c r="G3" s="2311"/>
      <c r="H3" s="2309" t="s">
        <v>1417</v>
      </c>
      <c r="I3" s="2211"/>
      <c r="J3" s="2211"/>
      <c r="K3" s="2211"/>
      <c r="L3" s="2211"/>
      <c r="M3" s="2211"/>
      <c r="N3" s="312"/>
    </row>
    <row r="4" spans="1:14" s="304" customFormat="1" ht="20.100000000000001" customHeight="1">
      <c r="A4" s="2230"/>
      <c r="B4" s="2306" t="s">
        <v>2121</v>
      </c>
      <c r="C4" s="2307"/>
      <c r="D4" s="2307"/>
      <c r="E4" s="2307"/>
      <c r="F4" s="2307"/>
      <c r="G4" s="2307"/>
      <c r="H4" s="2307"/>
      <c r="I4" s="2307"/>
      <c r="J4" s="2307"/>
      <c r="K4" s="2307"/>
      <c r="L4" s="2307"/>
      <c r="M4" s="2307"/>
      <c r="N4" s="312"/>
    </row>
    <row r="5" spans="1:14" s="304" customFormat="1" ht="80.099999999999994" customHeight="1">
      <c r="A5" s="2230"/>
      <c r="B5" s="2231" t="s">
        <v>1932</v>
      </c>
      <c r="C5" s="2035"/>
      <c r="D5" s="2049" t="s">
        <v>1418</v>
      </c>
      <c r="E5" s="2035"/>
      <c r="F5" s="2049" t="s">
        <v>1419</v>
      </c>
      <c r="G5" s="2035"/>
      <c r="H5" s="2049" t="s">
        <v>1420</v>
      </c>
      <c r="I5" s="2035"/>
      <c r="J5" s="2049" t="s">
        <v>1421</v>
      </c>
      <c r="K5" s="2035"/>
      <c r="L5" s="2049" t="s">
        <v>1422</v>
      </c>
      <c r="M5" s="2034"/>
      <c r="N5" s="312"/>
    </row>
    <row r="6" spans="1:14" s="304" customFormat="1" ht="39.950000000000003" customHeight="1">
      <c r="A6" s="2308"/>
      <c r="B6" s="795" t="s">
        <v>1423</v>
      </c>
      <c r="C6" s="1080" t="s">
        <v>2149</v>
      </c>
      <c r="D6" s="795" t="s">
        <v>1623</v>
      </c>
      <c r="E6" s="1269" t="s">
        <v>2149</v>
      </c>
      <c r="F6" s="795" t="s">
        <v>836</v>
      </c>
      <c r="G6" s="1269" t="s">
        <v>2149</v>
      </c>
      <c r="H6" s="707" t="s">
        <v>1424</v>
      </c>
      <c r="I6" s="1269" t="s">
        <v>2149</v>
      </c>
      <c r="J6" s="865" t="s">
        <v>1623</v>
      </c>
      <c r="K6" s="1269" t="s">
        <v>2149</v>
      </c>
      <c r="L6" s="577" t="s">
        <v>1374</v>
      </c>
      <c r="M6" s="1270" t="s">
        <v>2149</v>
      </c>
      <c r="N6" s="312"/>
    </row>
    <row r="7" spans="1:14" s="304" customFormat="1" ht="20.100000000000001" customHeight="1">
      <c r="A7" s="860" t="s">
        <v>193</v>
      </c>
      <c r="B7" s="1224">
        <v>1818343.9</v>
      </c>
      <c r="C7" s="1224">
        <v>112.3</v>
      </c>
      <c r="D7" s="1520">
        <v>2768</v>
      </c>
      <c r="E7" s="1224">
        <v>101.3</v>
      </c>
      <c r="F7" s="1226">
        <v>6485.03</v>
      </c>
      <c r="G7" s="1224">
        <v>111.8</v>
      </c>
      <c r="H7" s="1224">
        <v>269442.3</v>
      </c>
      <c r="I7" s="1224">
        <v>132</v>
      </c>
      <c r="J7" s="1225">
        <v>427</v>
      </c>
      <c r="K7" s="1224">
        <v>101.4</v>
      </c>
      <c r="L7" s="1226">
        <v>6457.85</v>
      </c>
      <c r="M7" s="1227">
        <v>113.1</v>
      </c>
      <c r="N7" s="312"/>
    </row>
    <row r="8" spans="1:14" s="304" customFormat="1" ht="14.1" customHeight="1">
      <c r="A8" s="563" t="s">
        <v>194</v>
      </c>
      <c r="B8" s="1228"/>
      <c r="C8" s="1228"/>
      <c r="D8" s="1521"/>
      <c r="E8" s="1228"/>
      <c r="F8" s="1230"/>
      <c r="G8" s="1228"/>
      <c r="H8" s="1228"/>
      <c r="I8" s="1228"/>
      <c r="J8" s="1229"/>
      <c r="K8" s="1228"/>
      <c r="L8" s="1230"/>
      <c r="M8" s="1231"/>
      <c r="N8" s="312"/>
    </row>
    <row r="9" spans="1:14" s="304" customFormat="1" ht="14.25" customHeight="1">
      <c r="A9" s="866" t="s">
        <v>65</v>
      </c>
      <c r="B9" s="1035">
        <v>169903.7</v>
      </c>
      <c r="C9" s="1035">
        <v>109.2</v>
      </c>
      <c r="D9" s="753">
        <v>231</v>
      </c>
      <c r="E9" s="1035">
        <v>101</v>
      </c>
      <c r="F9" s="1235">
        <v>7279.82</v>
      </c>
      <c r="G9" s="1035">
        <v>111.7</v>
      </c>
      <c r="H9" s="1035">
        <v>15457.1</v>
      </c>
      <c r="I9" s="1035">
        <v>132.6</v>
      </c>
      <c r="J9" s="753">
        <v>29</v>
      </c>
      <c r="K9" s="1035">
        <v>104</v>
      </c>
      <c r="L9" s="1235">
        <v>6780.54</v>
      </c>
      <c r="M9" s="1035">
        <v>111.3</v>
      </c>
      <c r="N9" s="312"/>
    </row>
    <row r="10" spans="1:14" s="304" customFormat="1" ht="14.25" customHeight="1">
      <c r="A10" s="866" t="s">
        <v>79</v>
      </c>
      <c r="B10" s="1035">
        <v>76768.800000000003</v>
      </c>
      <c r="C10" s="1035">
        <v>108.9</v>
      </c>
      <c r="D10" s="753">
        <v>138</v>
      </c>
      <c r="E10" s="1035">
        <v>102</v>
      </c>
      <c r="F10" s="1235">
        <v>5643.27</v>
      </c>
      <c r="G10" s="1035">
        <v>109.1</v>
      </c>
      <c r="H10" s="1035">
        <v>10885.4</v>
      </c>
      <c r="I10" s="1035">
        <v>141.4</v>
      </c>
      <c r="J10" s="753">
        <v>20</v>
      </c>
      <c r="K10" s="1035">
        <v>102.7</v>
      </c>
      <c r="L10" s="1235">
        <v>5640.95</v>
      </c>
      <c r="M10" s="1035">
        <v>113.9</v>
      </c>
      <c r="N10" s="312"/>
    </row>
    <row r="11" spans="1:14" s="304" customFormat="1" ht="14.25" customHeight="1">
      <c r="A11" s="866" t="s">
        <v>66</v>
      </c>
      <c r="B11" s="1035">
        <v>47690.3</v>
      </c>
      <c r="C11" s="1035">
        <v>113.5</v>
      </c>
      <c r="D11" s="753">
        <v>101</v>
      </c>
      <c r="E11" s="1035">
        <v>100.7</v>
      </c>
      <c r="F11" s="1235">
        <v>5980.52</v>
      </c>
      <c r="G11" s="1035">
        <v>111.8</v>
      </c>
      <c r="H11" s="1035">
        <v>5667.3</v>
      </c>
      <c r="I11" s="1035">
        <v>124.2</v>
      </c>
      <c r="J11" s="753">
        <v>18</v>
      </c>
      <c r="K11" s="1035">
        <v>103.3</v>
      </c>
      <c r="L11" s="1235">
        <v>5121.4399999999996</v>
      </c>
      <c r="M11" s="1035">
        <v>111.2</v>
      </c>
      <c r="N11" s="312"/>
    </row>
    <row r="12" spans="1:14" s="304" customFormat="1" ht="14.25" customHeight="1">
      <c r="A12" s="866" t="s">
        <v>67</v>
      </c>
      <c r="B12" s="1035">
        <v>43463.8</v>
      </c>
      <c r="C12" s="1035">
        <v>106.7</v>
      </c>
      <c r="D12" s="753">
        <v>71</v>
      </c>
      <c r="E12" s="1035">
        <v>98.9</v>
      </c>
      <c r="F12" s="1235">
        <v>6011.83</v>
      </c>
      <c r="G12" s="1035">
        <v>111.6</v>
      </c>
      <c r="H12" s="1035">
        <v>2486.1999999999998</v>
      </c>
      <c r="I12" s="1035">
        <v>122.9</v>
      </c>
      <c r="J12" s="753">
        <v>8</v>
      </c>
      <c r="K12" s="1035">
        <v>103</v>
      </c>
      <c r="L12" s="1235">
        <v>5485.71</v>
      </c>
      <c r="M12" s="1035">
        <v>113.1</v>
      </c>
      <c r="N12" s="312"/>
    </row>
    <row r="13" spans="1:14" s="304" customFormat="1" ht="14.25" customHeight="1">
      <c r="A13" s="866" t="s">
        <v>78</v>
      </c>
      <c r="B13" s="1035">
        <v>101940</v>
      </c>
      <c r="C13" s="1035">
        <v>117.7</v>
      </c>
      <c r="D13" s="753">
        <v>171</v>
      </c>
      <c r="E13" s="1035">
        <v>101.2</v>
      </c>
      <c r="F13" s="1235">
        <v>6179.48</v>
      </c>
      <c r="G13" s="1035">
        <v>110</v>
      </c>
      <c r="H13" s="1035">
        <v>15030</v>
      </c>
      <c r="I13" s="1035">
        <v>165.2</v>
      </c>
      <c r="J13" s="753">
        <v>20</v>
      </c>
      <c r="K13" s="1035">
        <v>97.4</v>
      </c>
      <c r="L13" s="1235">
        <v>5675.08</v>
      </c>
      <c r="M13" s="1035">
        <v>107.7</v>
      </c>
      <c r="N13" s="312"/>
    </row>
    <row r="14" spans="1:14" s="304" customFormat="1" ht="14.25" customHeight="1">
      <c r="A14" s="866" t="s">
        <v>68</v>
      </c>
      <c r="B14" s="1035">
        <v>128720.5</v>
      </c>
      <c r="C14" s="1035">
        <v>106.5</v>
      </c>
      <c r="D14" s="753">
        <v>218</v>
      </c>
      <c r="E14" s="1035">
        <v>102</v>
      </c>
      <c r="F14" s="1235">
        <v>6391.79</v>
      </c>
      <c r="G14" s="1035">
        <v>111</v>
      </c>
      <c r="H14" s="1035">
        <v>24579.8</v>
      </c>
      <c r="I14" s="1035">
        <v>123</v>
      </c>
      <c r="J14" s="753">
        <v>41</v>
      </c>
      <c r="K14" s="1035">
        <v>98</v>
      </c>
      <c r="L14" s="1235">
        <v>5777.77</v>
      </c>
      <c r="M14" s="1035">
        <v>113.7</v>
      </c>
      <c r="N14" s="312"/>
    </row>
    <row r="15" spans="1:14" s="304" customFormat="1" ht="14.25" customHeight="1">
      <c r="A15" s="866" t="s">
        <v>69</v>
      </c>
      <c r="B15" s="1035">
        <v>418997.2</v>
      </c>
      <c r="C15" s="1035">
        <v>118.3</v>
      </c>
      <c r="D15" s="753">
        <v>391</v>
      </c>
      <c r="E15" s="1035">
        <v>100.6</v>
      </c>
      <c r="F15" s="1235">
        <v>7156.58</v>
      </c>
      <c r="G15" s="1035">
        <v>110.2</v>
      </c>
      <c r="H15" s="1035">
        <v>77439.3</v>
      </c>
      <c r="I15" s="1035">
        <v>125.7</v>
      </c>
      <c r="J15" s="753">
        <v>92</v>
      </c>
      <c r="K15" s="1035">
        <v>102.4</v>
      </c>
      <c r="L15" s="1235">
        <v>8510.31</v>
      </c>
      <c r="M15" s="1035">
        <v>117.3</v>
      </c>
      <c r="N15" s="312"/>
    </row>
    <row r="16" spans="1:14" s="304" customFormat="1" ht="14.25" customHeight="1">
      <c r="A16" s="866" t="s">
        <v>70</v>
      </c>
      <c r="B16" s="1035">
        <v>38452.9</v>
      </c>
      <c r="C16" s="1035">
        <v>114.6</v>
      </c>
      <c r="D16" s="753">
        <v>60</v>
      </c>
      <c r="E16" s="1035">
        <v>99.8</v>
      </c>
      <c r="F16" s="1235">
        <v>6177.93</v>
      </c>
      <c r="G16" s="1035">
        <v>111.5</v>
      </c>
      <c r="H16" s="1035">
        <v>5436.3</v>
      </c>
      <c r="I16" s="1035">
        <v>135.30000000000001</v>
      </c>
      <c r="J16" s="753">
        <v>8</v>
      </c>
      <c r="K16" s="1035">
        <v>108.2</v>
      </c>
      <c r="L16" s="1235">
        <v>5523.7</v>
      </c>
      <c r="M16" s="1035">
        <v>107.1</v>
      </c>
      <c r="N16" s="312"/>
    </row>
    <row r="17" spans="1:14" s="304" customFormat="1" ht="14.25" customHeight="1">
      <c r="A17" s="866" t="s">
        <v>71</v>
      </c>
      <c r="B17" s="1035">
        <v>61993</v>
      </c>
      <c r="C17" s="1035">
        <v>115.9</v>
      </c>
      <c r="D17" s="753">
        <v>137</v>
      </c>
      <c r="E17" s="1035">
        <v>104.2</v>
      </c>
      <c r="F17" s="1235">
        <v>5557.53</v>
      </c>
      <c r="G17" s="1035">
        <v>110</v>
      </c>
      <c r="H17" s="1035">
        <v>7410.1</v>
      </c>
      <c r="I17" s="1035">
        <v>113.6</v>
      </c>
      <c r="J17" s="753">
        <v>20</v>
      </c>
      <c r="K17" s="1035">
        <v>100.8</v>
      </c>
      <c r="L17" s="1235">
        <v>5049.53</v>
      </c>
      <c r="M17" s="1035">
        <v>112.9</v>
      </c>
      <c r="N17" s="312"/>
    </row>
    <row r="18" spans="1:14" s="856" customFormat="1" ht="14.25" customHeight="1">
      <c r="A18" s="867" t="s">
        <v>72</v>
      </c>
      <c r="B18" s="1223">
        <v>37311.599999999999</v>
      </c>
      <c r="C18" s="1522">
        <v>111.9</v>
      </c>
      <c r="D18" s="944">
        <v>59</v>
      </c>
      <c r="E18" s="1522">
        <v>102</v>
      </c>
      <c r="F18" s="1397">
        <v>5754.28</v>
      </c>
      <c r="G18" s="1223">
        <v>113.2</v>
      </c>
      <c r="H18" s="1223">
        <v>6839.4</v>
      </c>
      <c r="I18" s="1223">
        <v>122.4</v>
      </c>
      <c r="J18" s="944">
        <v>13</v>
      </c>
      <c r="K18" s="1223">
        <v>100.3</v>
      </c>
      <c r="L18" s="1397">
        <v>7009.05</v>
      </c>
      <c r="M18" s="1223">
        <v>117</v>
      </c>
      <c r="N18" s="855"/>
    </row>
    <row r="19" spans="1:14" s="304" customFormat="1" ht="14.25" customHeight="1">
      <c r="A19" s="866" t="s">
        <v>73</v>
      </c>
      <c r="B19" s="1035">
        <v>110731.2</v>
      </c>
      <c r="C19" s="1035">
        <v>104.3</v>
      </c>
      <c r="D19" s="753">
        <v>157</v>
      </c>
      <c r="E19" s="1035">
        <v>102</v>
      </c>
      <c r="F19" s="1235">
        <v>6723.16</v>
      </c>
      <c r="G19" s="1035">
        <v>113.2</v>
      </c>
      <c r="H19" s="1035">
        <v>20568.599999999999</v>
      </c>
      <c r="I19" s="1035">
        <v>145.9</v>
      </c>
      <c r="J19" s="753">
        <v>33</v>
      </c>
      <c r="K19" s="1035">
        <v>101.6</v>
      </c>
      <c r="L19" s="1235">
        <v>6565.65</v>
      </c>
      <c r="M19" s="1035">
        <v>118.8</v>
      </c>
      <c r="N19" s="312"/>
    </row>
    <row r="20" spans="1:14" s="304" customFormat="1" ht="14.25" customHeight="1">
      <c r="A20" s="866" t="s">
        <v>74</v>
      </c>
      <c r="B20" s="1035">
        <v>263672.59999999998</v>
      </c>
      <c r="C20" s="1035">
        <v>116.3</v>
      </c>
      <c r="D20" s="753">
        <v>440</v>
      </c>
      <c r="E20" s="1035">
        <v>101.1</v>
      </c>
      <c r="F20" s="1235">
        <v>7139.01</v>
      </c>
      <c r="G20" s="1035">
        <v>116.1</v>
      </c>
      <c r="H20" s="1035">
        <v>29428.799999999999</v>
      </c>
      <c r="I20" s="1035">
        <v>138.4</v>
      </c>
      <c r="J20" s="753">
        <v>53</v>
      </c>
      <c r="K20" s="1035">
        <v>102</v>
      </c>
      <c r="L20" s="1235">
        <v>6138.09</v>
      </c>
      <c r="M20" s="1035">
        <v>112</v>
      </c>
      <c r="N20" s="312"/>
    </row>
    <row r="21" spans="1:14" s="304" customFormat="1" ht="14.25" customHeight="1">
      <c r="A21" s="866" t="s">
        <v>75</v>
      </c>
      <c r="B21" s="1035">
        <v>35007</v>
      </c>
      <c r="C21" s="1035">
        <v>114.8</v>
      </c>
      <c r="D21" s="753">
        <v>69</v>
      </c>
      <c r="E21" s="1035">
        <v>101</v>
      </c>
      <c r="F21" s="1235">
        <v>5754.75</v>
      </c>
      <c r="G21" s="1035">
        <v>112.1</v>
      </c>
      <c r="H21" s="1035">
        <v>5234.5</v>
      </c>
      <c r="I21" s="1035">
        <v>184.3</v>
      </c>
      <c r="J21" s="753">
        <v>10</v>
      </c>
      <c r="K21" s="1035">
        <v>98.9</v>
      </c>
      <c r="L21" s="1235">
        <v>4815.63</v>
      </c>
      <c r="M21" s="1035">
        <v>104.8</v>
      </c>
      <c r="N21" s="312"/>
    </row>
    <row r="22" spans="1:14" s="304" customFormat="1" ht="14.25" customHeight="1">
      <c r="A22" s="866" t="s">
        <v>80</v>
      </c>
      <c r="B22" s="1035">
        <v>37717.9</v>
      </c>
      <c r="C22" s="1035">
        <v>108.1</v>
      </c>
      <c r="D22" s="753">
        <v>82</v>
      </c>
      <c r="E22" s="1035">
        <v>100.9</v>
      </c>
      <c r="F22" s="1235">
        <v>5473.92</v>
      </c>
      <c r="G22" s="1035">
        <v>111.1</v>
      </c>
      <c r="H22" s="1035">
        <v>4112.2</v>
      </c>
      <c r="I22" s="1035">
        <v>124.1</v>
      </c>
      <c r="J22" s="753">
        <v>11</v>
      </c>
      <c r="K22" s="1035">
        <v>99.1</v>
      </c>
      <c r="L22" s="1235">
        <v>5235.0600000000004</v>
      </c>
      <c r="M22" s="1035">
        <v>104</v>
      </c>
      <c r="N22" s="312"/>
    </row>
    <row r="23" spans="1:14" s="304" customFormat="1" ht="14.25" customHeight="1">
      <c r="A23" s="866" t="s">
        <v>76</v>
      </c>
      <c r="B23" s="1035">
        <v>193074.5</v>
      </c>
      <c r="C23" s="1035">
        <v>107.1</v>
      </c>
      <c r="D23" s="753">
        <v>349</v>
      </c>
      <c r="E23" s="1035">
        <v>101.5</v>
      </c>
      <c r="F23" s="1235">
        <v>6093.09</v>
      </c>
      <c r="G23" s="1035">
        <v>111.4</v>
      </c>
      <c r="H23" s="1035">
        <v>30646.3</v>
      </c>
      <c r="I23" s="1035">
        <v>127.8</v>
      </c>
      <c r="J23" s="753">
        <v>41</v>
      </c>
      <c r="K23" s="1035">
        <v>101.1</v>
      </c>
      <c r="L23" s="1235">
        <v>5888.86</v>
      </c>
      <c r="M23" s="1035">
        <v>103.9</v>
      </c>
      <c r="N23" s="312"/>
    </row>
    <row r="24" spans="1:14" s="304" customFormat="1" ht="14.25" customHeight="1">
      <c r="A24" s="866" t="s">
        <v>77</v>
      </c>
      <c r="B24" s="1035">
        <v>52899</v>
      </c>
      <c r="C24" s="1035">
        <v>122</v>
      </c>
      <c r="D24" s="753">
        <v>95</v>
      </c>
      <c r="E24" s="1035">
        <v>102.1</v>
      </c>
      <c r="F24" s="1235">
        <v>6057.57</v>
      </c>
      <c r="G24" s="1035">
        <v>110.1</v>
      </c>
      <c r="H24" s="1035">
        <v>8221.1</v>
      </c>
      <c r="I24" s="1035">
        <v>137.9</v>
      </c>
      <c r="J24" s="753">
        <v>12</v>
      </c>
      <c r="K24" s="1035">
        <v>101.4</v>
      </c>
      <c r="L24" s="1235">
        <v>5500.75</v>
      </c>
      <c r="M24" s="1035">
        <v>111.5</v>
      </c>
      <c r="N24" s="312"/>
    </row>
    <row r="25" spans="1:14" s="69" customFormat="1" ht="24.95" customHeight="1">
      <c r="A25" s="1890" t="s">
        <v>692</v>
      </c>
      <c r="B25" s="2144"/>
      <c r="C25" s="2144"/>
      <c r="D25" s="2144"/>
      <c r="E25" s="2144"/>
      <c r="F25" s="2144"/>
      <c r="G25" s="2144"/>
      <c r="H25" s="2144"/>
      <c r="I25" s="2144"/>
      <c r="J25" s="2144"/>
      <c r="K25" s="2144"/>
      <c r="L25" s="2144"/>
      <c r="M25" s="2144"/>
      <c r="N25" s="934"/>
    </row>
    <row r="26" spans="1:14" s="69" customFormat="1" ht="11.25" customHeight="1">
      <c r="A26" s="2144" t="s">
        <v>706</v>
      </c>
      <c r="B26" s="2144"/>
      <c r="C26" s="2144"/>
      <c r="D26" s="2144"/>
      <c r="E26" s="2144"/>
      <c r="F26" s="2144"/>
      <c r="G26" s="2144"/>
      <c r="H26" s="2144"/>
      <c r="I26" s="2144"/>
      <c r="J26" s="2144"/>
      <c r="K26" s="2144"/>
      <c r="L26" s="2144"/>
      <c r="M26" s="2144"/>
      <c r="N26" s="934"/>
    </row>
    <row r="27" spans="1:14" s="69" customFormat="1" ht="11.25" customHeight="1">
      <c r="A27" s="2144" t="s">
        <v>707</v>
      </c>
      <c r="B27" s="2144"/>
      <c r="C27" s="2144"/>
      <c r="D27" s="2144"/>
      <c r="E27" s="2144"/>
      <c r="F27" s="2144"/>
      <c r="G27" s="2144"/>
      <c r="H27" s="2144"/>
      <c r="I27" s="2144"/>
      <c r="J27" s="2144"/>
      <c r="K27" s="2144"/>
      <c r="L27" s="2144"/>
      <c r="M27" s="2144"/>
      <c r="N27" s="934"/>
    </row>
    <row r="28" spans="1:14" s="72" customFormat="1" ht="15" customHeight="1">
      <c r="A28" s="1664" t="s">
        <v>587</v>
      </c>
      <c r="B28" s="1664"/>
      <c r="C28" s="1664"/>
      <c r="D28" s="1664"/>
      <c r="E28" s="1664"/>
      <c r="F28" s="1664"/>
      <c r="G28" s="1664"/>
      <c r="H28" s="1664"/>
      <c r="I28" s="1664"/>
      <c r="J28" s="1664"/>
      <c r="K28" s="1664"/>
      <c r="L28" s="1664"/>
      <c r="M28" s="1664"/>
      <c r="N28" s="71"/>
    </row>
    <row r="29" spans="1:14" s="186" customFormat="1" ht="11.25" customHeight="1">
      <c r="A29" s="1708" t="s">
        <v>588</v>
      </c>
      <c r="B29" s="1708"/>
      <c r="C29" s="1708"/>
      <c r="D29" s="1708"/>
      <c r="E29" s="1708"/>
      <c r="F29" s="1708"/>
      <c r="G29" s="1708"/>
      <c r="H29" s="1708"/>
      <c r="I29" s="1708"/>
      <c r="J29" s="1708"/>
      <c r="K29" s="1708"/>
      <c r="L29" s="1708"/>
      <c r="M29" s="1708"/>
      <c r="N29" s="897"/>
    </row>
    <row r="30" spans="1:14" s="186" customFormat="1" ht="11.25" customHeight="1">
      <c r="A30" s="1708" t="s">
        <v>589</v>
      </c>
      <c r="B30" s="1708"/>
      <c r="C30" s="1708"/>
      <c r="D30" s="1708"/>
      <c r="E30" s="1708"/>
      <c r="F30" s="1708"/>
      <c r="G30" s="1708"/>
      <c r="H30" s="1708"/>
      <c r="I30" s="1708"/>
      <c r="J30" s="1708"/>
      <c r="K30" s="1708"/>
      <c r="L30" s="1708"/>
      <c r="M30" s="1708"/>
      <c r="N30" s="897"/>
    </row>
    <row r="31" spans="1:14">
      <c r="A31" s="63"/>
      <c r="B31" s="63"/>
      <c r="C31" s="63"/>
      <c r="D31" s="63"/>
      <c r="E31" s="63"/>
      <c r="F31" s="63"/>
      <c r="G31" s="63"/>
      <c r="H31" s="63"/>
      <c r="I31" s="63"/>
      <c r="J31" s="63"/>
      <c r="K31" s="63"/>
      <c r="L31" s="63"/>
      <c r="M31" s="63"/>
    </row>
  </sheetData>
  <mergeCells count="20">
    <mergeCell ref="D5:E5"/>
    <mergeCell ref="A27:M27"/>
    <mergeCell ref="L5:M5"/>
    <mergeCell ref="F5:G5"/>
    <mergeCell ref="H5:I5"/>
    <mergeCell ref="B5:C5"/>
    <mergeCell ref="J5:K5"/>
    <mergeCell ref="A3:A6"/>
    <mergeCell ref="H3:M3"/>
    <mergeCell ref="B3:G3"/>
    <mergeCell ref="A30:M30"/>
    <mergeCell ref="A28:M28"/>
    <mergeCell ref="A26:M26"/>
    <mergeCell ref="A25:M25"/>
    <mergeCell ref="A29:M29"/>
    <mergeCell ref="K1:M1"/>
    <mergeCell ref="A1:E1"/>
    <mergeCell ref="B4:M4"/>
    <mergeCell ref="A2:E2"/>
    <mergeCell ref="K2:M2"/>
  </mergeCells>
  <phoneticPr fontId="0" type="noConversion"/>
  <hyperlinks>
    <hyperlink ref="K1:M2" location="'Spis tablic     List of tables'!A119" tooltip="Return to list of tables" display="Powrót do spisu tablic" xr:uid="{00000000-0004-0000-5300-000000000000}"/>
    <hyperlink ref="K1:M1" location="'Spis tablic     List of tables'!A134" display="Powrót do spisu tablic" xr:uid="{00000000-0004-0000-5300-000001000000}"/>
    <hyperlink ref="K2:M2" location="'Spis tablic     List of tables'!A134" tooltip="Return to list of tables" display="Return to list of tables" xr:uid="{00000000-0004-0000-53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activeCell="A2" sqref="A2:D2"/>
    </sheetView>
  </sheetViews>
  <sheetFormatPr defaultRowHeight="12.75"/>
  <cols>
    <col min="1" max="1" width="20.625" style="45" customWidth="1"/>
    <col min="2" max="2" width="14.625" style="45" customWidth="1"/>
    <col min="3" max="7" width="13.125" style="45" customWidth="1"/>
    <col min="8" max="8" width="9" style="44"/>
    <col min="9" max="16384" width="9" style="45"/>
  </cols>
  <sheetData>
    <row r="1" spans="1:8" ht="15" customHeight="1">
      <c r="A1" s="1678" t="s">
        <v>823</v>
      </c>
      <c r="B1" s="1678"/>
      <c r="C1" s="1678"/>
      <c r="D1" s="1678"/>
      <c r="F1" s="1673" t="s">
        <v>5</v>
      </c>
      <c r="G1" s="1673"/>
    </row>
    <row r="2" spans="1:8" ht="15" customHeight="1">
      <c r="A2" s="1938" t="s">
        <v>81</v>
      </c>
      <c r="B2" s="1938"/>
      <c r="C2" s="1938"/>
      <c r="D2" s="1938"/>
      <c r="F2" s="1687" t="s">
        <v>137</v>
      </c>
      <c r="G2" s="1687"/>
    </row>
    <row r="3" spans="1:8" s="242" customFormat="1" ht="30" customHeight="1">
      <c r="A3" s="2188" t="s">
        <v>1425</v>
      </c>
      <c r="B3" s="1962" t="s">
        <v>2150</v>
      </c>
      <c r="C3" s="1958"/>
      <c r="D3" s="1958"/>
      <c r="E3" s="1958"/>
      <c r="F3" s="1958"/>
      <c r="G3" s="1958"/>
      <c r="H3" s="387"/>
    </row>
    <row r="4" spans="1:8" s="242" customFormat="1" ht="17.100000000000001" customHeight="1">
      <c r="A4" s="2189"/>
      <c r="B4" s="2111" t="s">
        <v>1426</v>
      </c>
      <c r="C4" s="1968"/>
      <c r="D4" s="790"/>
      <c r="E4" s="2111" t="s">
        <v>1427</v>
      </c>
      <c r="F4" s="1968"/>
      <c r="G4" s="628"/>
      <c r="H4" s="387"/>
    </row>
    <row r="5" spans="1:8" s="242" customFormat="1" ht="50.1" customHeight="1">
      <c r="A5" s="2189"/>
      <c r="B5" s="2116"/>
      <c r="C5" s="1952"/>
      <c r="D5" s="617" t="s">
        <v>1332</v>
      </c>
      <c r="E5" s="2116"/>
      <c r="F5" s="1952"/>
      <c r="G5" s="617" t="s">
        <v>1428</v>
      </c>
      <c r="H5" s="387"/>
    </row>
    <row r="6" spans="1:8" s="242" customFormat="1" ht="39.950000000000003" customHeight="1">
      <c r="A6" s="2189"/>
      <c r="B6" s="741" t="s">
        <v>1624</v>
      </c>
      <c r="C6" s="791" t="s">
        <v>2151</v>
      </c>
      <c r="D6" s="791" t="s">
        <v>1625</v>
      </c>
      <c r="E6" s="791" t="s">
        <v>1429</v>
      </c>
      <c r="F6" s="791" t="s">
        <v>2151</v>
      </c>
      <c r="G6" s="616" t="s">
        <v>1429</v>
      </c>
      <c r="H6" s="387"/>
    </row>
    <row r="7" spans="1:8" s="242" customFormat="1" ht="20.100000000000001" customHeight="1">
      <c r="A7" s="744" t="s">
        <v>193</v>
      </c>
      <c r="B7" s="1225">
        <v>166992</v>
      </c>
      <c r="C7" s="1224">
        <v>101.8</v>
      </c>
      <c r="D7" s="1225">
        <v>65391</v>
      </c>
      <c r="E7" s="1224">
        <v>15639.9</v>
      </c>
      <c r="F7" s="1224">
        <v>101.6</v>
      </c>
      <c r="G7" s="1227">
        <v>9273.2000000000007</v>
      </c>
      <c r="H7" s="387"/>
    </row>
    <row r="8" spans="1:8" s="242" customFormat="1" ht="14.1" customHeight="1">
      <c r="A8" s="563" t="s">
        <v>194</v>
      </c>
      <c r="B8" s="1229"/>
      <c r="C8" s="1228"/>
      <c r="D8" s="1229"/>
      <c r="E8" s="1228"/>
      <c r="F8" s="1228"/>
      <c r="G8" s="1231"/>
      <c r="H8" s="387"/>
    </row>
    <row r="9" spans="1:8" s="242" customFormat="1" ht="14.25" customHeight="1">
      <c r="A9" s="750" t="s">
        <v>65</v>
      </c>
      <c r="B9" s="753">
        <v>14913</v>
      </c>
      <c r="C9" s="1035">
        <v>80.2</v>
      </c>
      <c r="D9" s="753">
        <v>4667</v>
      </c>
      <c r="E9" s="1035">
        <v>1323.1</v>
      </c>
      <c r="F9" s="1035">
        <v>86</v>
      </c>
      <c r="G9" s="1035">
        <v>661.7</v>
      </c>
      <c r="H9" s="387"/>
    </row>
    <row r="10" spans="1:8" s="242" customFormat="1" ht="14.25" customHeight="1">
      <c r="A10" s="750" t="s">
        <v>79</v>
      </c>
      <c r="B10" s="753">
        <v>8161</v>
      </c>
      <c r="C10" s="1035">
        <v>116.6</v>
      </c>
      <c r="D10" s="753">
        <v>3710</v>
      </c>
      <c r="E10" s="1035">
        <v>737.2</v>
      </c>
      <c r="F10" s="1035">
        <v>111.8</v>
      </c>
      <c r="G10" s="1035">
        <v>483.5</v>
      </c>
      <c r="H10" s="387"/>
    </row>
    <row r="11" spans="1:8" s="242" customFormat="1" ht="14.25" customHeight="1">
      <c r="A11" s="750" t="s">
        <v>66</v>
      </c>
      <c r="B11" s="753">
        <v>6845</v>
      </c>
      <c r="C11" s="1035">
        <v>104.1</v>
      </c>
      <c r="D11" s="753">
        <v>3521</v>
      </c>
      <c r="E11" s="1035">
        <v>686.1</v>
      </c>
      <c r="F11" s="1035">
        <v>108.9</v>
      </c>
      <c r="G11" s="1035">
        <v>494.1</v>
      </c>
      <c r="H11" s="387"/>
    </row>
    <row r="12" spans="1:8" s="242" customFormat="1" ht="14.25" customHeight="1">
      <c r="A12" s="750" t="s">
        <v>67</v>
      </c>
      <c r="B12" s="753">
        <v>4134</v>
      </c>
      <c r="C12" s="1035">
        <v>117.3</v>
      </c>
      <c r="D12" s="753">
        <v>1680</v>
      </c>
      <c r="E12" s="1035">
        <v>357.8</v>
      </c>
      <c r="F12" s="1035">
        <v>113.1</v>
      </c>
      <c r="G12" s="1035">
        <v>209.5</v>
      </c>
      <c r="H12" s="387"/>
    </row>
    <row r="13" spans="1:8" s="242" customFormat="1" ht="14.25" customHeight="1">
      <c r="A13" s="750" t="s">
        <v>78</v>
      </c>
      <c r="B13" s="753">
        <v>10068</v>
      </c>
      <c r="C13" s="1035">
        <v>109.9</v>
      </c>
      <c r="D13" s="753">
        <v>4273</v>
      </c>
      <c r="E13" s="1035">
        <v>929.7</v>
      </c>
      <c r="F13" s="1035">
        <v>106.4</v>
      </c>
      <c r="G13" s="1035">
        <v>600.1</v>
      </c>
      <c r="H13" s="387"/>
    </row>
    <row r="14" spans="1:8" s="242" customFormat="1" ht="14.25" customHeight="1">
      <c r="A14" s="750" t="s">
        <v>68</v>
      </c>
      <c r="B14" s="753">
        <v>17034</v>
      </c>
      <c r="C14" s="1035">
        <v>115.9</v>
      </c>
      <c r="D14" s="753">
        <v>7079</v>
      </c>
      <c r="E14" s="1035">
        <v>1695</v>
      </c>
      <c r="F14" s="1035">
        <v>114</v>
      </c>
      <c r="G14" s="1035">
        <v>1080.2</v>
      </c>
      <c r="H14" s="387"/>
    </row>
    <row r="15" spans="1:8" s="242" customFormat="1" ht="14.25" customHeight="1">
      <c r="A15" s="750" t="s">
        <v>69</v>
      </c>
      <c r="B15" s="753">
        <v>29604</v>
      </c>
      <c r="C15" s="1035">
        <v>99.2</v>
      </c>
      <c r="D15" s="753">
        <v>9221</v>
      </c>
      <c r="E15" s="1035">
        <v>2710.2</v>
      </c>
      <c r="F15" s="1035">
        <v>96.8</v>
      </c>
      <c r="G15" s="1035">
        <v>1355.3</v>
      </c>
      <c r="H15" s="387"/>
    </row>
    <row r="16" spans="1:8" s="242" customFormat="1" ht="14.25" customHeight="1">
      <c r="A16" s="750" t="s">
        <v>70</v>
      </c>
      <c r="B16" s="753">
        <v>2294</v>
      </c>
      <c r="C16" s="1035">
        <v>92.5</v>
      </c>
      <c r="D16" s="753">
        <v>1067</v>
      </c>
      <c r="E16" s="1035">
        <v>250.2</v>
      </c>
      <c r="F16" s="1035">
        <v>95.2</v>
      </c>
      <c r="G16" s="1035">
        <v>161</v>
      </c>
      <c r="H16" s="387"/>
    </row>
    <row r="17" spans="1:8" s="242" customFormat="1" ht="14.25" customHeight="1">
      <c r="A17" s="750" t="s">
        <v>71</v>
      </c>
      <c r="B17" s="753">
        <v>8284</v>
      </c>
      <c r="C17" s="1035">
        <v>118.6</v>
      </c>
      <c r="D17" s="753">
        <v>4669</v>
      </c>
      <c r="E17" s="1035">
        <v>875.8</v>
      </c>
      <c r="F17" s="1035">
        <v>112.2</v>
      </c>
      <c r="G17" s="1035">
        <v>659.5</v>
      </c>
      <c r="H17" s="387"/>
    </row>
    <row r="18" spans="1:8" s="870" customFormat="1" ht="14.25" customHeight="1">
      <c r="A18" s="749" t="s">
        <v>72</v>
      </c>
      <c r="B18" s="944">
        <v>4682</v>
      </c>
      <c r="C18" s="1223">
        <v>93.6</v>
      </c>
      <c r="D18" s="944">
        <v>1808</v>
      </c>
      <c r="E18" s="1223">
        <v>452.1</v>
      </c>
      <c r="F18" s="1223">
        <v>95.1</v>
      </c>
      <c r="G18" s="1223">
        <v>279.10000000000002</v>
      </c>
      <c r="H18" s="898"/>
    </row>
    <row r="19" spans="1:8" s="242" customFormat="1" ht="14.25" customHeight="1">
      <c r="A19" s="750" t="s">
        <v>73</v>
      </c>
      <c r="B19" s="753">
        <v>13266</v>
      </c>
      <c r="C19" s="1035">
        <v>96.4</v>
      </c>
      <c r="D19" s="753">
        <v>4013</v>
      </c>
      <c r="E19" s="1035">
        <v>1118.7</v>
      </c>
      <c r="F19" s="1035">
        <v>96.1</v>
      </c>
      <c r="G19" s="1035">
        <v>558.70000000000005</v>
      </c>
      <c r="H19" s="387"/>
    </row>
    <row r="20" spans="1:8" s="242" customFormat="1" ht="14.25" customHeight="1">
      <c r="A20" s="750" t="s">
        <v>74</v>
      </c>
      <c r="B20" s="753">
        <v>13547</v>
      </c>
      <c r="C20" s="1035">
        <v>112.3</v>
      </c>
      <c r="D20" s="753">
        <v>6741</v>
      </c>
      <c r="E20" s="1035">
        <v>1396.1</v>
      </c>
      <c r="F20" s="1035">
        <v>107.2</v>
      </c>
      <c r="G20" s="1035">
        <v>943</v>
      </c>
      <c r="H20" s="387"/>
    </row>
    <row r="21" spans="1:8" s="242" customFormat="1" ht="14.25" customHeight="1">
      <c r="A21" s="750" t="s">
        <v>75</v>
      </c>
      <c r="B21" s="753">
        <v>3318</v>
      </c>
      <c r="C21" s="1035">
        <v>99</v>
      </c>
      <c r="D21" s="753">
        <v>2144</v>
      </c>
      <c r="E21" s="1035">
        <v>355.8</v>
      </c>
      <c r="F21" s="1035">
        <v>99</v>
      </c>
      <c r="G21" s="1035">
        <v>289</v>
      </c>
      <c r="H21" s="387"/>
    </row>
    <row r="22" spans="1:8" s="242" customFormat="1" ht="14.25" customHeight="1">
      <c r="A22" s="750" t="s">
        <v>80</v>
      </c>
      <c r="B22" s="753">
        <v>5583</v>
      </c>
      <c r="C22" s="1035">
        <v>138.1</v>
      </c>
      <c r="D22" s="753">
        <v>1885</v>
      </c>
      <c r="E22" s="1035">
        <v>465.3</v>
      </c>
      <c r="F22" s="1035">
        <v>123.2</v>
      </c>
      <c r="G22" s="1035">
        <v>260.5</v>
      </c>
      <c r="H22" s="387"/>
    </row>
    <row r="23" spans="1:8" s="870" customFormat="1" ht="14.25" customHeight="1">
      <c r="A23" s="750" t="s">
        <v>76</v>
      </c>
      <c r="B23" s="753">
        <v>18107</v>
      </c>
      <c r="C23" s="1035">
        <v>92.3</v>
      </c>
      <c r="D23" s="753">
        <v>6802</v>
      </c>
      <c r="E23" s="1035">
        <v>1716.5</v>
      </c>
      <c r="F23" s="1035">
        <v>96</v>
      </c>
      <c r="G23" s="1035">
        <v>951.8</v>
      </c>
      <c r="H23" s="898"/>
    </row>
    <row r="24" spans="1:8" s="242" customFormat="1" ht="14.25" customHeight="1">
      <c r="A24" s="750" t="s">
        <v>77</v>
      </c>
      <c r="B24" s="753">
        <v>7152</v>
      </c>
      <c r="C24" s="1035">
        <v>97</v>
      </c>
      <c r="D24" s="753">
        <v>2111</v>
      </c>
      <c r="E24" s="1035">
        <v>570.29999999999995</v>
      </c>
      <c r="F24" s="1035">
        <v>97.4</v>
      </c>
      <c r="G24" s="1035">
        <v>286.2</v>
      </c>
      <c r="H24" s="387"/>
    </row>
    <row r="25" spans="1:8" ht="15" customHeight="1">
      <c r="A25" s="2312"/>
      <c r="B25" s="2312"/>
      <c r="C25" s="2312"/>
      <c r="D25" s="2312"/>
      <c r="E25" s="2312"/>
      <c r="F25" s="2312"/>
      <c r="G25" s="2312"/>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34" tooltip="Powrót do spisu tablic" display="Powrót do spisu tablic" xr:uid="{00000000-0004-0000-5400-000000000000}"/>
    <hyperlink ref="F2:G2" location="'Spis tablic     List of tables'!A134" tooltip="Return to list of tables" display="Return to list of tables" xr:uid="{00000000-0004-0000-5400-000001000000}"/>
    <hyperlink ref="F1:G2" location="'Spis tablic     List of tables'!A119" tooltip="Return to list of tables" display="Powrót do spisu tablic" xr:uid="{00000000-0004-0000-54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5" customWidth="1"/>
    <col min="2" max="13" width="8.125" style="45" customWidth="1"/>
    <col min="14" max="14" width="9" style="18"/>
    <col min="15" max="16384" width="9" style="17"/>
  </cols>
  <sheetData>
    <row r="1" spans="1:14" ht="15" customHeight="1">
      <c r="A1" s="2316" t="s">
        <v>824</v>
      </c>
      <c r="B1" s="2316"/>
      <c r="C1" s="1678"/>
      <c r="D1" s="1678"/>
      <c r="E1" s="1678"/>
      <c r="F1" s="1678"/>
      <c r="I1" s="159"/>
      <c r="J1" s="159"/>
      <c r="L1" s="1673" t="s">
        <v>5</v>
      </c>
      <c r="M1" s="1673"/>
    </row>
    <row r="2" spans="1:14" ht="15" customHeight="1">
      <c r="A2" s="1938" t="s">
        <v>83</v>
      </c>
      <c r="B2" s="1938"/>
      <c r="C2" s="1938"/>
      <c r="D2" s="1938"/>
      <c r="E2" s="1938"/>
      <c r="F2" s="1938"/>
      <c r="I2" s="159"/>
      <c r="J2" s="159"/>
      <c r="L2" s="1687" t="s">
        <v>137</v>
      </c>
      <c r="M2" s="1687"/>
    </row>
    <row r="3" spans="1:14" ht="30" customHeight="1">
      <c r="A3" s="1948" t="s">
        <v>1425</v>
      </c>
      <c r="B3" s="2151" t="s">
        <v>2152</v>
      </c>
      <c r="C3" s="2152"/>
      <c r="D3" s="2152"/>
      <c r="E3" s="2152"/>
      <c r="F3" s="2152"/>
      <c r="G3" s="2152"/>
      <c r="H3" s="2152"/>
      <c r="I3" s="2152"/>
      <c r="J3" s="2152"/>
      <c r="K3" s="2152"/>
      <c r="L3" s="2152"/>
      <c r="M3" s="2152"/>
    </row>
    <row r="4" spans="1:14" s="304" customFormat="1" ht="20.100000000000001" customHeight="1">
      <c r="A4" s="1950"/>
      <c r="B4" s="932"/>
      <c r="C4" s="931"/>
      <c r="D4" s="931"/>
      <c r="E4" s="931"/>
      <c r="F4" s="931"/>
      <c r="G4" s="931"/>
      <c r="H4" s="931"/>
      <c r="I4" s="931"/>
      <c r="J4" s="931"/>
      <c r="K4" s="931"/>
      <c r="L4" s="931"/>
      <c r="M4" s="931"/>
      <c r="N4" s="312"/>
    </row>
    <row r="5" spans="1:14" s="304" customFormat="1" ht="30" customHeight="1">
      <c r="A5" s="1950"/>
      <c r="B5" s="2100" t="s">
        <v>1550</v>
      </c>
      <c r="C5" s="2100" t="s">
        <v>1430</v>
      </c>
      <c r="D5" s="2100" t="s">
        <v>1431</v>
      </c>
      <c r="E5" s="1961" t="s">
        <v>1432</v>
      </c>
      <c r="F5" s="1969"/>
      <c r="G5" s="1969"/>
      <c r="H5" s="1969"/>
      <c r="I5" s="1969"/>
      <c r="J5" s="1969"/>
      <c r="K5" s="1969"/>
      <c r="L5" s="2241"/>
      <c r="M5" s="2096" t="s">
        <v>1433</v>
      </c>
      <c r="N5" s="312"/>
    </row>
    <row r="6" spans="1:14" s="304" customFormat="1" ht="20.100000000000001" customHeight="1">
      <c r="A6" s="1950"/>
      <c r="B6" s="2100"/>
      <c r="C6" s="2100"/>
      <c r="D6" s="2100"/>
      <c r="E6" s="2095" t="s">
        <v>1000</v>
      </c>
      <c r="F6" s="871"/>
      <c r="G6" s="2313" t="s">
        <v>1434</v>
      </c>
      <c r="H6" s="2314"/>
      <c r="I6" s="2314"/>
      <c r="J6" s="2314"/>
      <c r="K6" s="2314"/>
      <c r="L6" s="2315"/>
      <c r="M6" s="2096"/>
      <c r="N6" s="312"/>
    </row>
    <row r="7" spans="1:14" s="304" customFormat="1" ht="17.100000000000001" customHeight="1">
      <c r="A7" s="1950"/>
      <c r="B7" s="2100"/>
      <c r="C7" s="2100"/>
      <c r="D7" s="2100"/>
      <c r="E7" s="2096"/>
      <c r="F7" s="1966" t="s">
        <v>1435</v>
      </c>
      <c r="G7" s="1968" t="s">
        <v>1436</v>
      </c>
      <c r="H7" s="1958"/>
      <c r="I7" s="1959"/>
      <c r="J7" s="1948" t="s">
        <v>1437</v>
      </c>
      <c r="K7" s="2101"/>
      <c r="L7" s="2102"/>
      <c r="M7" s="2096"/>
      <c r="N7" s="312"/>
    </row>
    <row r="8" spans="1:14" s="304" customFormat="1" ht="140.1" customHeight="1">
      <c r="A8" s="1969"/>
      <c r="B8" s="2100"/>
      <c r="C8" s="2100"/>
      <c r="D8" s="2100"/>
      <c r="E8" s="2096"/>
      <c r="F8" s="2097"/>
      <c r="G8" s="1950"/>
      <c r="H8" s="615" t="s">
        <v>1438</v>
      </c>
      <c r="I8" s="741" t="s">
        <v>1435</v>
      </c>
      <c r="J8" s="1950"/>
      <c r="K8" s="615" t="s">
        <v>1439</v>
      </c>
      <c r="L8" s="741" t="s">
        <v>1440</v>
      </c>
      <c r="M8" s="2096"/>
      <c r="N8" s="312"/>
    </row>
    <row r="9" spans="1:14" s="304" customFormat="1" ht="20.100000000000001" customHeight="1">
      <c r="A9" s="744" t="s">
        <v>193</v>
      </c>
      <c r="B9" s="1225" t="s">
        <v>2166</v>
      </c>
      <c r="C9" s="1398">
        <v>43</v>
      </c>
      <c r="D9" s="1225" t="s">
        <v>2167</v>
      </c>
      <c r="E9" s="1225" t="s">
        <v>2168</v>
      </c>
      <c r="F9" s="1225" t="s">
        <v>2169</v>
      </c>
      <c r="G9" s="1225" t="s">
        <v>2170</v>
      </c>
      <c r="H9" s="1402">
        <v>102</v>
      </c>
      <c r="I9" s="1225" t="s">
        <v>2171</v>
      </c>
      <c r="J9" s="1225" t="s">
        <v>2172</v>
      </c>
      <c r="K9" s="1402">
        <v>177</v>
      </c>
      <c r="L9" s="1225" t="s">
        <v>2173</v>
      </c>
      <c r="M9" s="1401" t="s">
        <v>2174</v>
      </c>
      <c r="N9" s="312"/>
    </row>
    <row r="10" spans="1:14" s="304" customFormat="1" ht="14.1" customHeight="1">
      <c r="A10" s="563" t="s">
        <v>194</v>
      </c>
      <c r="B10" s="1229"/>
      <c r="C10" s="1229"/>
      <c r="D10" s="1229"/>
      <c r="E10" s="1229"/>
      <c r="F10" s="1229"/>
      <c r="G10" s="1229"/>
      <c r="H10" s="1229"/>
      <c r="I10" s="1229"/>
      <c r="J10" s="1229"/>
      <c r="K10" s="1229"/>
      <c r="L10" s="1229"/>
      <c r="M10" s="1233"/>
      <c r="N10" s="312"/>
    </row>
    <row r="11" spans="1:14" s="304" customFormat="1" ht="14.25" customHeight="1">
      <c r="A11" s="750" t="s">
        <v>65</v>
      </c>
      <c r="B11" s="1229">
        <v>423465</v>
      </c>
      <c r="C11" s="1387" t="s">
        <v>125</v>
      </c>
      <c r="D11" s="1229">
        <v>750</v>
      </c>
      <c r="E11" s="1229">
        <v>52929</v>
      </c>
      <c r="F11" s="1229">
        <v>6950</v>
      </c>
      <c r="G11" s="1229">
        <v>965</v>
      </c>
      <c r="H11" s="1229">
        <v>6</v>
      </c>
      <c r="I11" s="1229">
        <v>109</v>
      </c>
      <c r="J11" s="1229">
        <v>45168</v>
      </c>
      <c r="K11" s="1229">
        <v>10</v>
      </c>
      <c r="L11" s="1229">
        <v>6597</v>
      </c>
      <c r="M11" s="1399">
        <v>280816</v>
      </c>
      <c r="N11" s="312"/>
    </row>
    <row r="12" spans="1:14" s="304" customFormat="1" ht="14.25" customHeight="1">
      <c r="A12" s="750" t="s">
        <v>79</v>
      </c>
      <c r="B12" s="1229">
        <v>218455</v>
      </c>
      <c r="C12" s="1229">
        <v>4</v>
      </c>
      <c r="D12" s="1229">
        <v>581</v>
      </c>
      <c r="E12" s="1229">
        <v>20379</v>
      </c>
      <c r="F12" s="1229">
        <v>1424</v>
      </c>
      <c r="G12" s="1229">
        <v>295</v>
      </c>
      <c r="H12" s="1229">
        <v>7</v>
      </c>
      <c r="I12" s="1229">
        <v>23</v>
      </c>
      <c r="J12" s="1229">
        <v>17220</v>
      </c>
      <c r="K12" s="1229">
        <v>4</v>
      </c>
      <c r="L12" s="1229">
        <v>1328</v>
      </c>
      <c r="M12" s="1399">
        <v>159886</v>
      </c>
      <c r="N12" s="312"/>
    </row>
    <row r="13" spans="1:14" s="304" customFormat="1" ht="14.25" customHeight="1">
      <c r="A13" s="750" t="s">
        <v>66</v>
      </c>
      <c r="B13" s="1229">
        <v>205122</v>
      </c>
      <c r="C13" s="1229">
        <v>3</v>
      </c>
      <c r="D13" s="1229">
        <v>754</v>
      </c>
      <c r="E13" s="1229">
        <v>17187</v>
      </c>
      <c r="F13" s="1229">
        <v>2406</v>
      </c>
      <c r="G13" s="1229">
        <v>257</v>
      </c>
      <c r="H13" s="1229">
        <v>3</v>
      </c>
      <c r="I13" s="1229">
        <v>28</v>
      </c>
      <c r="J13" s="1229">
        <v>14528</v>
      </c>
      <c r="K13" s="1229">
        <v>3</v>
      </c>
      <c r="L13" s="1229">
        <v>2348</v>
      </c>
      <c r="M13" s="1399">
        <v>154922</v>
      </c>
      <c r="N13" s="312"/>
    </row>
    <row r="14" spans="1:14" s="304" customFormat="1" ht="14.25" customHeight="1">
      <c r="A14" s="750" t="s">
        <v>67</v>
      </c>
      <c r="B14" s="1229">
        <v>126950</v>
      </c>
      <c r="C14" s="1387" t="s">
        <v>125</v>
      </c>
      <c r="D14" s="1229">
        <v>335</v>
      </c>
      <c r="E14" s="1229">
        <v>11388</v>
      </c>
      <c r="F14" s="1229">
        <v>1631</v>
      </c>
      <c r="G14" s="1229">
        <v>122</v>
      </c>
      <c r="H14" s="1229">
        <v>2</v>
      </c>
      <c r="I14" s="1229">
        <v>12</v>
      </c>
      <c r="J14" s="1229">
        <v>9681</v>
      </c>
      <c r="K14" s="1229">
        <v>3</v>
      </c>
      <c r="L14" s="1229">
        <v>1558</v>
      </c>
      <c r="M14" s="1399">
        <v>90545</v>
      </c>
      <c r="N14" s="312"/>
    </row>
    <row r="15" spans="1:14" s="304" customFormat="1" ht="14.25" customHeight="1">
      <c r="A15" s="750" t="s">
        <v>78</v>
      </c>
      <c r="B15" s="1229">
        <v>275565</v>
      </c>
      <c r="C15" s="1229">
        <v>1</v>
      </c>
      <c r="D15" s="1229">
        <v>633</v>
      </c>
      <c r="E15" s="1229">
        <v>26102</v>
      </c>
      <c r="F15" s="1229">
        <v>2653</v>
      </c>
      <c r="G15" s="1229">
        <v>381</v>
      </c>
      <c r="H15" s="1229">
        <v>2</v>
      </c>
      <c r="I15" s="1229">
        <v>38</v>
      </c>
      <c r="J15" s="1229">
        <v>21316</v>
      </c>
      <c r="K15" s="1229">
        <v>9</v>
      </c>
      <c r="L15" s="1229">
        <v>2520</v>
      </c>
      <c r="M15" s="1399">
        <v>206003</v>
      </c>
      <c r="N15" s="312"/>
    </row>
    <row r="16" spans="1:14" s="304" customFormat="1" ht="14.25" customHeight="1">
      <c r="A16" s="750" t="s">
        <v>68</v>
      </c>
      <c r="B16" s="1229">
        <v>458829</v>
      </c>
      <c r="C16" s="1229">
        <v>11</v>
      </c>
      <c r="D16" s="1229">
        <v>741</v>
      </c>
      <c r="E16" s="1229">
        <v>53915</v>
      </c>
      <c r="F16" s="1229">
        <v>6571</v>
      </c>
      <c r="G16" s="1229">
        <v>880</v>
      </c>
      <c r="H16" s="1229">
        <v>6</v>
      </c>
      <c r="I16" s="1229">
        <v>101</v>
      </c>
      <c r="J16" s="1229">
        <v>44305</v>
      </c>
      <c r="K16" s="1229">
        <v>14</v>
      </c>
      <c r="L16" s="1229">
        <v>6189</v>
      </c>
      <c r="M16" s="1399">
        <v>337185</v>
      </c>
      <c r="N16" s="312"/>
    </row>
    <row r="17" spans="1:14" s="304" customFormat="1" ht="14.25" customHeight="1">
      <c r="A17" s="750" t="s">
        <v>69</v>
      </c>
      <c r="B17" s="1229">
        <v>958012</v>
      </c>
      <c r="C17" s="1229">
        <v>10</v>
      </c>
      <c r="D17" s="1229">
        <v>1768</v>
      </c>
      <c r="E17" s="1229">
        <v>206951</v>
      </c>
      <c r="F17" s="1229">
        <v>37738</v>
      </c>
      <c r="G17" s="1229">
        <v>4380</v>
      </c>
      <c r="H17" s="1229">
        <v>30</v>
      </c>
      <c r="I17" s="1229">
        <v>713</v>
      </c>
      <c r="J17" s="1229">
        <v>182717</v>
      </c>
      <c r="K17" s="1229">
        <v>67</v>
      </c>
      <c r="L17" s="1229">
        <v>36149</v>
      </c>
      <c r="M17" s="1399">
        <v>620728</v>
      </c>
      <c r="N17" s="312"/>
    </row>
    <row r="18" spans="1:14" s="304" customFormat="1" ht="14.25" customHeight="1">
      <c r="A18" s="750" t="s">
        <v>70</v>
      </c>
      <c r="B18" s="1229">
        <v>109848</v>
      </c>
      <c r="C18" s="1229">
        <v>1</v>
      </c>
      <c r="D18" s="1229">
        <v>354</v>
      </c>
      <c r="E18" s="1229">
        <v>8134</v>
      </c>
      <c r="F18" s="1229">
        <v>930</v>
      </c>
      <c r="G18" s="1229">
        <v>118</v>
      </c>
      <c r="H18" s="1229">
        <v>2</v>
      </c>
      <c r="I18" s="1229">
        <v>20</v>
      </c>
      <c r="J18" s="1229">
        <v>6733</v>
      </c>
      <c r="K18" s="1229">
        <v>4</v>
      </c>
      <c r="L18" s="1229">
        <v>871</v>
      </c>
      <c r="M18" s="1399">
        <v>78849</v>
      </c>
      <c r="N18" s="312"/>
    </row>
    <row r="19" spans="1:14" s="304" customFormat="1" ht="14.25" customHeight="1">
      <c r="A19" s="750" t="s">
        <v>71</v>
      </c>
      <c r="B19" s="1229">
        <v>201664</v>
      </c>
      <c r="C19" s="1229">
        <v>1</v>
      </c>
      <c r="D19" s="1229">
        <v>539</v>
      </c>
      <c r="E19" s="1229">
        <v>18191</v>
      </c>
      <c r="F19" s="1229">
        <v>2338</v>
      </c>
      <c r="G19" s="1229">
        <v>252</v>
      </c>
      <c r="H19" s="1229">
        <v>3</v>
      </c>
      <c r="I19" s="1229">
        <v>20</v>
      </c>
      <c r="J19" s="1229">
        <v>15285</v>
      </c>
      <c r="K19" s="1229">
        <v>4</v>
      </c>
      <c r="L19" s="1229">
        <v>2274</v>
      </c>
      <c r="M19" s="1399">
        <v>151384</v>
      </c>
      <c r="N19" s="312"/>
    </row>
    <row r="20" spans="1:14" s="856" customFormat="1" ht="14.25" customHeight="1">
      <c r="A20" s="749" t="s">
        <v>72</v>
      </c>
      <c r="B20" s="1232">
        <v>116126</v>
      </c>
      <c r="C20" s="1394" t="s">
        <v>125</v>
      </c>
      <c r="D20" s="1232">
        <v>320</v>
      </c>
      <c r="E20" s="1232">
        <v>10146</v>
      </c>
      <c r="F20" s="1232">
        <v>1478</v>
      </c>
      <c r="G20" s="1232">
        <v>148</v>
      </c>
      <c r="H20" s="1232">
        <v>1</v>
      </c>
      <c r="I20" s="1232">
        <v>16</v>
      </c>
      <c r="J20" s="1232">
        <v>8062</v>
      </c>
      <c r="K20" s="1394" t="s">
        <v>125</v>
      </c>
      <c r="L20" s="1232">
        <v>1424</v>
      </c>
      <c r="M20" s="1400">
        <v>88680</v>
      </c>
      <c r="N20" s="855"/>
    </row>
    <row r="21" spans="1:14" s="304" customFormat="1" ht="14.25" customHeight="1">
      <c r="A21" s="750" t="s">
        <v>73</v>
      </c>
      <c r="B21" s="1229">
        <v>341969</v>
      </c>
      <c r="C21" s="1387" t="s">
        <v>125</v>
      </c>
      <c r="D21" s="1229">
        <v>533</v>
      </c>
      <c r="E21" s="1229">
        <v>36560</v>
      </c>
      <c r="F21" s="1229">
        <v>3623</v>
      </c>
      <c r="G21" s="1229">
        <v>611</v>
      </c>
      <c r="H21" s="1229">
        <v>7</v>
      </c>
      <c r="I21" s="1229">
        <v>94</v>
      </c>
      <c r="J21" s="1229">
        <v>31190</v>
      </c>
      <c r="K21" s="1229">
        <v>5</v>
      </c>
      <c r="L21" s="1229">
        <v>3411</v>
      </c>
      <c r="M21" s="1399">
        <v>250845</v>
      </c>
      <c r="N21" s="312"/>
    </row>
    <row r="22" spans="1:14" s="304" customFormat="1" ht="14.25" customHeight="1">
      <c r="A22" s="750" t="s">
        <v>74</v>
      </c>
      <c r="B22" s="1229">
        <v>518768</v>
      </c>
      <c r="C22" s="1229">
        <v>3</v>
      </c>
      <c r="D22" s="1229">
        <v>766</v>
      </c>
      <c r="E22" s="1229">
        <v>60301</v>
      </c>
      <c r="F22" s="1229">
        <v>5689</v>
      </c>
      <c r="G22" s="1229">
        <v>1179</v>
      </c>
      <c r="H22" s="1229">
        <v>15</v>
      </c>
      <c r="I22" s="1229">
        <v>128</v>
      </c>
      <c r="J22" s="1229">
        <v>50503</v>
      </c>
      <c r="K22" s="1229">
        <v>19</v>
      </c>
      <c r="L22" s="1229">
        <v>5347</v>
      </c>
      <c r="M22" s="1399">
        <v>373006</v>
      </c>
      <c r="N22" s="312"/>
    </row>
    <row r="23" spans="1:14" s="304" customFormat="1" ht="14.25" customHeight="1">
      <c r="A23" s="750" t="s">
        <v>75</v>
      </c>
      <c r="B23" s="1229">
        <v>126560</v>
      </c>
      <c r="C23" s="1229">
        <v>2</v>
      </c>
      <c r="D23" s="1229">
        <v>246</v>
      </c>
      <c r="E23" s="1229">
        <v>8424</v>
      </c>
      <c r="F23" s="1229">
        <v>542</v>
      </c>
      <c r="G23" s="1229">
        <v>154</v>
      </c>
      <c r="H23" s="1229">
        <v>4</v>
      </c>
      <c r="I23" s="1229">
        <v>19</v>
      </c>
      <c r="J23" s="1229">
        <v>6810</v>
      </c>
      <c r="K23" s="1387" t="s">
        <v>125</v>
      </c>
      <c r="L23" s="1229">
        <v>499</v>
      </c>
      <c r="M23" s="1399">
        <v>97064</v>
      </c>
      <c r="N23" s="312"/>
    </row>
    <row r="24" spans="1:14" s="304" customFormat="1" ht="14.25" customHeight="1">
      <c r="A24" s="750" t="s">
        <v>80</v>
      </c>
      <c r="B24" s="1229">
        <v>143312</v>
      </c>
      <c r="C24" s="1229">
        <v>1</v>
      </c>
      <c r="D24" s="1229">
        <v>489</v>
      </c>
      <c r="E24" s="1229">
        <v>10307</v>
      </c>
      <c r="F24" s="1229">
        <v>822</v>
      </c>
      <c r="G24" s="1229">
        <v>122</v>
      </c>
      <c r="H24" s="1229">
        <v>3</v>
      </c>
      <c r="I24" s="1229">
        <v>8</v>
      </c>
      <c r="J24" s="1229">
        <v>8708</v>
      </c>
      <c r="K24" s="1229">
        <v>4</v>
      </c>
      <c r="L24" s="1229">
        <v>794</v>
      </c>
      <c r="M24" s="1399">
        <v>103276</v>
      </c>
      <c r="N24" s="312"/>
    </row>
    <row r="25" spans="1:14" s="863" customFormat="1" ht="14.25" customHeight="1">
      <c r="A25" s="750" t="s">
        <v>76</v>
      </c>
      <c r="B25" s="1229">
        <v>487751</v>
      </c>
      <c r="C25" s="1229">
        <v>4</v>
      </c>
      <c r="D25" s="1229">
        <v>1631</v>
      </c>
      <c r="E25" s="1229">
        <v>61139</v>
      </c>
      <c r="F25" s="1229">
        <v>6175</v>
      </c>
      <c r="G25" s="1229">
        <v>841</v>
      </c>
      <c r="H25" s="1229">
        <v>6</v>
      </c>
      <c r="I25" s="1229">
        <v>101</v>
      </c>
      <c r="J25" s="1229">
        <v>50635</v>
      </c>
      <c r="K25" s="1229">
        <v>23</v>
      </c>
      <c r="L25" s="1229">
        <v>5767</v>
      </c>
      <c r="M25" s="1399">
        <v>356210</v>
      </c>
      <c r="N25" s="862"/>
    </row>
    <row r="26" spans="1:14" s="304" customFormat="1" ht="14.25" customHeight="1">
      <c r="A26" s="750" t="s">
        <v>77</v>
      </c>
      <c r="B26" s="1229">
        <v>244022</v>
      </c>
      <c r="C26" s="1229">
        <v>2</v>
      </c>
      <c r="D26" s="1229">
        <v>575</v>
      </c>
      <c r="E26" s="1229">
        <v>20815</v>
      </c>
      <c r="F26" s="1229">
        <v>3376</v>
      </c>
      <c r="G26" s="1229">
        <v>263</v>
      </c>
      <c r="H26" s="1229">
        <v>5</v>
      </c>
      <c r="I26" s="1229">
        <v>30</v>
      </c>
      <c r="J26" s="1229">
        <v>17561</v>
      </c>
      <c r="K26" s="1229">
        <v>8</v>
      </c>
      <c r="L26" s="1229">
        <v>3203</v>
      </c>
      <c r="M26" s="1399">
        <v>180250</v>
      </c>
      <c r="N26" s="312"/>
    </row>
    <row r="27" spans="1:14" s="9" customFormat="1" ht="24.95" customHeight="1">
      <c r="A27" s="2064" t="s">
        <v>691</v>
      </c>
      <c r="B27" s="2064"/>
      <c r="C27" s="2064"/>
      <c r="D27" s="2064"/>
      <c r="E27" s="2064"/>
      <c r="F27" s="2064"/>
      <c r="G27" s="2064"/>
      <c r="H27" s="2064"/>
      <c r="I27" s="2064"/>
      <c r="J27" s="2064"/>
      <c r="K27" s="2064"/>
      <c r="L27" s="2064"/>
      <c r="M27" s="2064"/>
      <c r="N27" s="156"/>
    </row>
    <row r="28" spans="1:14" s="9" customFormat="1" ht="11.25" customHeight="1">
      <c r="A28" s="2064" t="s">
        <v>705</v>
      </c>
      <c r="B28" s="2064"/>
      <c r="C28" s="2064"/>
      <c r="D28" s="2064"/>
      <c r="E28" s="2064"/>
      <c r="F28" s="2064"/>
      <c r="G28" s="2064"/>
      <c r="H28" s="2064"/>
      <c r="I28" s="2064"/>
      <c r="J28" s="2064"/>
      <c r="K28" s="2064"/>
      <c r="L28" s="2064"/>
      <c r="M28" s="2064"/>
      <c r="N28" s="156"/>
    </row>
    <row r="29" spans="1:14" s="12" customFormat="1" ht="15" customHeight="1">
      <c r="A29" s="1684" t="s">
        <v>127</v>
      </c>
      <c r="B29" s="1684"/>
      <c r="C29" s="1684"/>
      <c r="D29" s="1684"/>
      <c r="E29" s="1684"/>
      <c r="F29" s="1684"/>
      <c r="G29" s="1684"/>
      <c r="H29" s="1684"/>
      <c r="I29" s="1684"/>
      <c r="J29" s="1684"/>
      <c r="K29" s="1684"/>
      <c r="L29" s="1684"/>
      <c r="M29" s="1684"/>
      <c r="N29" s="19"/>
    </row>
    <row r="30" spans="1:14" s="12" customFormat="1" ht="11.25" customHeight="1">
      <c r="A30" s="1684" t="s">
        <v>608</v>
      </c>
      <c r="B30" s="1684"/>
      <c r="C30" s="1684"/>
      <c r="D30" s="1684"/>
      <c r="E30" s="1684"/>
      <c r="F30" s="1684"/>
      <c r="G30" s="1684"/>
      <c r="H30" s="1684"/>
      <c r="I30" s="1684"/>
      <c r="J30" s="1684"/>
      <c r="K30" s="1684"/>
      <c r="L30" s="1684"/>
      <c r="M30" s="1684"/>
      <c r="N30" s="19"/>
    </row>
    <row r="31" spans="1:14">
      <c r="A31" s="8"/>
      <c r="B31" s="8"/>
      <c r="C31" s="8"/>
      <c r="D31" s="8"/>
      <c r="E31" s="8"/>
      <c r="F31" s="8"/>
      <c r="G31" s="8"/>
      <c r="H31" s="8"/>
      <c r="I31" s="8"/>
      <c r="J31" s="8"/>
      <c r="K31" s="8"/>
      <c r="L31" s="8"/>
      <c r="M31" s="8"/>
    </row>
  </sheetData>
  <mergeCells count="22">
    <mergeCell ref="L1:M1"/>
    <mergeCell ref="L2:M2"/>
    <mergeCell ref="A1:F1"/>
    <mergeCell ref="A2:F2"/>
    <mergeCell ref="G7:G8"/>
    <mergeCell ref="B3:M3"/>
    <mergeCell ref="D5:D8"/>
    <mergeCell ref="M5:M8"/>
    <mergeCell ref="H7:I7"/>
    <mergeCell ref="E5:L5"/>
    <mergeCell ref="A30:M30"/>
    <mergeCell ref="A29:M29"/>
    <mergeCell ref="A28:M28"/>
    <mergeCell ref="G6:L6"/>
    <mergeCell ref="K7:L7"/>
    <mergeCell ref="J7:J8"/>
    <mergeCell ref="B5:B8"/>
    <mergeCell ref="C5:C8"/>
    <mergeCell ref="F7:F8"/>
    <mergeCell ref="E6:E8"/>
    <mergeCell ref="A27:M27"/>
    <mergeCell ref="A3:A8"/>
  </mergeCells>
  <phoneticPr fontId="0" type="noConversion"/>
  <hyperlinks>
    <hyperlink ref="L1:M1" location="'Spis tablic     List of tables'!A134" tooltip="Powrót do spisu tablic" display="Powrót do spisu tablic" xr:uid="{00000000-0004-0000-5500-000000000000}"/>
    <hyperlink ref="L2:M2" location="'Spis tablic     List of tables'!A134" tooltip="Return to list of tables" display="Return to list of tables" xr:uid="{00000000-0004-0000-5500-000001000000}"/>
    <hyperlink ref="L1:M2" location="'Spis tablic     List of tables'!A119" tooltip="Return to list of tables" display="Powrót do spisu tablic" xr:uid="{00000000-0004-0000-5500-000002000000}"/>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zoomScaleSheetLayoutView="95" workbookViewId="0">
      <selection sqref="A1:F1"/>
    </sheetView>
  </sheetViews>
  <sheetFormatPr defaultRowHeight="14.25"/>
  <cols>
    <col min="1" max="1" width="7.125" style="23" customWidth="1"/>
    <col min="2" max="2" width="12.625" style="23" customWidth="1"/>
    <col min="3" max="7" width="10.125" style="23" customWidth="1"/>
    <col min="8" max="11" width="10.625" style="23" customWidth="1"/>
    <col min="12" max="12" width="8.75" style="37" customWidth="1"/>
    <col min="13" max="16384" width="9" style="23"/>
  </cols>
  <sheetData>
    <row r="1" spans="1:12" ht="15" customHeight="1">
      <c r="A1" s="1763" t="s">
        <v>735</v>
      </c>
      <c r="B1" s="1763"/>
      <c r="C1" s="1763"/>
      <c r="D1" s="1763"/>
      <c r="E1" s="1763"/>
      <c r="F1" s="1763"/>
      <c r="G1" s="36"/>
      <c r="J1" s="1673" t="s">
        <v>5</v>
      </c>
      <c r="K1" s="1673"/>
    </row>
    <row r="2" spans="1:12" ht="13.5" customHeight="1">
      <c r="A2" s="1756" t="s">
        <v>86</v>
      </c>
      <c r="B2" s="1756"/>
      <c r="C2" s="1756"/>
      <c r="D2" s="1756"/>
      <c r="E2" s="1756"/>
      <c r="F2" s="38"/>
      <c r="G2" s="38"/>
      <c r="J2" s="1674" t="s">
        <v>137</v>
      </c>
      <c r="K2" s="1674"/>
    </row>
    <row r="3" spans="1:12" ht="15" customHeight="1">
      <c r="A3" s="197" t="s">
        <v>158</v>
      </c>
      <c r="B3" s="197"/>
      <c r="C3" s="197"/>
      <c r="D3" s="197"/>
      <c r="E3" s="197"/>
      <c r="F3" s="246"/>
      <c r="G3" s="38"/>
      <c r="H3" s="38"/>
      <c r="I3" s="38"/>
      <c r="J3" s="38"/>
      <c r="K3" s="38"/>
    </row>
    <row r="4" spans="1:12" ht="13.5" customHeight="1">
      <c r="A4" s="1753" t="s">
        <v>87</v>
      </c>
      <c r="B4" s="1753"/>
      <c r="C4" s="1753"/>
      <c r="D4" s="1753"/>
      <c r="E4" s="1753"/>
      <c r="F4" s="247"/>
      <c r="G4" s="247"/>
      <c r="H4" s="248"/>
      <c r="I4" s="248"/>
      <c r="J4" s="248"/>
      <c r="K4" s="248"/>
    </row>
    <row r="5" spans="1:12" s="354" customFormat="1" ht="17.100000000000001" customHeight="1">
      <c r="A5" s="1739" t="s">
        <v>874</v>
      </c>
      <c r="B5" s="1740"/>
      <c r="C5" s="1748"/>
      <c r="D5" s="1738"/>
      <c r="E5" s="1738"/>
      <c r="F5" s="1738"/>
      <c r="G5" s="1738"/>
      <c r="H5" s="1738"/>
      <c r="I5" s="1738"/>
      <c r="J5" s="1738"/>
      <c r="K5" s="1738"/>
      <c r="L5" s="376"/>
    </row>
    <row r="6" spans="1:12" s="354" customFormat="1" ht="17.100000000000001" customHeight="1">
      <c r="A6" s="1741"/>
      <c r="B6" s="1742"/>
      <c r="C6" s="1752" t="s">
        <v>1953</v>
      </c>
      <c r="D6" s="1739"/>
      <c r="E6" s="1739"/>
      <c r="F6" s="1739"/>
      <c r="G6" s="1739"/>
      <c r="H6" s="1739"/>
      <c r="I6" s="1739"/>
      <c r="J6" s="1739"/>
      <c r="K6" s="1739"/>
      <c r="L6" s="376"/>
    </row>
    <row r="7" spans="1:12" s="354" customFormat="1" ht="17.100000000000001" customHeight="1">
      <c r="A7" s="1741"/>
      <c r="B7" s="1742"/>
      <c r="C7" s="1760" t="s">
        <v>875</v>
      </c>
      <c r="D7" s="1761"/>
      <c r="E7" s="1761"/>
      <c r="F7" s="1761"/>
      <c r="G7" s="1762"/>
      <c r="H7" s="1750" t="s">
        <v>876</v>
      </c>
      <c r="I7" s="1745" t="s">
        <v>877</v>
      </c>
      <c r="J7" s="1739"/>
      <c r="K7" s="1739"/>
      <c r="L7" s="376"/>
    </row>
    <row r="8" spans="1:12" s="354" customFormat="1" ht="135" customHeight="1">
      <c r="A8" s="1741"/>
      <c r="B8" s="1742"/>
      <c r="C8" s="377" t="s">
        <v>878</v>
      </c>
      <c r="D8" s="377" t="s">
        <v>879</v>
      </c>
      <c r="E8" s="377" t="s">
        <v>880</v>
      </c>
      <c r="F8" s="378" t="s">
        <v>881</v>
      </c>
      <c r="G8" s="377" t="s">
        <v>882</v>
      </c>
      <c r="H8" s="1751"/>
      <c r="I8" s="1751"/>
      <c r="J8" s="361" t="s">
        <v>883</v>
      </c>
      <c r="K8" s="361" t="s">
        <v>884</v>
      </c>
      <c r="L8" s="376"/>
    </row>
    <row r="9" spans="1:12" s="354" customFormat="1" ht="20.100000000000001" customHeight="1">
      <c r="A9" s="1743"/>
      <c r="B9" s="1744"/>
      <c r="C9" s="1748" t="s">
        <v>885</v>
      </c>
      <c r="D9" s="1738"/>
      <c r="E9" s="1738"/>
      <c r="F9" s="1738"/>
      <c r="G9" s="1738"/>
      <c r="H9" s="1738"/>
      <c r="I9" s="1738"/>
      <c r="J9" s="1738"/>
      <c r="K9" s="1738"/>
      <c r="L9" s="376"/>
    </row>
    <row r="10" spans="1:12" s="354" customFormat="1" ht="20.100000000000001" customHeight="1">
      <c r="A10" s="362">
        <v>2021</v>
      </c>
      <c r="B10" s="1026" t="s">
        <v>1644</v>
      </c>
      <c r="C10" s="381">
        <v>4.7</v>
      </c>
      <c r="D10" s="381">
        <v>0.6</v>
      </c>
      <c r="E10" s="381">
        <v>6.1</v>
      </c>
      <c r="F10" s="381">
        <v>2</v>
      </c>
      <c r="G10" s="381">
        <v>3.2</v>
      </c>
      <c r="H10" s="381">
        <v>1.4</v>
      </c>
      <c r="I10" s="381">
        <v>3.3</v>
      </c>
      <c r="J10" s="381">
        <v>0.5</v>
      </c>
      <c r="K10" s="382">
        <v>1.8</v>
      </c>
      <c r="L10" s="376"/>
    </row>
    <row r="11" spans="1:12" s="354" customFormat="1" ht="14.1" customHeight="1">
      <c r="A11" s="363"/>
      <c r="B11" s="1026" t="s">
        <v>1645</v>
      </c>
      <c r="C11" s="381">
        <v>4.5999999999999996</v>
      </c>
      <c r="D11" s="381">
        <v>0.6</v>
      </c>
      <c r="E11" s="381">
        <v>6.2</v>
      </c>
      <c r="F11" s="381">
        <v>2</v>
      </c>
      <c r="G11" s="381">
        <v>3.2</v>
      </c>
      <c r="H11" s="381">
        <v>1.4</v>
      </c>
      <c r="I11" s="381">
        <v>3.4</v>
      </c>
      <c r="J11" s="381">
        <v>0.5</v>
      </c>
      <c r="K11" s="382">
        <v>1.8</v>
      </c>
      <c r="L11" s="376"/>
    </row>
    <row r="12" spans="1:12" s="354" customFormat="1" ht="14.1" customHeight="1">
      <c r="A12" s="363"/>
      <c r="B12" s="1026" t="s">
        <v>1646</v>
      </c>
      <c r="C12" s="381">
        <v>4.7</v>
      </c>
      <c r="D12" s="381">
        <v>0.7</v>
      </c>
      <c r="E12" s="381">
        <v>6.2</v>
      </c>
      <c r="F12" s="381">
        <v>2</v>
      </c>
      <c r="G12" s="381">
        <v>3.2</v>
      </c>
      <c r="H12" s="381">
        <v>1.4</v>
      </c>
      <c r="I12" s="381">
        <v>3.3</v>
      </c>
      <c r="J12" s="381">
        <v>0.5</v>
      </c>
      <c r="K12" s="382">
        <v>1.8</v>
      </c>
      <c r="L12" s="376"/>
    </row>
    <row r="13" spans="1:12" s="354" customFormat="1" ht="14.1" customHeight="1">
      <c r="A13" s="363"/>
      <c r="B13" s="1024" t="s">
        <v>1647</v>
      </c>
      <c r="C13" s="381">
        <v>4.7</v>
      </c>
      <c r="D13" s="381">
        <v>0.7</v>
      </c>
      <c r="E13" s="381">
        <v>6.2</v>
      </c>
      <c r="F13" s="381">
        <v>2</v>
      </c>
      <c r="G13" s="381">
        <v>3.2</v>
      </c>
      <c r="H13" s="381">
        <v>1.4</v>
      </c>
      <c r="I13" s="381">
        <v>3.3</v>
      </c>
      <c r="J13" s="381">
        <v>0.5</v>
      </c>
      <c r="K13" s="382">
        <v>1.8</v>
      </c>
      <c r="L13" s="376"/>
    </row>
    <row r="14" spans="1:12" s="354" customFormat="1" ht="14.1" customHeight="1">
      <c r="A14" s="363"/>
      <c r="B14" s="1024" t="s">
        <v>1648</v>
      </c>
      <c r="C14" s="381">
        <v>4.7</v>
      </c>
      <c r="D14" s="381">
        <v>0.7</v>
      </c>
      <c r="E14" s="381">
        <v>6.3</v>
      </c>
      <c r="F14" s="381">
        <v>2.1</v>
      </c>
      <c r="G14" s="381">
        <v>3.3</v>
      </c>
      <c r="H14" s="381">
        <v>1.4</v>
      </c>
      <c r="I14" s="381">
        <v>3.3</v>
      </c>
      <c r="J14" s="381">
        <v>0.5</v>
      </c>
      <c r="K14" s="382">
        <v>1.8</v>
      </c>
      <c r="L14" s="376"/>
    </row>
    <row r="15" spans="1:12" s="354" customFormat="1" ht="14.1" customHeight="1">
      <c r="A15" s="363"/>
      <c r="B15" s="1024" t="s">
        <v>1649</v>
      </c>
      <c r="C15" s="381">
        <v>4.7</v>
      </c>
      <c r="D15" s="381">
        <v>0.7</v>
      </c>
      <c r="E15" s="381">
        <v>6.4</v>
      </c>
      <c r="F15" s="381">
        <v>2.1</v>
      </c>
      <c r="G15" s="381">
        <v>3.3</v>
      </c>
      <c r="H15" s="381">
        <v>1.4</v>
      </c>
      <c r="I15" s="381">
        <v>3.3</v>
      </c>
      <c r="J15" s="381">
        <v>0.5</v>
      </c>
      <c r="K15" s="382">
        <v>1.8</v>
      </c>
      <c r="L15" s="376"/>
    </row>
    <row r="16" spans="1:12" s="354" customFormat="1" ht="14.1" customHeight="1">
      <c r="A16" s="363"/>
      <c r="B16" s="1026"/>
      <c r="C16" s="381"/>
      <c r="D16" s="381"/>
      <c r="E16" s="381"/>
      <c r="F16" s="381"/>
      <c r="G16" s="381"/>
      <c r="H16" s="381"/>
      <c r="I16" s="381"/>
      <c r="J16" s="381"/>
      <c r="K16" s="382"/>
      <c r="L16" s="376"/>
    </row>
    <row r="17" spans="1:12" s="354" customFormat="1" ht="14.1" customHeight="1">
      <c r="A17" s="362">
        <v>2022</v>
      </c>
      <c r="B17" s="1025" t="s">
        <v>1638</v>
      </c>
      <c r="C17" s="1122">
        <v>4.5999999999999996</v>
      </c>
      <c r="D17" s="1122">
        <v>0.7</v>
      </c>
      <c r="E17" s="1122">
        <v>6.1</v>
      </c>
      <c r="F17" s="1122">
        <v>2.1</v>
      </c>
      <c r="G17" s="1122">
        <v>3.3</v>
      </c>
      <c r="H17" s="1122">
        <v>1.4</v>
      </c>
      <c r="I17" s="1122">
        <v>3.4</v>
      </c>
      <c r="J17" s="1122">
        <v>0.5</v>
      </c>
      <c r="K17" s="1123">
        <v>1.9</v>
      </c>
      <c r="L17" s="376"/>
    </row>
    <row r="18" spans="1:12" s="354" customFormat="1" ht="14.1" customHeight="1">
      <c r="A18" s="363"/>
      <c r="B18" s="1025" t="s">
        <v>1639</v>
      </c>
      <c r="C18" s="1122">
        <v>4.5999999999999996</v>
      </c>
      <c r="D18" s="1122">
        <v>0.7</v>
      </c>
      <c r="E18" s="1122">
        <v>6.2</v>
      </c>
      <c r="F18" s="1122">
        <v>2.1</v>
      </c>
      <c r="G18" s="1122">
        <v>3.3</v>
      </c>
      <c r="H18" s="1122">
        <v>1.4</v>
      </c>
      <c r="I18" s="1122">
        <v>3.4</v>
      </c>
      <c r="J18" s="1122">
        <v>0.5</v>
      </c>
      <c r="K18" s="1123">
        <v>1.9</v>
      </c>
      <c r="L18" s="376"/>
    </row>
    <row r="19" spans="1:12" s="354" customFormat="1" ht="14.1" customHeight="1">
      <c r="A19" s="363"/>
      <c r="B19" s="1025" t="s">
        <v>1640</v>
      </c>
      <c r="C19" s="1122">
        <v>4.5999999999999996</v>
      </c>
      <c r="D19" s="1122">
        <v>0.7</v>
      </c>
      <c r="E19" s="1122">
        <v>6.2</v>
      </c>
      <c r="F19" s="1122">
        <v>2.1</v>
      </c>
      <c r="G19" s="1122">
        <v>3.3</v>
      </c>
      <c r="H19" s="1122">
        <v>1.4</v>
      </c>
      <c r="I19" s="1122">
        <v>3.4</v>
      </c>
      <c r="J19" s="1122">
        <v>0.5</v>
      </c>
      <c r="K19" s="1123">
        <v>1.8</v>
      </c>
      <c r="L19" s="376"/>
    </row>
    <row r="20" spans="1:12" s="354" customFormat="1" ht="14.1" customHeight="1">
      <c r="A20" s="363"/>
      <c r="B20" s="1184" t="s">
        <v>1641</v>
      </c>
      <c r="C20" s="379">
        <v>4.5999999999999996</v>
      </c>
      <c r="D20" s="379">
        <v>0.7</v>
      </c>
      <c r="E20" s="379">
        <v>6.3</v>
      </c>
      <c r="F20" s="379">
        <v>2.2000000000000002</v>
      </c>
      <c r="G20" s="379">
        <v>3.3</v>
      </c>
      <c r="H20" s="379">
        <v>1.4</v>
      </c>
      <c r="I20" s="379">
        <v>3.4</v>
      </c>
      <c r="J20" s="379">
        <v>0.5</v>
      </c>
      <c r="K20" s="380">
        <v>1.9</v>
      </c>
      <c r="L20" s="376"/>
    </row>
    <row r="21" spans="1:12" s="354" customFormat="1" ht="14.1" customHeight="1">
      <c r="A21" s="363"/>
      <c r="B21" s="1184" t="s">
        <v>1642</v>
      </c>
      <c r="C21" s="379">
        <v>4.5</v>
      </c>
      <c r="D21" s="379">
        <v>0.7</v>
      </c>
      <c r="E21" s="379">
        <v>6.3</v>
      </c>
      <c r="F21" s="379">
        <v>2.2000000000000002</v>
      </c>
      <c r="G21" s="379">
        <v>3.3</v>
      </c>
      <c r="H21" s="379">
        <v>1.4</v>
      </c>
      <c r="I21" s="379">
        <v>3.4</v>
      </c>
      <c r="J21" s="379">
        <v>0.5</v>
      </c>
      <c r="K21" s="380">
        <v>1.9</v>
      </c>
      <c r="L21" s="376"/>
    </row>
    <row r="22" spans="1:12" s="354" customFormat="1" ht="14.1" customHeight="1">
      <c r="A22" s="363"/>
      <c r="B22" s="1184" t="s">
        <v>1643</v>
      </c>
      <c r="C22" s="379">
        <v>4.5</v>
      </c>
      <c r="D22" s="379">
        <v>0.7</v>
      </c>
      <c r="E22" s="379">
        <v>6.3</v>
      </c>
      <c r="F22" s="379">
        <v>2.2000000000000002</v>
      </c>
      <c r="G22" s="379">
        <v>3.2</v>
      </c>
      <c r="H22" s="379">
        <v>1.4</v>
      </c>
      <c r="I22" s="379">
        <v>3.4</v>
      </c>
      <c r="J22" s="379">
        <v>0.5</v>
      </c>
      <c r="K22" s="380">
        <v>1.9</v>
      </c>
      <c r="L22" s="376"/>
    </row>
    <row r="23" spans="1:12" s="354" customFormat="1" ht="14.1" customHeight="1">
      <c r="A23" s="363"/>
      <c r="B23" s="1026" t="s">
        <v>1644</v>
      </c>
      <c r="C23" s="1363">
        <v>4.5</v>
      </c>
      <c r="D23" s="1363">
        <v>0.7</v>
      </c>
      <c r="E23" s="1363">
        <v>6.4</v>
      </c>
      <c r="F23" s="1363">
        <v>2.2000000000000002</v>
      </c>
      <c r="G23" s="1363">
        <v>3.2</v>
      </c>
      <c r="H23" s="1363">
        <v>1.4</v>
      </c>
      <c r="I23" s="1363">
        <v>3.4</v>
      </c>
      <c r="J23" s="1363">
        <v>0.5</v>
      </c>
      <c r="K23" s="1364">
        <v>1.9</v>
      </c>
      <c r="L23" s="376"/>
    </row>
    <row r="24" spans="1:12" s="354" customFormat="1" ht="14.1" customHeight="1">
      <c r="A24" s="363"/>
      <c r="B24" s="1026" t="s">
        <v>1645</v>
      </c>
      <c r="C24" s="1363">
        <v>4.5</v>
      </c>
      <c r="D24" s="1363">
        <v>0.7</v>
      </c>
      <c r="E24" s="1363">
        <v>6.4</v>
      </c>
      <c r="F24" s="1363">
        <v>2.1</v>
      </c>
      <c r="G24" s="1363">
        <v>3.2</v>
      </c>
      <c r="H24" s="1363">
        <v>1.4</v>
      </c>
      <c r="I24" s="1363">
        <v>3.4</v>
      </c>
      <c r="J24" s="1363">
        <v>0.5</v>
      </c>
      <c r="K24" s="1364">
        <v>1.9</v>
      </c>
      <c r="L24" s="376"/>
    </row>
    <row r="25" spans="1:12" s="354" customFormat="1" ht="14.1" customHeight="1">
      <c r="A25" s="363"/>
      <c r="B25" s="1026" t="s">
        <v>1646</v>
      </c>
      <c r="C25" s="1363">
        <v>4.4000000000000004</v>
      </c>
      <c r="D25" s="1363">
        <v>0.7</v>
      </c>
      <c r="E25" s="1363">
        <v>6.4</v>
      </c>
      <c r="F25" s="1363">
        <v>2.2000000000000002</v>
      </c>
      <c r="G25" s="1363">
        <v>3.1</v>
      </c>
      <c r="H25" s="1363">
        <v>1.4</v>
      </c>
      <c r="I25" s="1363">
        <v>3.4</v>
      </c>
      <c r="J25" s="1363">
        <v>0.5</v>
      </c>
      <c r="K25" s="1364">
        <v>1.9</v>
      </c>
      <c r="L25" s="376"/>
    </row>
    <row r="26" spans="1:12" s="356" customFormat="1" ht="14.1" customHeight="1">
      <c r="A26" s="370"/>
      <c r="B26" s="374" t="s">
        <v>11</v>
      </c>
      <c r="C26" s="1354">
        <v>95.5</v>
      </c>
      <c r="D26" s="1354">
        <v>106.3</v>
      </c>
      <c r="E26" s="1354">
        <v>103.7</v>
      </c>
      <c r="F26" s="1354">
        <v>107.6</v>
      </c>
      <c r="G26" s="1354">
        <v>97.2</v>
      </c>
      <c r="H26" s="1354">
        <v>101.1</v>
      </c>
      <c r="I26" s="1354">
        <v>101.5</v>
      </c>
      <c r="J26" s="1354">
        <v>106</v>
      </c>
      <c r="K26" s="1365">
        <v>102.4</v>
      </c>
      <c r="L26" s="385"/>
    </row>
    <row r="27" spans="1:12" s="356" customFormat="1" ht="14.1" customHeight="1">
      <c r="A27" s="370"/>
      <c r="B27" s="371" t="s">
        <v>12</v>
      </c>
      <c r="C27" s="1361">
        <v>99.4</v>
      </c>
      <c r="D27" s="1361">
        <v>99.9</v>
      </c>
      <c r="E27" s="1361">
        <v>100.1</v>
      </c>
      <c r="F27" s="1361">
        <v>101.2</v>
      </c>
      <c r="G27" s="1361">
        <v>98.7</v>
      </c>
      <c r="H27" s="1361">
        <v>100.4</v>
      </c>
      <c r="I27" s="1361">
        <v>100.5</v>
      </c>
      <c r="J27" s="1361">
        <v>100</v>
      </c>
      <c r="K27" s="1366">
        <v>100.8</v>
      </c>
      <c r="L27" s="385"/>
    </row>
    <row r="28" spans="1:12" ht="24.95" customHeight="1">
      <c r="A28" s="1758" t="s">
        <v>736</v>
      </c>
      <c r="B28" s="1758"/>
      <c r="C28" s="1758"/>
      <c r="D28" s="1758"/>
      <c r="E28" s="1758"/>
      <c r="F28" s="1758"/>
      <c r="G28" s="1758"/>
      <c r="H28" s="1758"/>
      <c r="I28" s="1758"/>
      <c r="J28" s="1758"/>
      <c r="K28" s="1758"/>
      <c r="L28" s="32"/>
    </row>
    <row r="29" spans="1:12" s="40" customFormat="1" ht="15" customHeight="1">
      <c r="A29" s="1759" t="s">
        <v>166</v>
      </c>
      <c r="B29" s="1759"/>
      <c r="C29" s="1759"/>
      <c r="D29" s="1759"/>
      <c r="E29" s="1759"/>
      <c r="F29" s="1759"/>
      <c r="G29" s="1759"/>
      <c r="H29" s="1759"/>
      <c r="I29" s="1759"/>
      <c r="J29" s="1759"/>
      <c r="K29" s="1759"/>
      <c r="L29" s="39"/>
    </row>
    <row r="30" spans="1:12">
      <c r="C30" s="41"/>
      <c r="D30" s="41"/>
      <c r="E30" s="41"/>
      <c r="F30" s="41"/>
      <c r="G30" s="41"/>
      <c r="H30" s="41"/>
      <c r="I30" s="41"/>
      <c r="J30" s="41"/>
      <c r="K30" s="41"/>
    </row>
  </sheetData>
  <mergeCells count="15">
    <mergeCell ref="A4:E4"/>
    <mergeCell ref="C5:K5"/>
    <mergeCell ref="J1:K1"/>
    <mergeCell ref="J2:K2"/>
    <mergeCell ref="A2:E2"/>
    <mergeCell ref="A1:F1"/>
    <mergeCell ref="A28:K28"/>
    <mergeCell ref="C6:K6"/>
    <mergeCell ref="C9:K9"/>
    <mergeCell ref="A5:B9"/>
    <mergeCell ref="A29:K29"/>
    <mergeCell ref="H7:H8"/>
    <mergeCell ref="C7:G7"/>
    <mergeCell ref="I7:I8"/>
    <mergeCell ref="J7:K7"/>
  </mergeCells>
  <hyperlinks>
    <hyperlink ref="J1" r:id="rId1" location="'Spis tablic     List of tables'!A1" xr:uid="{00000000-0004-0000-0800-000000000000}"/>
    <hyperlink ref="J1:K1" location="'Spis tablic     List of tables'!A16" tooltip="Powrót do spis tablic" display="Powrót do spisu tablic" xr:uid="{00000000-0004-0000-0800-000001000000}"/>
    <hyperlink ref="J2:K2" location="'Spis tablic     List of tables'!A16" tooltip="Return to list of tables" display="Return to list of tables" xr:uid="{00000000-0004-0000-0800-000002000000}"/>
    <hyperlink ref="J1:K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19 B20:B22 B23: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Nazwane zakresy</vt:lpstr>
      </vt:variant>
      <vt:variant>
        <vt:i4>3</vt:i4>
      </vt:variant>
    </vt:vector>
  </HeadingPairs>
  <TitlesOfParts>
    <vt:vector size="8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Jasińska Sylwia Monika</cp:lastModifiedBy>
  <cp:lastPrinted>2022-08-24T12:23:31Z</cp:lastPrinted>
  <dcterms:created xsi:type="dcterms:W3CDTF">2011-08-16T06:32:54Z</dcterms:created>
  <dcterms:modified xsi:type="dcterms:W3CDTF">2022-12-12T06:09:01Z</dcterms:modified>
</cp:coreProperties>
</file>