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oboczy\Rocznik\2021\!!!tablice_2021\KULTURA.TURYSTYKA.SPORT\OSTATECZNY_XLS_W_SHARE\"/>
    </mc:Choice>
  </mc:AlternateContent>
  <bookViews>
    <workbookView xWindow="0" yWindow="0" windowWidth="10950" windowHeight="8520" tabRatio="776"/>
  </bookViews>
  <sheets>
    <sheet name="Tabl. 1 (74), 2 (75)" sheetId="2" r:id="rId1"/>
    <sheet name="Tabl. 3 (76), 4 (77), 5 (78)" sheetId="3" r:id="rId2"/>
    <sheet name="Tabl. 6 (79)" sheetId="4" r:id="rId3"/>
    <sheet name="Tabl. 7 (80)" sheetId="5" r:id="rId4"/>
    <sheet name="Tabl. 8 (81)" sheetId="6" r:id="rId5"/>
    <sheet name="Tabl. 9 (82)" sheetId="7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B5" i="2"/>
</calcChain>
</file>

<file path=xl/sharedStrings.xml><?xml version="1.0" encoding="utf-8"?>
<sst xmlns="http://schemas.openxmlformats.org/spreadsheetml/2006/main" count="469" uniqueCount="332">
  <si>
    <t xml:space="preserve">
WYSZCZEGÓLNIENIE</t>
  </si>
  <si>
    <t xml:space="preserve">
SPECIFICATION</t>
  </si>
  <si>
    <r>
      <t xml:space="preserve">liczba tytułów  </t>
    </r>
    <r>
      <rPr>
        <sz val="8"/>
        <color theme="1" tint="0.34998626667073579"/>
        <rFont val="Arial"/>
        <family val="2"/>
        <charset val="238"/>
      </rPr>
      <t xml:space="preserve"> number of titles</t>
    </r>
  </si>
  <si>
    <t>Książki i broszury</t>
  </si>
  <si>
    <t>Books and brochures</t>
  </si>
  <si>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</si>
  <si>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</si>
  <si>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</si>
  <si>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</si>
  <si>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</si>
  <si>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</si>
  <si>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</si>
  <si>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</si>
  <si>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</si>
  <si>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Popular science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</si>
  <si>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</si>
  <si>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</si>
  <si>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</si>
  <si>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</si>
  <si>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</si>
  <si>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</si>
  <si>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</si>
  <si>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</si>
  <si>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WYSZCZEGÓLNIENIE</t>
  </si>
  <si>
    <t>SPECIFICATION</t>
  </si>
  <si>
    <t>Libraries (as of 31 December)</t>
  </si>
  <si>
    <t>w tym na wsi</t>
  </si>
  <si>
    <t>of which in rural areas</t>
  </si>
  <si>
    <t>Library service points (as of 31 December)</t>
  </si>
  <si>
    <t xml:space="preserve">Collection (as of 31 December) </t>
  </si>
  <si>
    <t>w tys. wol.</t>
  </si>
  <si>
    <t>in thousand volumes</t>
  </si>
  <si>
    <r>
      <t>Czytelnicy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w tys.</t>
    </r>
  </si>
  <si>
    <r>
      <t>Borrowers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 thousand</t>
    </r>
  </si>
  <si>
    <r>
      <t>Wypożyczenia</t>
    </r>
    <r>
      <rPr>
        <vertAlign val="superscript"/>
        <sz val="8"/>
        <color theme="1"/>
        <rFont val="Arial"/>
        <family val="2"/>
        <charset val="238"/>
      </rPr>
      <t>ab</t>
    </r>
    <r>
      <rPr>
        <sz val="8"/>
        <color theme="1"/>
        <rFont val="Arial"/>
        <family val="2"/>
        <charset val="238"/>
      </rPr>
      <t>:</t>
    </r>
  </si>
  <si>
    <r>
      <t>Loans</t>
    </r>
    <r>
      <rPr>
        <vertAlign val="superscript"/>
        <sz val="8"/>
        <color rgb="FF808080"/>
        <rFont val="Arial"/>
        <family val="2"/>
        <charset val="238"/>
      </rPr>
      <t>ab</t>
    </r>
    <r>
      <rPr>
        <sz val="8"/>
        <color rgb="FF808080"/>
        <rFont val="Arial"/>
        <family val="2"/>
        <charset val="238"/>
      </rPr>
      <t>:</t>
    </r>
  </si>
  <si>
    <t>na 1 czytelnika w wol.</t>
  </si>
  <si>
    <t>per borrower in volumes</t>
  </si>
  <si>
    <t>Wystawy czasowe:</t>
  </si>
  <si>
    <t xml:space="preserve"> </t>
  </si>
  <si>
    <t>Temporary exhibitions:</t>
  </si>
  <si>
    <t>współorganizowane</t>
  </si>
  <si>
    <t>co-organized</t>
  </si>
  <si>
    <t>Zwiedzający muzea i wystawy</t>
  </si>
  <si>
    <t xml:space="preserve">Museum and exhibition visitors </t>
  </si>
  <si>
    <t xml:space="preserve"> w tys.</t>
  </si>
  <si>
    <t>in thousand</t>
  </si>
  <si>
    <r>
      <t>Instytucje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
Institutions</t>
    </r>
    <r>
      <rPr>
        <vertAlign val="superscript"/>
        <sz val="8"/>
        <rFont val="Arial"/>
        <family val="2"/>
        <charset val="238"/>
      </rPr>
      <t>a</t>
    </r>
  </si>
  <si>
    <r>
      <t>Miejsca
na widowni
w stałej sali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
Seats in fixed 
halls</t>
    </r>
    <r>
      <rPr>
        <vertAlign val="superscript"/>
        <sz val="8"/>
        <rFont val="Arial"/>
        <family val="2"/>
        <charset val="238"/>
      </rPr>
      <t>a</t>
    </r>
  </si>
  <si>
    <r>
      <t>Przedsta-wienia 
i koncerty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
Perfor-mances 
and concerts</t>
    </r>
    <r>
      <rPr>
        <vertAlign val="superscript"/>
        <sz val="8"/>
        <rFont val="Arial"/>
        <family val="2"/>
        <charset val="238"/>
      </rPr>
      <t>b</t>
    </r>
  </si>
  <si>
    <r>
      <t>Widzowie
i słuchacze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w tys.
Audience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
in thousands</t>
    </r>
  </si>
  <si>
    <t>Teatry i instytucje</t>
  </si>
  <si>
    <t>Theatres and music</t>
  </si>
  <si>
    <t>muzyczne</t>
  </si>
  <si>
    <t>institutions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</si>
  <si>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</si>
  <si>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</si>
  <si>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</si>
  <si>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</si>
  <si>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</si>
  <si>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</si>
  <si>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</si>
  <si>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</si>
  <si>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</si>
  <si>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</si>
  <si>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</si>
  <si>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Symphonic and chamber 
    orchestras, choirs</t>
  </si>
  <si>
    <t>Zespoły pieśni i tańca</t>
  </si>
  <si>
    <t>Song and dance ensembles</t>
  </si>
  <si>
    <t>Przedsiębiorstwa estradowe</t>
  </si>
  <si>
    <t>Entertainment enterprises</t>
  </si>
  <si>
    <t xml:space="preserve">a As of 31 December.  b Data concern activity performed in voivodship area, including outdoor events. </t>
  </si>
  <si>
    <t>Cinemas (as of 31 December)</t>
  </si>
  <si>
    <t>w tym multipleksy</t>
  </si>
  <si>
    <t>of which multiplexes</t>
  </si>
  <si>
    <t>Seats (as of 31 December)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</si>
  <si>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</si>
  <si>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</si>
  <si>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</si>
  <si>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</si>
  <si>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</si>
  <si>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</si>
  <si>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</si>
  <si>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</si>
  <si>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.</t>
  </si>
  <si>
    <r>
      <t xml:space="preserve">ORGANIZACJE KULTURY FIZYCZNEJ     </t>
    </r>
    <r>
      <rPr>
        <sz val="8"/>
        <color rgb="FF808080"/>
        <rFont val="Arial"/>
        <family val="2"/>
        <charset val="238"/>
      </rPr>
      <t>PHYSICAL EDUCATION ORGANIZATIONS</t>
    </r>
  </si>
  <si>
    <t>Jednostki organizacyjne</t>
  </si>
  <si>
    <t>Organizational units</t>
  </si>
  <si>
    <t>Członkowie</t>
  </si>
  <si>
    <t>Members</t>
  </si>
  <si>
    <r>
      <t>Ćwiczący</t>
    </r>
    <r>
      <rPr>
        <vertAlign val="superscript"/>
        <sz val="8"/>
        <color theme="1"/>
        <rFont val="Arial"/>
        <family val="2"/>
        <charset val="238"/>
      </rPr>
      <t>a</t>
    </r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</si>
  <si>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</si>
  <si>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</si>
  <si>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</si>
  <si>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</si>
  <si>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</si>
  <si>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</si>
  <si>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</si>
  <si>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of which aged up to 18 years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</si>
  <si>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</si>
  <si>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</si>
  <si>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</si>
  <si>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</si>
  <si>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</si>
  <si>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</si>
  <si>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</si>
  <si>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Other persons running sports classes</t>
  </si>
  <si>
    <t>DZIEDZINY I RODZAJE 
SPORTÓW</t>
  </si>
  <si>
    <r>
      <t xml:space="preserve">Sekcje
</t>
    </r>
    <r>
      <rPr>
        <sz val="8"/>
        <color rgb="FF808080"/>
        <rFont val="Arial"/>
        <family val="2"/>
        <charset val="238"/>
      </rPr>
      <t>Sections</t>
    </r>
  </si>
  <si>
    <r>
      <t xml:space="preserve">Ćwiczący  
</t>
    </r>
    <r>
      <rPr>
        <sz val="8"/>
        <color rgb="FF808080"/>
        <rFont val="Arial"/>
        <family val="2"/>
        <charset val="238"/>
      </rPr>
      <t xml:space="preserve"> Persons practising sports</t>
    </r>
  </si>
  <si>
    <r>
      <t xml:space="preserve">Trenerzy
</t>
    </r>
    <r>
      <rPr>
        <sz val="8"/>
        <color rgb="FF808080"/>
        <rFont val="Arial"/>
        <family val="2"/>
        <charset val="238"/>
      </rPr>
      <t>Coaches</t>
    </r>
  </si>
  <si>
    <r>
      <t xml:space="preserve">Instruktorzy sportowi
</t>
    </r>
    <r>
      <rPr>
        <sz val="8"/>
        <color rgb="FF808080"/>
        <rFont val="Arial"/>
        <family val="2"/>
        <charset val="238"/>
      </rPr>
      <t>Sports instructors</t>
    </r>
  </si>
  <si>
    <r>
      <t xml:space="preserve">ogółem
</t>
    </r>
    <r>
      <rPr>
        <sz val="8"/>
        <color rgb="FF808080"/>
        <rFont val="Arial"/>
        <family val="2"/>
        <charset val="238"/>
      </rPr>
      <t>total</t>
    </r>
  </si>
  <si>
    <r>
      <t xml:space="preserve">z liczby ogółem
</t>
    </r>
    <r>
      <rPr>
        <sz val="8"/>
        <color rgb="FF808080"/>
        <rFont val="Arial"/>
        <family val="2"/>
        <charset val="238"/>
      </rPr>
      <t>of total</t>
    </r>
  </si>
  <si>
    <r>
      <t xml:space="preserve">kobiety
</t>
    </r>
    <r>
      <rPr>
        <sz val="8"/>
        <color rgb="FF808080"/>
        <rFont val="Arial"/>
        <family val="2"/>
        <charset val="238"/>
      </rPr>
      <t>females</t>
    </r>
  </si>
  <si>
    <r>
      <t xml:space="preserve">juniorzy i juniorki
</t>
    </r>
    <r>
      <rPr>
        <sz val="8"/>
        <color rgb="FF808080"/>
        <rFont val="Arial"/>
        <family val="2"/>
        <charset val="238"/>
      </rPr>
      <t>juniors</t>
    </r>
  </si>
  <si>
    <r>
      <t>Akrobatyka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</si>
  <si>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Acrobatics</t>
    </r>
    <r>
      <rPr>
        <vertAlign val="superscript"/>
        <sz val="8"/>
        <color rgb="FF808080"/>
        <rFont val="Arial"/>
        <family val="2"/>
        <charset val="238"/>
      </rPr>
      <t>a</t>
    </r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</si>
  <si>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</si>
  <si>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</si>
  <si>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</si>
  <si>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</si>
  <si>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</si>
  <si>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</si>
  <si>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r>
      <t>Jeździectwo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</si>
  <si>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Equestrian sports</t>
    </r>
    <r>
      <rPr>
        <vertAlign val="superscript"/>
        <sz val="8"/>
        <color rgb="FF808080"/>
        <rFont val="Arial"/>
        <family val="2"/>
        <charset val="238"/>
      </rPr>
      <t>a</t>
    </r>
  </si>
  <si>
    <t xml:space="preserve">Judo  </t>
  </si>
  <si>
    <t>Judo</t>
  </si>
  <si>
    <r>
      <t>Karate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</si>
  <si>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t>Kick-boxing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</si>
  <si>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</si>
  <si>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</si>
  <si>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</si>
  <si>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</si>
  <si>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</si>
  <si>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</si>
  <si>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Piłka ręczna  </t>
  </si>
  <si>
    <t>Handball</t>
  </si>
  <si>
    <t xml:space="preserve">Podnoszenie ciężarów </t>
  </si>
  <si>
    <t>Weightlifting</t>
  </si>
  <si>
    <r>
      <t>Sport lotniczy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</si>
  <si>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Air sport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</si>
  <si>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Sport motorowy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</si>
  <si>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Motorsport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</si>
  <si>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Strzelectwo sportowe</t>
    </r>
    <r>
      <rPr>
        <vertAlign val="superscript"/>
        <sz val="8"/>
        <color theme="1"/>
        <rFont val="Arial"/>
        <family val="2"/>
        <charset val="238"/>
      </rPr>
      <t>a</t>
    </r>
  </si>
  <si>
    <r>
      <t>Sport shooting</t>
    </r>
    <r>
      <rPr>
        <vertAlign val="superscript"/>
        <sz val="8"/>
        <color rgb="FF808080"/>
        <rFont val="Arial"/>
        <family val="2"/>
        <charset val="238"/>
      </rPr>
      <t>a</t>
    </r>
  </si>
  <si>
    <t xml:space="preserve">Szachy  </t>
  </si>
  <si>
    <t>Chess</t>
  </si>
  <si>
    <t xml:space="preserve">Szermierka  </t>
  </si>
  <si>
    <t>Fencing</t>
  </si>
  <si>
    <t xml:space="preserve">Tenis  </t>
  </si>
  <si>
    <t>Tennis</t>
  </si>
  <si>
    <t xml:space="preserve">Tenis stołowy  </t>
  </si>
  <si>
    <t>Table tennis</t>
  </si>
  <si>
    <t xml:space="preserve">Wioślarstwo  </t>
  </si>
  <si>
    <t>Rowing</t>
  </si>
  <si>
    <r>
      <t>Żeglarstwo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 </t>
    </r>
  </si>
  <si>
    <r>
      <t>Sailing</t>
    </r>
    <r>
      <rPr>
        <vertAlign val="superscript"/>
        <sz val="8"/>
        <color rgb="FF808080"/>
        <rFont val="Arial"/>
        <family val="2"/>
        <charset val="238"/>
      </rPr>
      <t>a</t>
    </r>
  </si>
  <si>
    <t xml:space="preserve">a Dziedzina sportu (obejmuje kilka pokrewnych rodzajów sportu). </t>
  </si>
  <si>
    <t>a A sports field (consists of a number of related kinds of sports).</t>
  </si>
  <si>
    <r>
      <t xml:space="preserve">Ogółem
</t>
    </r>
    <r>
      <rPr>
        <sz val="8"/>
        <color rgb="FF808080"/>
        <rFont val="Arial"/>
        <family val="2"/>
        <charset val="238"/>
      </rPr>
      <t>Total</t>
    </r>
  </si>
  <si>
    <r>
      <t xml:space="preserve">W tym dostosowane do potrzeb niepełnosprawnych osób ćwiczących
</t>
    </r>
    <r>
      <rPr>
        <sz val="8"/>
        <color rgb="FF808080"/>
        <rFont val="Arial"/>
        <family val="2"/>
        <charset val="238"/>
      </rPr>
      <t>Of which adapted to the needs of disabled persons practising sports</t>
    </r>
  </si>
  <si>
    <r>
      <t>Stadiony ogółem</t>
    </r>
    <r>
      <rPr>
        <vertAlign val="superscript"/>
        <sz val="8"/>
        <color theme="1"/>
        <rFont val="Arial"/>
        <family val="2"/>
        <charset val="238"/>
      </rPr>
      <t>b</t>
    </r>
  </si>
  <si>
    <r>
      <t>Stadiums total</t>
    </r>
    <r>
      <rPr>
        <vertAlign val="superscript"/>
        <sz val="8"/>
        <color rgb="FF808080"/>
        <rFont val="Arial"/>
        <family val="2"/>
        <charset val="238"/>
      </rPr>
      <t>b</t>
    </r>
  </si>
  <si>
    <t>w tym piłkarskie</t>
  </si>
  <si>
    <t>of which football</t>
  </si>
  <si>
    <r>
      <t>Boiska do gier wielkich</t>
    </r>
    <r>
      <rPr>
        <vertAlign val="superscript"/>
        <sz val="8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</si>
  <si>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8"/>
        <color rgb="FF808080"/>
        <rFont val="Arial"/>
        <family val="2"/>
        <charset val="238"/>
      </rPr>
      <t>c</t>
    </r>
  </si>
  <si>
    <r>
      <t>Boiska do gier małych</t>
    </r>
    <r>
      <rPr>
        <vertAlign val="superscript"/>
        <sz val="8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</si>
  <si>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8"/>
        <color rgb="FF808080"/>
        <rFont val="Arial"/>
        <family val="2"/>
        <charset val="238"/>
      </rPr>
      <t>c</t>
    </r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</si>
  <si>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</si>
  <si>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</si>
  <si>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</si>
  <si>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</si>
  <si>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</si>
  <si>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</si>
  <si>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</si>
  <si>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</si>
  <si>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</si>
  <si>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</si>
  <si>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</si>
  <si>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</si>
  <si>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</si>
  <si>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</si>
  <si>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r>
      <t>Sale gimnastyczne</t>
    </r>
    <r>
      <rPr>
        <vertAlign val="superscript"/>
        <sz val="8"/>
        <color theme="1"/>
        <rFont val="Arial"/>
        <family val="2"/>
        <charset val="238"/>
      </rPr>
      <t>d</t>
    </r>
  </si>
  <si>
    <r>
      <t>Gyms</t>
    </r>
    <r>
      <rPr>
        <vertAlign val="superscript"/>
        <sz val="8"/>
        <color rgb="FF808080"/>
        <rFont val="Arial"/>
        <family val="2"/>
        <charset val="238"/>
      </rPr>
      <t>d</t>
    </r>
  </si>
  <si>
    <t>Pływalnie</t>
  </si>
  <si>
    <t>Swimming pools</t>
  </si>
  <si>
    <t>Tory sportowe</t>
  </si>
  <si>
    <t>Sports tracks</t>
  </si>
  <si>
    <t>Lodowiska sztucznie mrożone</t>
  </si>
  <si>
    <t>Ice skating rinks</t>
  </si>
  <si>
    <t xml:space="preserve">a Bez obiektów przyszkolnych.  b Łącznie z deklarowanymi obiektami niespełniającymi wymogów przewidzianych dla stadionów, np. widowni. </t>
  </si>
  <si>
    <t>c Łącznie z obiektami niepełnowymiarowymi.  d Łącznie z salami pomocniczymi.</t>
  </si>
  <si>
    <t xml:space="preserve">a Excluding schools facilities.  b Including declared facilities not satisfying the requirements for stadiums, e.g. the seating. 
c Including non-full-size facilities.  d Including auxiliary gym.  </t>
  </si>
  <si>
    <r>
      <t>Persons practising sports</t>
    </r>
    <r>
      <rPr>
        <vertAlign val="superscript"/>
        <sz val="8"/>
        <color rgb="FF808080"/>
        <rFont val="Arial"/>
        <family val="2"/>
        <charset val="238"/>
      </rPr>
      <t>a</t>
    </r>
  </si>
  <si>
    <t>a Estimated data.</t>
  </si>
  <si>
    <t>-</t>
  </si>
  <si>
    <t>a Łącznie z punktami bibliotecznymi, dane za lata 2015–2020 przyporządkowano w podziale na miasta i wieś według siedziby jednostki macierzystej.  b W 2010 r. bez wypożyczeń międzybibliotecznych.</t>
  </si>
  <si>
    <t>a Including library service points, data for 2015–2020 were assigned with division into urban areas and rural areas according to the location of the main unit.  b In 2010 excluding interlibrary loans.</t>
  </si>
  <si>
    <t>a W tym 3 minipleksy.</t>
  </si>
  <si>
    <t>a Of which 3 miniplexes.</t>
  </si>
  <si>
    <t>Ju jitsu</t>
  </si>
  <si>
    <r>
      <t>Sport pływacki</t>
    </r>
    <r>
      <rPr>
        <vertAlign val="superscript"/>
        <sz val="8"/>
        <color theme="1"/>
        <rFont val="Arial"/>
        <family val="2"/>
        <charset val="238"/>
      </rPr>
      <t>a</t>
    </r>
  </si>
  <si>
    <t>Triathlon</t>
  </si>
  <si>
    <t>Warcaby</t>
  </si>
  <si>
    <r>
      <t>Bilard</t>
    </r>
    <r>
      <rPr>
        <vertAlign val="superscript"/>
        <sz val="8"/>
        <color theme="1"/>
        <rFont val="Arial"/>
        <family val="2"/>
        <charset val="238"/>
      </rPr>
      <t>a</t>
    </r>
  </si>
  <si>
    <r>
      <t>Hokej</t>
    </r>
    <r>
      <rPr>
        <vertAlign val="superscript"/>
        <sz val="8"/>
        <color theme="1"/>
        <rFont val="Arial"/>
        <family val="2"/>
        <charset val="238"/>
      </rPr>
      <t>a</t>
    </r>
  </si>
  <si>
    <r>
      <t>Kajakarstwo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</t>
    </r>
  </si>
  <si>
    <r>
      <t>Canoeing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</si>
  <si>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Karate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</si>
  <si>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Kolarstwo</t>
    </r>
    <r>
      <rPr>
        <vertAlign val="superscript"/>
        <sz val="8"/>
        <color theme="1"/>
        <rFont val="Arial"/>
        <family val="2"/>
        <charset val="238"/>
      </rPr>
      <t>a</t>
    </r>
  </si>
  <si>
    <r>
      <t>Biking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</si>
  <si>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Piłka nożna</t>
    </r>
    <r>
      <rPr>
        <vertAlign val="superscript"/>
        <sz val="8"/>
        <color theme="1"/>
        <rFont val="Arial"/>
        <family val="2"/>
        <charset val="238"/>
      </rPr>
      <t>a</t>
    </r>
  </si>
  <si>
    <r>
      <t>Football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</si>
  <si>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Piłka siatkowa</t>
    </r>
    <r>
      <rPr>
        <vertAlign val="superscript"/>
        <sz val="8"/>
        <color theme="1"/>
        <rFont val="Arial"/>
        <family val="2"/>
        <charset val="238"/>
      </rPr>
      <t>a</t>
    </r>
  </si>
  <si>
    <r>
      <t>Volleyball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</si>
  <si>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Sporty taneczne</t>
    </r>
    <r>
      <rPr>
        <vertAlign val="superscript"/>
        <sz val="8"/>
        <color theme="1"/>
        <rFont val="Arial"/>
        <family val="2"/>
        <charset val="238"/>
      </rPr>
      <t>a</t>
    </r>
  </si>
  <si>
    <r>
      <t>Sporty siłowe</t>
    </r>
    <r>
      <rPr>
        <vertAlign val="superscript"/>
        <sz val="8"/>
        <color theme="1"/>
        <rFont val="Arial"/>
        <family val="2"/>
        <charset val="238"/>
      </rPr>
      <t>a</t>
    </r>
  </si>
  <si>
    <r>
      <t>Taekwondo</t>
    </r>
    <r>
      <rPr>
        <vertAlign val="superscript"/>
        <sz val="8"/>
        <color theme="1"/>
        <rFont val="Arial"/>
        <family val="2"/>
        <charset val="238"/>
      </rPr>
      <t>a</t>
    </r>
  </si>
  <si>
    <r>
      <t>Zapasy</t>
    </r>
    <r>
      <rPr>
        <vertAlign val="superscript"/>
        <sz val="8"/>
        <color theme="1"/>
        <rFont val="Arial"/>
        <family val="2"/>
        <charset val="238"/>
      </rPr>
      <t>a</t>
    </r>
  </si>
  <si>
    <r>
      <t>Wrestling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</si>
  <si>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Billiards</t>
    </r>
    <r>
      <rPr>
        <vertAlign val="superscript"/>
        <sz val="8"/>
        <color rgb="FF808080"/>
        <rFont val="Arial"/>
        <family val="2"/>
        <charset val="238"/>
      </rPr>
      <t>a</t>
    </r>
  </si>
  <si>
    <t>Futbol amerykański</t>
  </si>
  <si>
    <t>American football</t>
  </si>
  <si>
    <r>
      <t>Hockey</t>
    </r>
    <r>
      <rPr>
        <vertAlign val="superscript"/>
        <sz val="8"/>
        <color rgb="FF808080"/>
        <rFont val="Arial"/>
        <family val="2"/>
        <charset val="238"/>
      </rPr>
      <t>a</t>
    </r>
  </si>
  <si>
    <r>
      <rPr>
        <sz val="8"/>
        <color rgb="FF808080"/>
        <rFont val="Arial"/>
        <family val="2"/>
        <charset val="238"/>
      </rPr>
      <t>Swimming sport</t>
    </r>
    <r>
      <rPr>
        <vertAlign val="superscript"/>
        <sz val="8"/>
        <color rgb="FF808080"/>
        <rFont val="Arial"/>
        <family val="2"/>
        <charset val="238"/>
      </rPr>
      <t>a</t>
    </r>
  </si>
  <si>
    <r>
      <rPr>
        <sz val="8"/>
        <color rgb="FF808080"/>
        <rFont val="Arial"/>
        <family val="2"/>
        <charset val="238"/>
      </rPr>
      <t>Strenght sports</t>
    </r>
    <r>
      <rPr>
        <vertAlign val="superscript"/>
        <sz val="8"/>
        <color rgb="FF808080"/>
        <rFont val="Arial"/>
        <family val="2"/>
        <charset val="238"/>
      </rPr>
      <t>a</t>
    </r>
  </si>
  <si>
    <r>
      <rPr>
        <sz val="8"/>
        <color rgb="FF808080"/>
        <rFont val="Arial"/>
        <family val="2"/>
        <charset val="238"/>
      </rPr>
      <t>Dance sports</t>
    </r>
    <r>
      <rPr>
        <vertAlign val="superscript"/>
        <sz val="8"/>
        <color rgb="FF808080"/>
        <rFont val="Arial"/>
        <family val="2"/>
        <charset val="238"/>
      </rPr>
      <t>a</t>
    </r>
  </si>
  <si>
    <r>
      <t>Taekwondo</t>
    </r>
    <r>
      <rPr>
        <vertAlign val="superscript"/>
        <sz val="8"/>
        <color rgb="FF808080"/>
        <rFont val="Arial"/>
        <family val="2"/>
        <charset val="238"/>
      </rPr>
      <t>a</t>
    </r>
  </si>
  <si>
    <t>Checkers</t>
  </si>
  <si>
    <r>
      <t>2020</t>
    </r>
    <r>
      <rPr>
        <vertAlign val="superscript"/>
        <sz val="8"/>
        <color theme="1"/>
        <rFont val="Arial"/>
        <family val="2"/>
        <charset val="238"/>
      </rPr>
      <t>a</t>
    </r>
  </si>
  <si>
    <r>
      <t>Muzea i oddziały muzealne</t>
    </r>
    <r>
      <rPr>
        <vertAlign val="superscript"/>
        <sz val="8"/>
        <color theme="1"/>
        <rFont val="Arial"/>
        <family val="2"/>
        <charset val="238"/>
      </rPr>
      <t>b</t>
    </r>
  </si>
  <si>
    <r>
      <t>Museums with branches</t>
    </r>
    <r>
      <rPr>
        <vertAlign val="superscript"/>
        <sz val="8"/>
        <color rgb="FF808080"/>
        <rFont val="Arial"/>
        <family val="2"/>
        <charset val="238"/>
      </rPr>
      <t>b</t>
    </r>
  </si>
  <si>
    <r>
      <t>Muzealia</t>
    </r>
    <r>
      <rPr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 w tys. szt</t>
    </r>
  </si>
  <si>
    <r>
      <t>Museum exhibits</t>
    </r>
    <r>
      <rPr>
        <vertAlign val="superscript"/>
        <sz val="8"/>
        <color rgb="FF808080"/>
        <rFont val="Arial"/>
        <family val="2"/>
        <charset val="238"/>
      </rPr>
      <t>b</t>
    </r>
    <r>
      <rPr>
        <sz val="8"/>
        <color rgb="FF808080"/>
        <rFont val="Arial"/>
        <family val="2"/>
        <charset val="238"/>
      </rPr>
      <t xml:space="preserve"> in thousand pcs</t>
    </r>
  </si>
  <si>
    <r>
      <t>własne</t>
    </r>
    <r>
      <rPr>
        <vertAlign val="superscript"/>
        <sz val="8"/>
        <color theme="1"/>
        <rFont val="Arial"/>
        <family val="2"/>
        <charset val="238"/>
      </rPr>
      <t>c</t>
    </r>
  </si>
  <si>
    <r>
      <t>own</t>
    </r>
    <r>
      <rPr>
        <vertAlign val="superscript"/>
        <sz val="8"/>
        <color rgb="FF808080"/>
        <rFont val="Arial"/>
        <family val="2"/>
        <charset val="238"/>
      </rPr>
      <t>c</t>
    </r>
  </si>
  <si>
    <r>
      <rPr>
        <sz val="8"/>
        <rFont val="Arial"/>
        <family val="2"/>
        <charset val="238"/>
      </rPr>
      <t>18</t>
    </r>
    <r>
      <rPr>
        <vertAlign val="superscript"/>
        <sz val="8"/>
        <rFont val="Arial"/>
        <family val="2"/>
        <charset val="238"/>
      </rPr>
      <t>a</t>
    </r>
  </si>
  <si>
    <r>
      <t>KLUBY SPORTOWE</t>
    </r>
    <r>
      <rPr>
        <sz val="8"/>
        <color theme="1"/>
        <rFont val="Arial"/>
        <family val="2"/>
        <charset val="238"/>
      </rPr>
      <t xml:space="preserve">     </t>
    </r>
    <r>
      <rPr>
        <sz val="8"/>
        <color rgb="FF808080"/>
        <rFont val="Arial"/>
        <family val="2"/>
        <charset val="238"/>
      </rPr>
      <t>SPORTS CLUBS</t>
    </r>
  </si>
  <si>
    <t xml:space="preserve">a Dane szacunkowe. </t>
  </si>
  <si>
    <t>U w a g a. Dane na podstawie badania cyklicznego przeprowadzanego co dwa lata. Dane za 2018 r. i 2020 r. opracowano wykorzystując estymację bezpośrednią z uwzględnieniem imputacji dla jednostek, które odmówiły udziału w badaniu.</t>
  </si>
  <si>
    <t>N o t e. Data on the basis of a periodic survey conducted every two years. Data for 2018 and 2020 were compiled using direct estimation including imputation for units which refused to participate in the survey.</t>
  </si>
  <si>
    <t>Biblioteki (stan na 31 grudnia)</t>
  </si>
  <si>
    <t>Punkty biblioteczne (stan na 31 grudnia)</t>
  </si>
  <si>
    <t xml:space="preserve">Księgozbiór (stan na 31 grudnia) </t>
  </si>
  <si>
    <t>a Stan na 31 grudnia.  b Dane dotyczą działalności prowadzonej na terenie województwa, łącznie z imprezami organizowanymi 
w plenerze.</t>
  </si>
  <si>
    <t>Kina (stan na 31 grudnia)</t>
  </si>
  <si>
    <t>Miejsca na widowni (stan na 31 grudnia)</t>
  </si>
  <si>
    <r>
      <t>wypożyczone</t>
    </r>
    <r>
      <rPr>
        <vertAlign val="superscript"/>
        <sz val="8"/>
        <color theme="1"/>
        <rFont val="Arial"/>
        <family val="2"/>
        <charset val="238"/>
      </rPr>
      <t>de</t>
    </r>
  </si>
  <si>
    <r>
      <t>borrowed</t>
    </r>
    <r>
      <rPr>
        <vertAlign val="superscript"/>
        <sz val="8"/>
        <color rgb="FF808080"/>
        <rFont val="Arial"/>
        <family val="2"/>
        <charset val="238"/>
      </rPr>
      <t>de</t>
    </r>
  </si>
  <si>
    <r>
      <t>w tym młodzież szkolna</t>
    </r>
    <r>
      <rPr>
        <vertAlign val="superscript"/>
        <sz val="8"/>
        <color theme="1"/>
        <rFont val="Arial"/>
        <family val="2"/>
        <charset val="238"/>
      </rPr>
      <t>f</t>
    </r>
  </si>
  <si>
    <r>
      <t>of which primary and secondary 
    school students</t>
    </r>
    <r>
      <rPr>
        <vertAlign val="superscript"/>
        <sz val="8"/>
        <color rgb="FF808080"/>
        <rFont val="Arial"/>
        <family val="2"/>
        <charset val="238"/>
      </rPr>
      <t>f</t>
    </r>
  </si>
  <si>
    <t>a Starting from 2020, museums include only museums operating on the basis of a statute or regulation agreed with the minister responsible for culture and protection of national heritage, pursuant to Art. 6 of the Act of 21 November 1996 on museums. b As of 31 December.   c In Poland.  d Domestic and foreign.  e Until 2019 external exhibitions. f Visiting museums in organized groups.</t>
  </si>
  <si>
    <t>SPORTS FIELDS AND KINDS OF SPORTS</t>
  </si>
  <si>
    <t>U w a g a. Dane na podstawie badania cyklicznego przeprowadzanego co dwa lata. Dane opracowano wykorzystując estymację bezpośrednią z uwzględnieniem imputacji dla jednostek, które odmówiły udziału w badaniu.</t>
  </si>
  <si>
    <t>N o t e. Data on the basis of a periodic survey conducted every two years. Data were compiled using direct estimation including imputation for units which refused to participate in the survey.</t>
  </si>
  <si>
    <t>a Od 2020 r. do muzeów zaliczane są wyłącznie muzea działające w oparciu o uzgodniony z ministrem właściwym do spraw kultury i ochrony dziedzictwa narodowego statut bądź regulamin, zgodnie z art. 6 ustawy z dnia 21 listopada1996 r. o muzeach. b Stan na 31 grudnia.  c W kraju. d Krajowe i z zagranicy.  e Do 2019 r. wystawy obce. f Zwiedzająca muzea w zorganizowanych grupach.</t>
  </si>
  <si>
    <r>
      <t xml:space="preserve">TABL. 1 (74). </t>
    </r>
    <r>
      <rPr>
        <b/>
        <sz val="8"/>
        <color theme="1"/>
        <rFont val="Arial"/>
        <family val="2"/>
        <charset val="238"/>
      </rPr>
      <t>DZIAŁALNOŚĆ WYDAWNICZA –TYTUŁY</t>
    </r>
  </si>
  <si>
    <t xml:space="preserve">       PUBLISHING ACTIVITIES – TITLES</t>
  </si>
  <si>
    <r>
      <t xml:space="preserve">TABL. 2 (75). </t>
    </r>
    <r>
      <rPr>
        <b/>
        <sz val="8"/>
        <color theme="1"/>
        <rFont val="Arial"/>
        <family val="2"/>
        <charset val="238"/>
      </rPr>
      <t>BIBLIOTEKI PUBLICZNE</t>
    </r>
    <r>
      <rPr>
        <sz val="8"/>
        <color theme="1"/>
        <rFont val="Arial"/>
        <family val="2"/>
        <charset val="238"/>
      </rPr>
      <t xml:space="preserve"> (z filiami)</t>
    </r>
  </si>
  <si>
    <t xml:space="preserve">       PUBLIC LIBRARIES (with branches)</t>
  </si>
  <si>
    <r>
      <t>TABL. 3 (76).</t>
    </r>
    <r>
      <rPr>
        <b/>
        <sz val="8"/>
        <color theme="1"/>
        <rFont val="Arial"/>
        <family val="2"/>
        <charset val="238"/>
      </rPr>
      <t xml:space="preserve"> MUZEA</t>
    </r>
  </si>
  <si>
    <r>
      <t>TABL. 4 (77).</t>
    </r>
    <r>
      <rPr>
        <b/>
        <sz val="8"/>
        <color theme="1"/>
        <rFont val="Arial"/>
        <family val="2"/>
        <charset val="238"/>
      </rPr>
      <t xml:space="preserve"> TEATRY, INSTYTUCJE MUZYCZNE, PRZEDSIĘBIORSTWA ESTRADOWE</t>
    </r>
    <r>
      <rPr>
        <sz val="8"/>
        <color theme="1"/>
        <rFont val="Arial"/>
        <family val="2"/>
        <charset val="238"/>
      </rPr>
      <t xml:space="preserve">  </t>
    </r>
  </si>
  <si>
    <r>
      <t>TABL. 5 (78).</t>
    </r>
    <r>
      <rPr>
        <b/>
        <sz val="8"/>
        <color theme="1"/>
        <rFont val="Arial"/>
        <family val="2"/>
        <charset val="238"/>
      </rPr>
      <t xml:space="preserve"> KINA STAŁE</t>
    </r>
  </si>
  <si>
    <t xml:space="preserve">          INDOOR CINEMAS</t>
  </si>
  <si>
    <t xml:space="preserve">       MUSEUMS</t>
  </si>
  <si>
    <t xml:space="preserve">          THEATRES, MUSIC INSTITUTIONS, ENTERTAINMENT ENTERPRISES</t>
  </si>
  <si>
    <r>
      <t xml:space="preserve">TABL. 7 (80). </t>
    </r>
    <r>
      <rPr>
        <b/>
        <sz val="8"/>
        <color theme="1"/>
        <rFont val="Arial"/>
        <family val="2"/>
        <charset val="238"/>
      </rPr>
      <t>ORGANIZACJE KULTURY FIZYCZNEJ I KLUBY SPORTOWE</t>
    </r>
  </si>
  <si>
    <t xml:space="preserve">       PHYSICAL EDUCATION ORGANIZATIONS AND SPORTS CLUBS</t>
  </si>
  <si>
    <t xml:space="preserve">       Stan na 31 grudnia</t>
  </si>
  <si>
    <t xml:space="preserve">       As of 31 December</t>
  </si>
  <si>
    <r>
      <t>TABL. 8 (81).</t>
    </r>
    <r>
      <rPr>
        <b/>
        <sz val="8"/>
        <color theme="1"/>
        <rFont val="Arial"/>
        <family val="2"/>
        <charset val="238"/>
      </rPr>
      <t xml:space="preserve"> WYBRANE DZIEDZINY I RODZAJE SPORTÓW W KLUBACH SPORTOWYCH W 2020 R.</t>
    </r>
  </si>
  <si>
    <t xml:space="preserve">       SELECTED SPORTS FIELDS AND KINDS OF SPORTS IN SPORTS CLUBS IN 2020</t>
  </si>
  <si>
    <r>
      <t xml:space="preserve">TABL. 9 (82). </t>
    </r>
    <r>
      <rPr>
        <b/>
        <sz val="8"/>
        <color theme="1"/>
        <rFont val="Arial"/>
        <family val="2"/>
        <charset val="238"/>
      </rPr>
      <t>WYBRANE OBIEKTY SPORTOWE</t>
    </r>
    <r>
      <rPr>
        <b/>
        <vertAlign val="superscript"/>
        <sz val="8"/>
        <color theme="1"/>
        <rFont val="Arial"/>
        <family val="2"/>
        <charset val="238"/>
      </rPr>
      <t>a</t>
    </r>
    <r>
      <rPr>
        <b/>
        <sz val="8"/>
        <color theme="1"/>
        <rFont val="Arial"/>
        <family val="2"/>
        <charset val="238"/>
      </rPr>
      <t xml:space="preserve"> W 2018 R.</t>
    </r>
  </si>
  <si>
    <r>
      <t xml:space="preserve">       SELECTED SPORTS FACILITIES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2018</t>
    </r>
  </si>
  <si>
    <r>
      <t>TABL. 6. (79)</t>
    </r>
    <r>
      <rPr>
        <b/>
        <sz val="8"/>
        <rFont val="Arial"/>
        <family val="2"/>
        <charset val="238"/>
      </rPr>
      <t xml:space="preserve"> BAZA NOCLEGOWA TURYSTYKI</t>
    </r>
    <r>
      <rPr>
        <b/>
        <vertAlign val="superscript"/>
        <sz val="8"/>
        <rFont val="Arial"/>
        <family val="2"/>
        <charset val="238"/>
      </rPr>
      <t>a</t>
    </r>
  </si>
  <si>
    <r>
      <t xml:space="preserve">     TOURIST ACCOMMODATION ESTABLISHMENTS</t>
    </r>
    <r>
      <rPr>
        <vertAlign val="superscript"/>
        <sz val="8"/>
        <color rgb="FF808080"/>
        <rFont val="Arial"/>
        <family val="2"/>
        <charset val="238"/>
      </rPr>
      <t>a</t>
    </r>
  </si>
  <si>
    <t>Obiekty (stan na 31 lipiec)</t>
  </si>
  <si>
    <t>Establishments (as of 31 July)</t>
  </si>
  <si>
    <t>w tym całoroczne</t>
  </si>
  <si>
    <t>of which open all year</t>
  </si>
  <si>
    <t>Obiekty hotelowe</t>
  </si>
  <si>
    <t>Hotels and similar establishments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</si>
  <si>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</si>
  <si>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</si>
  <si>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</si>
  <si>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</si>
  <si>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</si>
  <si>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</si>
  <si>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</si>
  <si>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other hotel establishments</t>
  </si>
  <si>
    <t>Pozostałe obiekty</t>
  </si>
  <si>
    <t>Other establishments</t>
  </si>
  <si>
    <r>
      <t>schroniska</t>
    </r>
    <r>
      <rPr>
        <vertAlign val="superscript"/>
        <sz val="8"/>
        <rFont val="Arial"/>
        <family val="2"/>
        <charset val="238"/>
      </rPr>
      <t>b</t>
    </r>
  </si>
  <si>
    <r>
      <t>shelters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</si>
  <si>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t>kempingi i pola biwakowe</t>
  </si>
  <si>
    <t>camping sites and tent camp sites</t>
  </si>
  <si>
    <t>ośrodki wczasowe</t>
  </si>
  <si>
    <t>holiday centres</t>
  </si>
  <si>
    <t>ośrodki szkoleniowo-wypoczynkowe</t>
  </si>
  <si>
    <t>training-recreational centres</t>
  </si>
  <si>
    <t>zespoły domków turystycznych</t>
  </si>
  <si>
    <t>complexes of tourist cottages</t>
  </si>
  <si>
    <t>zakłady uzdrowiskowe</t>
  </si>
  <si>
    <t>heath establishments</t>
  </si>
  <si>
    <t>pokoje gościnne</t>
  </si>
  <si>
    <t>rooms for rent</t>
  </si>
  <si>
    <t>kwatery agroturystyczne</t>
  </si>
  <si>
    <t>agrotourism lodgings</t>
  </si>
  <si>
    <t>inne obiekty</t>
  </si>
  <si>
    <t>miscellaneous establishments</t>
  </si>
  <si>
    <t>Miejsca noclegowe (stan na 31 lipiec)</t>
  </si>
  <si>
    <t>Bed places (as of 31 July)</t>
  </si>
  <si>
    <t>Other facilities</t>
  </si>
  <si>
    <r>
      <t>zespoły domków turystycznych</t>
    </r>
    <r>
      <rPr>
        <vertAlign val="superscript"/>
        <sz val="8"/>
        <rFont val="Arial"/>
        <family val="2"/>
        <charset val="238"/>
      </rPr>
      <t>d</t>
    </r>
  </si>
  <si>
    <r>
      <t>complexes of tourist cottages</t>
    </r>
    <r>
      <rPr>
        <vertAlign val="superscript"/>
        <sz val="8"/>
        <color theme="0" tint="-0.499984740745262"/>
        <rFont val="Arial"/>
        <family val="2"/>
        <charset val="238"/>
      </rPr>
      <t>d</t>
    </r>
  </si>
  <si>
    <t>Korzystający z noclegów</t>
  </si>
  <si>
    <t>Tourists accommodated</t>
  </si>
  <si>
    <t>w tym turyści zagraniczni</t>
  </si>
  <si>
    <t>of which foreign tourists</t>
  </si>
  <si>
    <t>w tym hotele</t>
  </si>
  <si>
    <t>of which hotels</t>
  </si>
  <si>
    <r>
      <t>zespoły domków turystycznych</t>
    </r>
    <r>
      <rPr>
        <vertAlign val="superscript"/>
        <sz val="8"/>
        <rFont val="Arial"/>
        <family val="2"/>
        <charset val="238"/>
      </rPr>
      <t>c</t>
    </r>
  </si>
  <si>
    <r>
      <t>complexes of tourist cottages</t>
    </r>
    <r>
      <rPr>
        <vertAlign val="superscript"/>
        <sz val="8"/>
        <color theme="0" tint="-0.499984740745262"/>
        <rFont val="Arial"/>
        <family val="2"/>
        <charset val="238"/>
      </rPr>
      <t>c</t>
    </r>
  </si>
  <si>
    <t xml:space="preserve">Udzielone noclegi </t>
  </si>
  <si>
    <t xml:space="preserve">Nights spent (overnight stays) </t>
  </si>
  <si>
    <t>w tym turystom zagranicznym</t>
  </si>
  <si>
    <t>of which by foreign tourists</t>
  </si>
  <si>
    <t>agrotourism lodging</t>
  </si>
  <si>
    <t xml:space="preserve">a W 2010 r. bez pokoi gościnnych i kwater agroturystycznych; w latach 2015–2020 dotyczy obiektów posiadających 10 i więcej miejsc noclegowych. Dane za lata 2019 i 2020 opracowano z uwzględnieniem imputacji dla jednostek, które odmówiły udziału w badaniu.  
b Łącznie ze schroniskami młodzieżowymi i szkolnymi schroniskami młodzieżowymi. c Łącznie z miejscami kempingowymi, jeśli występują na terenie zespołu. </t>
  </si>
  <si>
    <t xml:space="preserve">a In 2010 excluding rooms for rent and agrotourism lodgings; in 2015–2020 concerns establishments with 10 and more bed places. Data for 2019 and 2020 were compiled with consideration imputation for units, which refused to participate in the survey.  b Including youth hostels and school youth hostels.   c Including camping sites if they exist in the territory of the complexes of tourist cottages.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</si>
</sst>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sz val="8"/>
      <color rgb="FF80808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rgb="FF80808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i/>
      <sz val="10"/>
      <name val="Times New Roman"/>
      <family val="1"/>
      <charset val="238"/>
    </font>
    <font>
      <b/>
      <vertAlign val="superscript"/>
      <sz val="8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>
      <alignment horizontal="left" indent="1"/>
    </xf>
  </cellStyleXfs>
  <cellXfs count="177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left" indent="5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9" xfId="0" applyFont="1" applyFill="1" applyBorder="1"/>
    <xf numFmtId="0" fontId="5" fillId="0" borderId="11" xfId="0" applyFont="1" applyFill="1" applyBorder="1"/>
    <xf numFmtId="0" fontId="2" fillId="0" borderId="0" xfId="0" applyFont="1" applyFill="1"/>
    <xf numFmtId="0" fontId="1" fillId="0" borderId="9" xfId="0" applyFont="1" applyFill="1" applyBorder="1"/>
    <xf numFmtId="0" fontId="1" fillId="0" borderId="10" xfId="0" applyFont="1" applyFill="1" applyBorder="1"/>
    <xf numFmtId="0" fontId="3" fillId="0" borderId="11" xfId="0" applyFont="1" applyFill="1" applyBorder="1"/>
    <xf numFmtId="0" fontId="1" fillId="0" borderId="9" xfId="0" applyFont="1" applyFill="1" applyBorder="1" applyAlignment="1">
      <alignment horizontal="left" indent="1"/>
    </xf>
    <xf numFmtId="0" fontId="3" fillId="0" borderId="11" xfId="0" applyFont="1" applyFill="1" applyBorder="1" applyAlignment="1">
      <alignment horizontal="left" indent="1"/>
    </xf>
    <xf numFmtId="0" fontId="1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indent="1"/>
    </xf>
    <xf numFmtId="0" fontId="1" fillId="0" borderId="9" xfId="0" applyFont="1" applyFill="1" applyBorder="1" applyAlignment="1">
      <alignment horizontal="left" indent="2"/>
    </xf>
    <xf numFmtId="0" fontId="3" fillId="0" borderId="11" xfId="0" applyFont="1" applyFill="1" applyBorder="1" applyAlignment="1">
      <alignment horizontal="left" indent="2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8" fillId="0" borderId="0" xfId="0" applyFont="1" applyFill="1" applyAlignment="1">
      <alignment horizontal="right" wrapText="1" indent="1"/>
    </xf>
    <xf numFmtId="0" fontId="10" fillId="0" borderId="0" xfId="0" applyFont="1" applyFill="1" applyAlignment="1">
      <alignment horizontal="left" wrapText="1" indent="1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horizontal="right" wrapText="1" indent="1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left" indent="4"/>
    </xf>
    <xf numFmtId="0" fontId="1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Alignment="1">
      <alignment horizontal="left" indent="1"/>
    </xf>
    <xf numFmtId="0" fontId="12" fillId="0" borderId="0" xfId="0" applyFont="1" applyFill="1" applyAlignment="1">
      <alignment horizontal="left" inden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9" xfId="0" applyFont="1" applyFill="1" applyBorder="1"/>
    <xf numFmtId="0" fontId="10" fillId="0" borderId="0" xfId="0" applyFont="1" applyFill="1"/>
    <xf numFmtId="0" fontId="8" fillId="0" borderId="9" xfId="0" applyFont="1" applyFill="1" applyBorder="1" applyAlignment="1">
      <alignment horizontal="left" indent="1"/>
    </xf>
    <xf numFmtId="0" fontId="8" fillId="0" borderId="9" xfId="0" applyFont="1" applyFill="1" applyBorder="1"/>
    <xf numFmtId="0" fontId="8" fillId="0" borderId="9" xfId="0" applyFont="1" applyFill="1" applyBorder="1" applyAlignment="1">
      <alignment horizontal="left"/>
    </xf>
    <xf numFmtId="0" fontId="1" fillId="0" borderId="1" xfId="0" applyFont="1" applyFill="1" applyBorder="1"/>
    <xf numFmtId="0" fontId="3" fillId="0" borderId="3" xfId="0" applyFont="1" applyFill="1" applyBorder="1"/>
    <xf numFmtId="0" fontId="3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11" xfId="0" applyFont="1" applyFill="1" applyBorder="1"/>
    <xf numFmtId="0" fontId="3" fillId="0" borderId="11" xfId="0" applyFont="1" applyFill="1" applyBorder="1" applyAlignment="1">
      <alignment horizontal="left" indent="1"/>
    </xf>
    <xf numFmtId="0" fontId="3" fillId="0" borderId="11" xfId="0" applyFont="1" applyFill="1" applyBorder="1" applyAlignment="1">
      <alignment wrapText="1"/>
    </xf>
    <xf numFmtId="0" fontId="3" fillId="0" borderId="11" xfId="0" applyFont="1" applyFill="1" applyBorder="1" applyAlignment="1">
      <alignment horizontal="left" indent="2"/>
    </xf>
    <xf numFmtId="0" fontId="10" fillId="0" borderId="10" xfId="0" applyFont="1" applyFill="1" applyBorder="1"/>
    <xf numFmtId="0" fontId="8" fillId="0" borderId="10" xfId="0" applyFont="1" applyFill="1" applyBorder="1"/>
    <xf numFmtId="164" fontId="1" fillId="0" borderId="10" xfId="0" applyNumberFormat="1" applyFont="1" applyFill="1" applyBorder="1"/>
    <xf numFmtId="0" fontId="1" fillId="0" borderId="10" xfId="0" applyFont="1" applyFill="1" applyBorder="1" applyAlignment="1">
      <alignment horizontal="right"/>
    </xf>
    <xf numFmtId="0" fontId="1" fillId="0" borderId="0" xfId="0" applyFont="1"/>
    <xf numFmtId="0" fontId="10" fillId="0" borderId="10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1" fillId="0" borderId="12" xfId="0" applyFont="1" applyFill="1" applyBorder="1"/>
    <xf numFmtId="0" fontId="2" fillId="0" borderId="4" xfId="0" applyFont="1" applyFill="1" applyBorder="1"/>
    <xf numFmtId="0" fontId="10" fillId="0" borderId="14" xfId="0" applyFont="1" applyFill="1" applyBorder="1"/>
    <xf numFmtId="0" fontId="5" fillId="0" borderId="8" xfId="0" applyFont="1" applyFill="1" applyBorder="1"/>
    <xf numFmtId="0" fontId="1" fillId="0" borderId="4" xfId="0" applyFont="1" applyFill="1" applyBorder="1" applyAlignment="1">
      <alignment horizontal="left" indent="2"/>
    </xf>
    <xf numFmtId="0" fontId="1" fillId="0" borderId="14" xfId="0" applyFont="1" applyFill="1" applyBorder="1"/>
    <xf numFmtId="0" fontId="3" fillId="0" borderId="8" xfId="0" applyFont="1" applyFill="1" applyBorder="1" applyAlignment="1">
      <alignment horizontal="left" indent="2"/>
    </xf>
    <xf numFmtId="0" fontId="1" fillId="0" borderId="4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0" fontId="8" fillId="0" borderId="13" xfId="0" applyFont="1" applyFill="1" applyBorder="1" applyAlignment="1">
      <alignment wrapText="1"/>
    </xf>
    <xf numFmtId="0" fontId="10" fillId="0" borderId="13" xfId="0" applyFont="1" applyFill="1" applyBorder="1" applyAlignment="1">
      <alignment horizontal="right" wrapText="1" indent="1"/>
    </xf>
    <xf numFmtId="0" fontId="1" fillId="0" borderId="13" xfId="0" applyFont="1" applyFill="1" applyBorder="1" applyAlignment="1">
      <alignment wrapText="1"/>
    </xf>
    <xf numFmtId="0" fontId="1" fillId="0" borderId="13" xfId="0" applyFont="1" applyFill="1" applyBorder="1" applyAlignment="1">
      <alignment horizontal="left" wrapText="1" indent="1"/>
    </xf>
    <xf numFmtId="0" fontId="1" fillId="0" borderId="4" xfId="0" applyFont="1" applyFill="1" applyBorder="1"/>
    <xf numFmtId="0" fontId="3" fillId="0" borderId="8" xfId="0" applyFont="1" applyFill="1" applyBorder="1"/>
    <xf numFmtId="0" fontId="8" fillId="0" borderId="12" xfId="0" applyFont="1" applyFill="1" applyBorder="1" applyAlignment="1">
      <alignment horizontal="right" wrapText="1"/>
    </xf>
    <xf numFmtId="164" fontId="8" fillId="0" borderId="12" xfId="0" applyNumberFormat="1" applyFont="1" applyFill="1" applyBorder="1" applyAlignment="1">
      <alignment horizontal="right" wrapText="1"/>
    </xf>
    <xf numFmtId="0" fontId="8" fillId="0" borderId="10" xfId="0" applyFont="1" applyFill="1" applyBorder="1" applyAlignment="1">
      <alignment horizontal="right" wrapText="1"/>
    </xf>
    <xf numFmtId="164" fontId="8" fillId="0" borderId="10" xfId="0" applyNumberFormat="1" applyFont="1" applyFill="1" applyBorder="1" applyAlignment="1">
      <alignment horizontal="right" wrapText="1"/>
    </xf>
    <xf numFmtId="0" fontId="8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8" fillId="0" borderId="14" xfId="0" applyFont="1" applyFill="1" applyBorder="1"/>
    <xf numFmtId="0" fontId="1" fillId="0" borderId="0" xfId="0" applyFont="1" applyFill="1"/>
    <xf numFmtId="0" fontId="3" fillId="0" borderId="11" xfId="0" applyFont="1" applyFill="1" applyBorder="1"/>
    <xf numFmtId="0" fontId="11" fillId="0" borderId="0" xfId="0" applyFont="1" applyFill="1"/>
    <xf numFmtId="1" fontId="1" fillId="0" borderId="0" xfId="0" applyNumberFormat="1" applyFont="1" applyFill="1"/>
    <xf numFmtId="0" fontId="7" fillId="0" borderId="11" xfId="0" applyFont="1" applyFill="1" applyBorder="1"/>
    <xf numFmtId="0" fontId="8" fillId="0" borderId="0" xfId="0" applyFont="1" applyFill="1"/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/>
    <xf numFmtId="0" fontId="3" fillId="0" borderId="11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indent="1"/>
    </xf>
    <xf numFmtId="0" fontId="3" fillId="0" borderId="1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center" vertical="center" wrapText="1"/>
    </xf>
    <xf numFmtId="164" fontId="8" fillId="0" borderId="10" xfId="0" applyNumberFormat="1" applyFont="1" applyFill="1" applyBorder="1"/>
    <xf numFmtId="0" fontId="8" fillId="0" borderId="14" xfId="0" applyFont="1" applyFill="1" applyBorder="1" applyAlignment="1">
      <alignment wrapText="1"/>
    </xf>
    <xf numFmtId="0" fontId="10" fillId="0" borderId="10" xfId="0" applyFont="1" applyFill="1" applyBorder="1" applyAlignment="1">
      <alignment horizontal="right" wrapText="1"/>
    </xf>
    <xf numFmtId="164" fontId="10" fillId="0" borderId="10" xfId="0" applyNumberFormat="1" applyFont="1" applyFill="1" applyBorder="1" applyAlignment="1">
      <alignment horizontal="right" wrapText="1"/>
    </xf>
    <xf numFmtId="0" fontId="10" fillId="0" borderId="14" xfId="0" applyFont="1" applyFill="1" applyBorder="1" applyAlignment="1">
      <alignment horizontal="right" wrapText="1"/>
    </xf>
    <xf numFmtId="164" fontId="10" fillId="0" borderId="14" xfId="0" applyNumberFormat="1" applyFont="1" applyFill="1" applyBorder="1" applyAlignment="1">
      <alignment horizontal="right" wrapText="1"/>
    </xf>
    <xf numFmtId="0" fontId="9" fillId="0" borderId="12" xfId="0" applyFont="1" applyFill="1" applyBorder="1" applyAlignment="1">
      <alignment horizontal="right" wrapText="1"/>
    </xf>
    <xf numFmtId="0" fontId="8" fillId="0" borderId="12" xfId="0" applyFont="1" applyFill="1" applyBorder="1"/>
    <xf numFmtId="0" fontId="8" fillId="0" borderId="12" xfId="0" applyNumberFormat="1" applyFont="1" applyFill="1" applyBorder="1"/>
    <xf numFmtId="0" fontId="8" fillId="0" borderId="0" xfId="0" applyNumberFormat="1" applyFont="1" applyFill="1" applyBorder="1"/>
    <xf numFmtId="0" fontId="8" fillId="0" borderId="10" xfId="0" applyNumberFormat="1" applyFont="1" applyFill="1" applyBorder="1"/>
    <xf numFmtId="0" fontId="8" fillId="0" borderId="9" xfId="0" applyFont="1" applyFill="1" applyBorder="1" applyAlignment="1">
      <alignment horizontal="right"/>
    </xf>
    <xf numFmtId="0" fontId="8" fillId="0" borderId="14" xfId="0" applyNumberFormat="1" applyFont="1" applyFill="1" applyBorder="1"/>
    <xf numFmtId="0" fontId="8" fillId="0" borderId="4" xfId="0" applyNumberFormat="1" applyFont="1" applyFill="1" applyBorder="1"/>
    <xf numFmtId="0" fontId="1" fillId="0" borderId="0" xfId="0" applyFont="1" applyFill="1"/>
    <xf numFmtId="0" fontId="3" fillId="0" borderId="11" xfId="0" applyFont="1" applyFill="1" applyBorder="1"/>
    <xf numFmtId="0" fontId="3" fillId="0" borderId="11" xfId="0" applyFont="1" applyFill="1" applyBorder="1" applyAlignment="1">
      <alignment horizontal="left" indent="1"/>
    </xf>
    <xf numFmtId="0" fontId="5" fillId="0" borderId="11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8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/>
    <xf numFmtId="0" fontId="3" fillId="0" borderId="0" xfId="0" applyFont="1" applyFill="1"/>
    <xf numFmtId="0" fontId="3" fillId="0" borderId="11" xfId="0" applyFont="1" applyFill="1" applyBorder="1"/>
    <xf numFmtId="0" fontId="3" fillId="0" borderId="0" xfId="0" applyFont="1" applyFill="1" applyBorder="1"/>
    <xf numFmtId="0" fontId="3" fillId="0" borderId="0" xfId="0" applyFont="1" applyFill="1" applyAlignment="1">
      <alignment horizontal="left" vertical="center" indent="5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0" borderId="9" xfId="0" applyFont="1" applyFill="1" applyBorder="1" applyAlignment="1">
      <alignment wrapText="1"/>
    </xf>
    <xf numFmtId="0" fontId="3" fillId="0" borderId="11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3" fillId="0" borderId="8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0" xfId="0" applyFont="1" applyFill="1" applyAlignment="1">
      <alignment horizontal="left" indent="4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/>
    <xf numFmtId="0" fontId="5" fillId="0" borderId="0" xfId="0" applyFont="1" applyFill="1" applyBorder="1"/>
    <xf numFmtId="0" fontId="5" fillId="0" borderId="11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indent="1"/>
    </xf>
    <xf numFmtId="0" fontId="8" fillId="0" borderId="0" xfId="0" applyFont="1" applyFill="1" applyAlignment="1">
      <alignment horizontal="left" wrapText="1" indent="1"/>
    </xf>
    <xf numFmtId="0" fontId="8" fillId="0" borderId="9" xfId="0" applyFont="1" applyFill="1" applyBorder="1" applyAlignment="1">
      <alignment horizontal="left" wrapText="1" inden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indent="1"/>
    </xf>
    <xf numFmtId="0" fontId="3" fillId="0" borderId="13" xfId="0" applyFont="1" applyFill="1" applyBorder="1" applyAlignment="1">
      <alignment horizontal="left" indent="1"/>
    </xf>
    <xf numFmtId="0" fontId="3" fillId="0" borderId="11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indent="2"/>
    </xf>
    <xf numFmtId="0" fontId="8" fillId="0" borderId="0" xfId="0" applyFont="1" applyFill="1"/>
    <xf numFmtId="0" fontId="1" fillId="0" borderId="15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indent="5"/>
    </xf>
    <xf numFmtId="0" fontId="3" fillId="0" borderId="0" xfId="0" applyFont="1" applyFill="1" applyAlignment="1">
      <alignment horizontal="left" indent="5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3" fillId="0" borderId="13" xfId="0" applyFont="1" applyFill="1" applyBorder="1" applyAlignment="1">
      <alignment horizontal="left" indent="6"/>
    </xf>
    <xf numFmtId="0" fontId="12" fillId="0" borderId="11" xfId="0" applyFont="1" applyFill="1" applyBorder="1"/>
    <xf numFmtId="0" fontId="12" fillId="0" borderId="11" xfId="0" applyFont="1" applyFill="1" applyBorder="1" applyAlignment="1">
      <alignment horizontal="left" indent="1"/>
    </xf>
    <xf numFmtId="0" fontId="17" fillId="0" borderId="11" xfId="0" applyFont="1" applyFill="1" applyBorder="1"/>
    <xf numFmtId="0" fontId="10" fillId="0" borderId="9" xfId="0" applyFont="1" applyFill="1" applyBorder="1" applyAlignment="1">
      <alignment horizontal="left"/>
    </xf>
    <xf numFmtId="0" fontId="17" fillId="0" borderId="11" xfId="0" applyFont="1" applyFill="1" applyBorder="1" applyAlignment="1">
      <alignment horizontal="left" indent="1"/>
    </xf>
    <xf numFmtId="0" fontId="12" fillId="0" borderId="1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/>
  </cellXfs>
  <cellStyles count="2">
    <cellStyle name="Normalny" xfId="0" builtinId="0"/>
    <cellStyle name="Notka - angielsk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zoomScale="150" zoomScaleNormal="150" zoomScalePageLayoutView="12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8" sqref="B18"/>
    </sheetView>
  </sheetViews>
  <sheetFormatPr defaultColWidth="9.140625" defaultRowHeight="11.25" x14ac:dyDescent="0.2"/>
  <cols>
    <col min="1" max="1" width="32.5703125" style="1" customWidth="1"/>
    <col min="2" max="5" width="10.5703125" style="1" customWidth="1"/>
    <col min="6" max="6" width="31.42578125" style="1" customWidth="1"/>
    <col min="7" max="16384" width="9.140625" style="1"/>
  </cols>
  <sheetData>
    <row r="1" spans="1:7" x14ac:dyDescent="0.2">
      <c r="A1" s="1" t="s">
        <v>258</v>
      </c>
    </row>
    <row r="2" spans="1:7" x14ac:dyDescent="0.2">
      <c r="A2" s="2" t="s">
        <v>259</v>
      </c>
    </row>
    <row r="3" spans="1:7" ht="18.95" customHeight="1" x14ac:dyDescent="0.2">
      <c r="A3" s="118" t="s">
        <v>0</v>
      </c>
      <c r="B3" s="3">
        <v>2010</v>
      </c>
      <c r="C3" s="3">
        <v>2015</v>
      </c>
      <c r="D3" s="3">
        <v>2019</v>
      </c>
      <c r="E3" s="3">
        <v>2020</v>
      </c>
      <c r="F3" s="120" t="s">
        <v>1</v>
      </c>
      <c r="G3" s="4"/>
    </row>
    <row r="4" spans="1:7" s="4" customFormat="1" ht="18.95" customHeight="1" x14ac:dyDescent="0.25">
      <c r="A4" s="119"/>
      <c r="B4" s="122" t="s">
        <v>2</v>
      </c>
      <c r="C4" s="123"/>
      <c r="D4" s="123"/>
      <c r="E4" s="124"/>
      <c r="F4" s="121"/>
    </row>
    <row r="5" spans="1:7" s="7" customFormat="1" x14ac:dyDescent="0.2">
      <c r="A5" s="5" t="s">
        <v>3</v>
      </c>
      <c r="B5" s="52">
        <f>B6+B7+B8+B9+B10+B11</f>
        <v>1120</v>
      </c>
      <c r="C5" s="52">
        <f>C6+C7+C8+C9+C10+C11</f>
        <v>1101</v>
      </c>
      <c r="D5" s="52">
        <v>1274</v>
      </c>
      <c r="E5" s="52">
        <v>1066</v>
      </c>
      <c r="F5" s="6" t="s">
        <v>4</v>
      </c>
    </row>
    <row r="6" spans="1:7" x14ac:dyDescent="0.2">
      <c r="A6" s="8" t="s">
        <v>5</v>
      </c>
      <c r="B6" s="53">
        <v>622</v>
      </c>
      <c r="C6" s="53">
        <v>516</v>
      </c>
      <c r="D6" s="53">
        <v>559</v>
      </c>
      <c r="E6" s="53">
        <v>431</v>
      </c>
      <c r="F6" s="10" t="s">
        <v>6</v>
      </c>
    </row>
    <row r="7" spans="1:7" x14ac:dyDescent="0.2">
      <c r="A7" s="8" t="s">
        <v>7</v>
      </c>
      <c r="B7" s="53">
        <v>36</v>
      </c>
      <c r="C7" s="53">
        <v>23</v>
      </c>
      <c r="D7" s="53">
        <v>30</v>
      </c>
      <c r="E7" s="53">
        <v>22</v>
      </c>
      <c r="F7" s="10" t="s">
        <v>8</v>
      </c>
    </row>
    <row r="8" spans="1:7" x14ac:dyDescent="0.2">
      <c r="A8" s="8" t="s">
        <v>9</v>
      </c>
      <c r="B8" s="53">
        <v>21</v>
      </c>
      <c r="C8" s="53">
        <v>27</v>
      </c>
      <c r="D8" s="53">
        <v>18</v>
      </c>
      <c r="E8" s="53">
        <v>38</v>
      </c>
      <c r="F8" s="10" t="s">
        <v>10</v>
      </c>
    </row>
    <row r="9" spans="1:7" x14ac:dyDescent="0.2">
      <c r="A9" s="8" t="s">
        <v>11</v>
      </c>
      <c r="B9" s="53">
        <v>40</v>
      </c>
      <c r="C9" s="53">
        <v>18</v>
      </c>
      <c r="D9" s="53">
        <v>35</v>
      </c>
      <c r="E9" s="53">
        <v>28</v>
      </c>
      <c r="F9" s="10" t="s">
        <v>12</v>
      </c>
    </row>
    <row r="10" spans="1:7" x14ac:dyDescent="0.2">
      <c r="A10" s="8" t="s">
        <v>13</v>
      </c>
      <c r="B10" s="53">
        <v>222</v>
      </c>
      <c r="C10" s="53">
        <v>273</v>
      </c>
      <c r="D10" s="53">
        <v>395</v>
      </c>
      <c r="E10" s="53">
        <v>356</v>
      </c>
      <c r="F10" s="10" t="s">
        <v>14</v>
      </c>
    </row>
    <row r="11" spans="1:7" x14ac:dyDescent="0.2">
      <c r="A11" s="8" t="s">
        <v>15</v>
      </c>
      <c r="B11" s="53">
        <v>179</v>
      </c>
      <c r="C11" s="53">
        <v>244</v>
      </c>
      <c r="D11" s="53">
        <v>237</v>
      </c>
      <c r="E11" s="53">
        <v>191</v>
      </c>
      <c r="F11" s="10" t="s">
        <v>16</v>
      </c>
    </row>
    <row r="12" spans="1:7" x14ac:dyDescent="0.2">
      <c r="A12" s="11" t="s">
        <v>17</v>
      </c>
      <c r="B12" s="53">
        <v>13</v>
      </c>
      <c r="C12" s="53">
        <v>89</v>
      </c>
      <c r="D12" s="53">
        <v>48</v>
      </c>
      <c r="E12" s="53">
        <v>31</v>
      </c>
      <c r="F12" s="12" t="s">
        <v>18</v>
      </c>
    </row>
    <row r="13" spans="1:7" s="7" customFormat="1" x14ac:dyDescent="0.2">
      <c r="A13" s="60" t="s">
        <v>19</v>
      </c>
      <c r="B13" s="61">
        <v>289</v>
      </c>
      <c r="C13" s="61">
        <v>264</v>
      </c>
      <c r="D13" s="61">
        <v>249</v>
      </c>
      <c r="E13" s="61">
        <v>245</v>
      </c>
      <c r="F13" s="62" t="s">
        <v>20</v>
      </c>
    </row>
    <row r="14" spans="1:7" ht="12" customHeight="1" x14ac:dyDescent="0.2">
      <c r="A14" s="125" t="s">
        <v>21</v>
      </c>
      <c r="B14" s="125"/>
      <c r="C14" s="125"/>
      <c r="D14" s="125"/>
      <c r="E14" s="125"/>
      <c r="F14" s="125"/>
    </row>
    <row r="15" spans="1:7" ht="10.5" customHeight="1" x14ac:dyDescent="0.2">
      <c r="A15" s="126" t="s">
        <v>22</v>
      </c>
      <c r="B15" s="126"/>
      <c r="C15" s="126"/>
      <c r="D15" s="126"/>
      <c r="E15" s="126"/>
      <c r="F15" s="126"/>
    </row>
    <row r="16" spans="1:7" ht="10.5" customHeight="1" x14ac:dyDescent="0.2">
      <c r="A16" s="126"/>
      <c r="B16" s="126"/>
      <c r="C16" s="126"/>
      <c r="D16" s="126"/>
      <c r="E16" s="126"/>
      <c r="F16" s="126"/>
    </row>
    <row r="17" spans="1:6" ht="10.5" customHeight="1" x14ac:dyDescent="0.2"/>
    <row r="21" spans="1:6" x14ac:dyDescent="0.2">
      <c r="A21" s="1" t="s">
        <v>260</v>
      </c>
    </row>
    <row r="22" spans="1:6" x14ac:dyDescent="0.2">
      <c r="A22" s="2" t="s">
        <v>261</v>
      </c>
    </row>
    <row r="23" spans="1:6" ht="18.95" customHeight="1" x14ac:dyDescent="0.2">
      <c r="A23" s="13" t="s">
        <v>23</v>
      </c>
      <c r="B23" s="3">
        <v>2010</v>
      </c>
      <c r="C23" s="3">
        <v>2015</v>
      </c>
      <c r="D23" s="3">
        <v>2019</v>
      </c>
      <c r="E23" s="3">
        <v>2020</v>
      </c>
      <c r="F23" s="14" t="s">
        <v>24</v>
      </c>
    </row>
    <row r="24" spans="1:6" x14ac:dyDescent="0.2">
      <c r="A24" s="8" t="s">
        <v>243</v>
      </c>
      <c r="B24" s="9">
        <v>443</v>
      </c>
      <c r="C24" s="9">
        <v>421</v>
      </c>
      <c r="D24" s="9">
        <v>403</v>
      </c>
      <c r="E24" s="53">
        <v>397</v>
      </c>
      <c r="F24" s="10" t="s">
        <v>25</v>
      </c>
    </row>
    <row r="25" spans="1:6" x14ac:dyDescent="0.2">
      <c r="A25" s="11" t="s">
        <v>26</v>
      </c>
      <c r="B25" s="9">
        <v>277</v>
      </c>
      <c r="C25" s="9">
        <v>263</v>
      </c>
      <c r="D25" s="9">
        <v>255</v>
      </c>
      <c r="E25" s="53">
        <v>251</v>
      </c>
      <c r="F25" s="12" t="s">
        <v>27</v>
      </c>
    </row>
    <row r="26" spans="1:6" x14ac:dyDescent="0.2">
      <c r="A26" s="8" t="s">
        <v>244</v>
      </c>
      <c r="B26" s="9">
        <v>142</v>
      </c>
      <c r="C26" s="9">
        <v>126</v>
      </c>
      <c r="D26" s="9">
        <v>105</v>
      </c>
      <c r="E26" s="53">
        <v>90</v>
      </c>
      <c r="F26" s="10" t="s">
        <v>28</v>
      </c>
    </row>
    <row r="27" spans="1:6" x14ac:dyDescent="0.2">
      <c r="A27" s="11" t="s">
        <v>26</v>
      </c>
      <c r="B27" s="9">
        <v>65</v>
      </c>
      <c r="C27" s="9">
        <v>39</v>
      </c>
      <c r="D27" s="9">
        <v>25</v>
      </c>
      <c r="E27" s="53">
        <v>22</v>
      </c>
      <c r="F27" s="12" t="s">
        <v>27</v>
      </c>
    </row>
    <row r="28" spans="1:6" x14ac:dyDescent="0.2">
      <c r="A28" s="8" t="s">
        <v>245</v>
      </c>
      <c r="B28" s="9"/>
      <c r="C28" s="9"/>
      <c r="D28" s="9"/>
      <c r="E28" s="53"/>
      <c r="F28" s="10" t="s">
        <v>29</v>
      </c>
    </row>
    <row r="29" spans="1:6" x14ac:dyDescent="0.2">
      <c r="A29" s="11" t="s">
        <v>30</v>
      </c>
      <c r="B29" s="9">
        <v>7609.8</v>
      </c>
      <c r="C29" s="9">
        <v>7307.7</v>
      </c>
      <c r="D29" s="54">
        <v>7118</v>
      </c>
      <c r="E29" s="96">
        <v>6943.6</v>
      </c>
      <c r="F29" s="15" t="s">
        <v>31</v>
      </c>
    </row>
    <row r="30" spans="1:6" x14ac:dyDescent="0.2">
      <c r="A30" s="11" t="s">
        <v>26</v>
      </c>
      <c r="B30" s="9">
        <v>3053.3</v>
      </c>
      <c r="C30" s="9">
        <v>2882.7</v>
      </c>
      <c r="D30" s="9">
        <v>2754.7</v>
      </c>
      <c r="E30" s="53">
        <v>2662.5</v>
      </c>
      <c r="F30" s="12" t="s">
        <v>27</v>
      </c>
    </row>
    <row r="31" spans="1:6" x14ac:dyDescent="0.2">
      <c r="A31" s="8" t="s">
        <v>32</v>
      </c>
      <c r="B31" s="9">
        <v>303.5</v>
      </c>
      <c r="C31" s="9">
        <v>272.8</v>
      </c>
      <c r="D31" s="9">
        <v>244.6</v>
      </c>
      <c r="E31" s="53">
        <v>202.2</v>
      </c>
      <c r="F31" s="10" t="s">
        <v>33</v>
      </c>
    </row>
    <row r="32" spans="1:6" x14ac:dyDescent="0.2">
      <c r="A32" s="11" t="s">
        <v>26</v>
      </c>
      <c r="B32" s="54">
        <v>85</v>
      </c>
      <c r="C32" s="9">
        <v>81.400000000000006</v>
      </c>
      <c r="D32" s="9">
        <v>74.400000000000006</v>
      </c>
      <c r="E32" s="53">
        <v>63.1</v>
      </c>
      <c r="F32" s="12" t="s">
        <v>27</v>
      </c>
    </row>
    <row r="33" spans="1:6" x14ac:dyDescent="0.2">
      <c r="A33" s="8" t="s">
        <v>34</v>
      </c>
      <c r="B33" s="9"/>
      <c r="C33" s="9"/>
      <c r="D33" s="9"/>
      <c r="E33" s="53"/>
      <c r="F33" s="10" t="s">
        <v>35</v>
      </c>
    </row>
    <row r="34" spans="1:6" x14ac:dyDescent="0.2">
      <c r="A34" s="11" t="s">
        <v>30</v>
      </c>
      <c r="B34" s="9">
        <v>5569.2</v>
      </c>
      <c r="C34" s="9">
        <v>5326.8</v>
      </c>
      <c r="D34" s="9">
        <v>4685.6000000000004</v>
      </c>
      <c r="E34" s="53">
        <v>3638.5</v>
      </c>
      <c r="F34" s="12" t="s">
        <v>31</v>
      </c>
    </row>
    <row r="35" spans="1:6" x14ac:dyDescent="0.2">
      <c r="A35" s="16" t="s">
        <v>26</v>
      </c>
      <c r="B35" s="9">
        <v>1629.4</v>
      </c>
      <c r="C35" s="9">
        <v>1531.4</v>
      </c>
      <c r="D35" s="9">
        <v>1276.5</v>
      </c>
      <c r="E35" s="96">
        <v>987</v>
      </c>
      <c r="F35" s="17" t="s">
        <v>27</v>
      </c>
    </row>
    <row r="36" spans="1:6" x14ac:dyDescent="0.2">
      <c r="A36" s="11" t="s">
        <v>36</v>
      </c>
      <c r="B36" s="9">
        <v>18.399999999999999</v>
      </c>
      <c r="C36" s="9">
        <v>19.5</v>
      </c>
      <c r="D36" s="9">
        <v>19.2</v>
      </c>
      <c r="E36" s="96">
        <v>18</v>
      </c>
      <c r="F36" s="12" t="s">
        <v>37</v>
      </c>
    </row>
    <row r="37" spans="1:6" x14ac:dyDescent="0.2">
      <c r="A37" s="63" t="s">
        <v>26</v>
      </c>
      <c r="B37" s="64">
        <v>19.2</v>
      </c>
      <c r="C37" s="64">
        <v>18.8</v>
      </c>
      <c r="D37" s="64">
        <v>17.2</v>
      </c>
      <c r="E37" s="82">
        <v>15.7</v>
      </c>
      <c r="F37" s="65" t="s">
        <v>27</v>
      </c>
    </row>
    <row r="38" spans="1:6" ht="22.15" customHeight="1" x14ac:dyDescent="0.2">
      <c r="A38" s="116" t="s">
        <v>198</v>
      </c>
      <c r="B38" s="116"/>
      <c r="C38" s="116"/>
      <c r="D38" s="116"/>
      <c r="E38" s="116"/>
      <c r="F38" s="116"/>
    </row>
    <row r="39" spans="1:6" ht="23.25" customHeight="1" x14ac:dyDescent="0.2">
      <c r="A39" s="117" t="s">
        <v>199</v>
      </c>
      <c r="B39" s="117"/>
      <c r="C39" s="117"/>
      <c r="D39" s="117"/>
      <c r="E39" s="117"/>
      <c r="F39" s="117"/>
    </row>
  </sheetData>
  <mergeCells count="8">
    <mergeCell ref="A38:F38"/>
    <mergeCell ref="A39:F39"/>
    <mergeCell ref="A3:A4"/>
    <mergeCell ref="F3:F4"/>
    <mergeCell ref="B4:E4"/>
    <mergeCell ref="A14:F14"/>
    <mergeCell ref="A15:F15"/>
    <mergeCell ref="A16:F16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="150" zoomScaleNormal="15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21" sqref="D21"/>
    </sheetView>
  </sheetViews>
  <sheetFormatPr defaultColWidth="9.140625" defaultRowHeight="11.25" x14ac:dyDescent="0.2"/>
  <cols>
    <col min="1" max="1" width="29.42578125" style="1" customWidth="1"/>
    <col min="2" max="2" width="10.140625" style="1" customWidth="1"/>
    <col min="3" max="3" width="10.5703125" style="1" customWidth="1"/>
    <col min="4" max="4" width="10.85546875" style="1" customWidth="1"/>
    <col min="5" max="5" width="10.42578125" style="1" customWidth="1"/>
    <col min="6" max="6" width="9.85546875" style="1" customWidth="1"/>
    <col min="7" max="7" width="22.85546875" style="1" customWidth="1"/>
    <col min="8" max="16384" width="9.140625" style="1"/>
  </cols>
  <sheetData>
    <row r="1" spans="1:9" x14ac:dyDescent="0.2">
      <c r="A1" s="125" t="s">
        <v>262</v>
      </c>
      <c r="B1" s="125"/>
      <c r="C1" s="125"/>
      <c r="D1" s="125"/>
      <c r="E1" s="125"/>
      <c r="F1" s="125"/>
      <c r="G1" s="125"/>
      <c r="H1" s="125"/>
    </row>
    <row r="2" spans="1:9" ht="15" customHeight="1" x14ac:dyDescent="0.2">
      <c r="A2" s="129" t="s">
        <v>266</v>
      </c>
      <c r="B2" s="129"/>
      <c r="C2" s="129"/>
      <c r="D2" s="129"/>
      <c r="E2" s="129"/>
      <c r="F2" s="129"/>
      <c r="G2" s="129"/>
      <c r="H2" s="129"/>
    </row>
    <row r="3" spans="1:9" ht="18.95" customHeight="1" x14ac:dyDescent="0.2">
      <c r="A3" s="13" t="s">
        <v>23</v>
      </c>
      <c r="B3" s="3">
        <v>2010</v>
      </c>
      <c r="C3" s="3">
        <v>2015</v>
      </c>
      <c r="D3" s="3">
        <v>2019</v>
      </c>
      <c r="E3" s="3" t="s">
        <v>231</v>
      </c>
      <c r="F3" s="130" t="s">
        <v>24</v>
      </c>
      <c r="G3" s="131"/>
    </row>
    <row r="4" spans="1:9" x14ac:dyDescent="0.2">
      <c r="A4" s="8" t="s">
        <v>232</v>
      </c>
      <c r="B4" s="9">
        <v>29</v>
      </c>
      <c r="C4" s="9">
        <v>38</v>
      </c>
      <c r="D4" s="9">
        <v>41</v>
      </c>
      <c r="E4" s="53">
        <v>48</v>
      </c>
      <c r="F4" s="127" t="s">
        <v>233</v>
      </c>
      <c r="G4" s="128"/>
      <c r="I4" s="85"/>
    </row>
    <row r="5" spans="1:9" x14ac:dyDescent="0.2">
      <c r="A5" s="8" t="s">
        <v>234</v>
      </c>
      <c r="B5" s="55" t="s">
        <v>84</v>
      </c>
      <c r="C5" s="55" t="s">
        <v>84</v>
      </c>
      <c r="D5" s="9">
        <v>1097.9000000000001</v>
      </c>
      <c r="E5" s="53">
        <v>1072.5999999999999</v>
      </c>
      <c r="F5" s="127" t="s">
        <v>235</v>
      </c>
      <c r="G5" s="128"/>
      <c r="I5" s="85"/>
    </row>
    <row r="6" spans="1:9" x14ac:dyDescent="0.2">
      <c r="A6" s="8" t="s">
        <v>38</v>
      </c>
      <c r="B6" s="9" t="s">
        <v>39</v>
      </c>
      <c r="C6" s="9"/>
      <c r="D6" s="9"/>
      <c r="E6" s="53"/>
      <c r="F6" s="127" t="s">
        <v>40</v>
      </c>
      <c r="G6" s="128"/>
      <c r="I6" s="85"/>
    </row>
    <row r="7" spans="1:9" x14ac:dyDescent="0.2">
      <c r="A7" s="11" t="s">
        <v>236</v>
      </c>
      <c r="B7" s="9">
        <v>147</v>
      </c>
      <c r="C7" s="9">
        <v>191</v>
      </c>
      <c r="D7" s="9">
        <v>132</v>
      </c>
      <c r="E7" s="53">
        <v>91</v>
      </c>
      <c r="F7" s="134" t="s">
        <v>237</v>
      </c>
      <c r="G7" s="135"/>
      <c r="I7" s="85"/>
    </row>
    <row r="8" spans="1:9" x14ac:dyDescent="0.2">
      <c r="A8" s="11" t="s">
        <v>249</v>
      </c>
      <c r="B8" s="9">
        <v>88</v>
      </c>
      <c r="C8" s="9">
        <v>89</v>
      </c>
      <c r="D8" s="9">
        <v>64</v>
      </c>
      <c r="E8" s="76">
        <v>32</v>
      </c>
      <c r="F8" s="134" t="s">
        <v>250</v>
      </c>
      <c r="G8" s="135"/>
      <c r="I8" s="85"/>
    </row>
    <row r="9" spans="1:9" x14ac:dyDescent="0.2">
      <c r="A9" s="11" t="s">
        <v>41</v>
      </c>
      <c r="B9" s="55" t="s">
        <v>84</v>
      </c>
      <c r="C9" s="55" t="s">
        <v>84</v>
      </c>
      <c r="D9" s="9">
        <v>36</v>
      </c>
      <c r="E9" s="53">
        <v>32</v>
      </c>
      <c r="F9" s="134" t="s">
        <v>42</v>
      </c>
      <c r="G9" s="135"/>
      <c r="I9" s="85"/>
    </row>
    <row r="10" spans="1:9" x14ac:dyDescent="0.2">
      <c r="A10" s="8" t="s">
        <v>43</v>
      </c>
      <c r="B10" s="9"/>
      <c r="C10" s="9"/>
      <c r="D10" s="9"/>
      <c r="E10" s="53"/>
      <c r="F10" s="127" t="s">
        <v>44</v>
      </c>
      <c r="G10" s="128"/>
      <c r="I10" s="85"/>
    </row>
    <row r="11" spans="1:9" x14ac:dyDescent="0.2">
      <c r="A11" s="11" t="s">
        <v>45</v>
      </c>
      <c r="B11" s="9">
        <v>797.4</v>
      </c>
      <c r="C11" s="9">
        <v>1065.2</v>
      </c>
      <c r="D11" s="9">
        <v>1269.5999999999999</v>
      </c>
      <c r="E11" s="53">
        <v>522.9</v>
      </c>
      <c r="F11" s="134" t="s">
        <v>46</v>
      </c>
      <c r="G11" s="135"/>
      <c r="I11" s="85"/>
    </row>
    <row r="12" spans="1:9" s="18" customFormat="1" ht="23.25" customHeight="1" x14ac:dyDescent="0.2">
      <c r="A12" s="66" t="s">
        <v>251</v>
      </c>
      <c r="B12" s="64">
        <v>224.5</v>
      </c>
      <c r="C12" s="64">
        <v>192.8</v>
      </c>
      <c r="D12" s="67">
        <v>304.8</v>
      </c>
      <c r="E12" s="97">
        <v>33.9</v>
      </c>
      <c r="F12" s="136" t="s">
        <v>252</v>
      </c>
      <c r="G12" s="137"/>
    </row>
    <row r="13" spans="1:9" ht="39" customHeight="1" x14ac:dyDescent="0.2">
      <c r="A13" s="116" t="s">
        <v>257</v>
      </c>
      <c r="B13" s="116"/>
      <c r="C13" s="116"/>
      <c r="D13" s="116"/>
      <c r="E13" s="116"/>
      <c r="F13" s="116"/>
      <c r="G13" s="116"/>
    </row>
    <row r="14" spans="1:9" ht="42.75" customHeight="1" x14ac:dyDescent="0.2">
      <c r="A14" s="117" t="s">
        <v>253</v>
      </c>
      <c r="B14" s="117"/>
      <c r="C14" s="117"/>
      <c r="D14" s="117"/>
      <c r="E14" s="117"/>
      <c r="F14" s="117"/>
      <c r="G14" s="117"/>
    </row>
    <row r="15" spans="1:9" ht="21.75" customHeight="1" x14ac:dyDescent="0.2">
      <c r="A15" s="19"/>
      <c r="B15" s="19"/>
      <c r="C15" s="19"/>
      <c r="D15" s="19"/>
      <c r="E15" s="19"/>
      <c r="F15" s="19"/>
      <c r="G15" s="19"/>
    </row>
    <row r="16" spans="1:9" ht="21.75" customHeight="1" x14ac:dyDescent="0.2">
      <c r="A16" s="19"/>
      <c r="B16" s="19"/>
      <c r="C16" s="19"/>
      <c r="D16" s="19"/>
      <c r="E16" s="19"/>
      <c r="F16" s="19"/>
      <c r="G16" s="19"/>
    </row>
    <row r="19" spans="1:8" x14ac:dyDescent="0.2">
      <c r="A19" s="125" t="s">
        <v>263</v>
      </c>
      <c r="B19" s="125"/>
      <c r="C19" s="125"/>
      <c r="D19" s="125"/>
      <c r="E19" s="125"/>
      <c r="F19" s="125"/>
    </row>
    <row r="20" spans="1:8" x14ac:dyDescent="0.2">
      <c r="A20" s="138" t="s">
        <v>267</v>
      </c>
      <c r="B20" s="138"/>
      <c r="C20" s="138"/>
      <c r="D20" s="138"/>
      <c r="E20" s="138"/>
      <c r="F20" s="138"/>
    </row>
    <row r="21" spans="1:8" ht="86.25" customHeight="1" x14ac:dyDescent="0.2">
      <c r="A21" s="139" t="s">
        <v>23</v>
      </c>
      <c r="B21" s="140"/>
      <c r="C21" s="20" t="s">
        <v>47</v>
      </c>
      <c r="D21" s="20" t="s">
        <v>48</v>
      </c>
      <c r="E21" s="20" t="s">
        <v>49</v>
      </c>
      <c r="F21" s="20" t="s">
        <v>50</v>
      </c>
      <c r="G21" s="21" t="s">
        <v>24</v>
      </c>
    </row>
    <row r="22" spans="1:8" x14ac:dyDescent="0.2">
      <c r="A22" s="22" t="s">
        <v>51</v>
      </c>
      <c r="B22" s="23">
        <v>2010</v>
      </c>
      <c r="C22" s="74">
        <v>9</v>
      </c>
      <c r="D22" s="74">
        <v>4791</v>
      </c>
      <c r="E22" s="74">
        <v>3291</v>
      </c>
      <c r="F22" s="75">
        <v>662.9</v>
      </c>
      <c r="G22" s="141" t="s">
        <v>52</v>
      </c>
      <c r="H22" s="142"/>
    </row>
    <row r="23" spans="1:8" x14ac:dyDescent="0.2">
      <c r="A23" s="24" t="s">
        <v>53</v>
      </c>
      <c r="B23" s="23">
        <v>2015</v>
      </c>
      <c r="C23" s="76">
        <v>9</v>
      </c>
      <c r="D23" s="76">
        <v>5262</v>
      </c>
      <c r="E23" s="76">
        <v>3139</v>
      </c>
      <c r="F23" s="77">
        <v>671.2</v>
      </c>
      <c r="G23" s="143" t="s">
        <v>54</v>
      </c>
      <c r="H23" s="144"/>
    </row>
    <row r="24" spans="1:8" x14ac:dyDescent="0.2">
      <c r="A24" s="25"/>
      <c r="B24" s="23">
        <v>2019</v>
      </c>
      <c r="C24" s="76">
        <v>7</v>
      </c>
      <c r="D24" s="76">
        <v>4589</v>
      </c>
      <c r="E24" s="76">
        <v>3252</v>
      </c>
      <c r="F24" s="77">
        <v>595</v>
      </c>
      <c r="G24" s="25"/>
    </row>
    <row r="25" spans="1:8" x14ac:dyDescent="0.2">
      <c r="A25" s="22"/>
      <c r="B25" s="26">
        <v>2020</v>
      </c>
      <c r="C25" s="98">
        <v>7</v>
      </c>
      <c r="D25" s="98">
        <v>4848</v>
      </c>
      <c r="E25" s="98">
        <v>959</v>
      </c>
      <c r="F25" s="99">
        <v>285.10000000000002</v>
      </c>
      <c r="G25" s="22"/>
    </row>
    <row r="26" spans="1:8" x14ac:dyDescent="0.2">
      <c r="A26" s="132" t="s">
        <v>55</v>
      </c>
      <c r="B26" s="133"/>
      <c r="C26" s="76">
        <v>4</v>
      </c>
      <c r="D26" s="76">
        <v>1849</v>
      </c>
      <c r="E26" s="76">
        <v>313</v>
      </c>
      <c r="F26" s="77">
        <v>43.7</v>
      </c>
      <c r="G26" s="127" t="s">
        <v>56</v>
      </c>
      <c r="H26" s="128"/>
    </row>
    <row r="27" spans="1:8" x14ac:dyDescent="0.2">
      <c r="A27" s="145" t="s">
        <v>57</v>
      </c>
      <c r="B27" s="146"/>
      <c r="C27" s="76">
        <v>2</v>
      </c>
      <c r="D27" s="76">
        <v>989</v>
      </c>
      <c r="E27" s="76">
        <v>193</v>
      </c>
      <c r="F27" s="77">
        <v>27</v>
      </c>
      <c r="G27" s="49" t="s">
        <v>58</v>
      </c>
    </row>
    <row r="28" spans="1:8" x14ac:dyDescent="0.2">
      <c r="A28" s="145" t="s">
        <v>59</v>
      </c>
      <c r="B28" s="146"/>
      <c r="C28" s="76">
        <v>2</v>
      </c>
      <c r="D28" s="76">
        <v>860</v>
      </c>
      <c r="E28" s="76">
        <v>120</v>
      </c>
      <c r="F28" s="77">
        <v>16.7</v>
      </c>
      <c r="G28" s="49" t="s">
        <v>60</v>
      </c>
    </row>
    <row r="29" spans="1:8" x14ac:dyDescent="0.2">
      <c r="A29" s="132" t="s">
        <v>61</v>
      </c>
      <c r="B29" s="132"/>
      <c r="C29" s="76">
        <v>1</v>
      </c>
      <c r="D29" s="76">
        <v>1087</v>
      </c>
      <c r="E29" s="76">
        <v>72</v>
      </c>
      <c r="F29" s="77">
        <v>26.9</v>
      </c>
      <c r="G29" s="48" t="s">
        <v>62</v>
      </c>
    </row>
    <row r="30" spans="1:8" x14ac:dyDescent="0.2">
      <c r="A30" s="132" t="s">
        <v>63</v>
      </c>
      <c r="B30" s="132"/>
      <c r="C30" s="76">
        <v>1</v>
      </c>
      <c r="D30" s="76">
        <v>880</v>
      </c>
      <c r="E30" s="76">
        <v>343</v>
      </c>
      <c r="F30" s="77">
        <v>135.1</v>
      </c>
      <c r="G30" s="48" t="s">
        <v>64</v>
      </c>
    </row>
    <row r="31" spans="1:8" ht="22.5" x14ac:dyDescent="0.2">
      <c r="A31" s="132" t="s">
        <v>65</v>
      </c>
      <c r="B31" s="132"/>
      <c r="C31" s="76">
        <v>1</v>
      </c>
      <c r="D31" s="88">
        <v>880</v>
      </c>
      <c r="E31" s="76">
        <v>226</v>
      </c>
      <c r="F31" s="77">
        <v>77.099999999999994</v>
      </c>
      <c r="G31" s="50" t="s">
        <v>66</v>
      </c>
    </row>
    <row r="32" spans="1:8" x14ac:dyDescent="0.2">
      <c r="A32" s="132" t="s">
        <v>67</v>
      </c>
      <c r="B32" s="132"/>
      <c r="C32" s="76" t="s">
        <v>197</v>
      </c>
      <c r="D32" s="76" t="s">
        <v>197</v>
      </c>
      <c r="E32" s="76">
        <v>5</v>
      </c>
      <c r="F32" s="76">
        <v>2.2999999999999998</v>
      </c>
      <c r="G32" s="48" t="s">
        <v>68</v>
      </c>
    </row>
    <row r="33" spans="1:8" x14ac:dyDescent="0.2">
      <c r="A33" s="22" t="s">
        <v>69</v>
      </c>
      <c r="B33" s="23">
        <v>2010</v>
      </c>
      <c r="C33" s="76" t="s">
        <v>197</v>
      </c>
      <c r="D33" s="76" t="s">
        <v>84</v>
      </c>
      <c r="E33" s="76" t="s">
        <v>197</v>
      </c>
      <c r="F33" s="76" t="s">
        <v>197</v>
      </c>
      <c r="G33" s="6" t="s">
        <v>70</v>
      </c>
    </row>
    <row r="34" spans="1:8" x14ac:dyDescent="0.2">
      <c r="A34" s="24"/>
      <c r="B34" s="23">
        <v>2015</v>
      </c>
      <c r="C34" s="76">
        <v>1</v>
      </c>
      <c r="D34" s="76" t="s">
        <v>84</v>
      </c>
      <c r="E34" s="76">
        <v>350</v>
      </c>
      <c r="F34" s="77">
        <v>53.5</v>
      </c>
      <c r="G34" s="27"/>
    </row>
    <row r="35" spans="1:8" x14ac:dyDescent="0.2">
      <c r="A35" s="25"/>
      <c r="B35" s="23">
        <v>2019</v>
      </c>
      <c r="C35" s="76">
        <v>1</v>
      </c>
      <c r="D35" s="76" t="s">
        <v>84</v>
      </c>
      <c r="E35" s="76">
        <v>199</v>
      </c>
      <c r="F35" s="77">
        <v>45.2</v>
      </c>
      <c r="G35" s="27"/>
    </row>
    <row r="36" spans="1:8" x14ac:dyDescent="0.2">
      <c r="A36" s="68"/>
      <c r="B36" s="69">
        <v>2020</v>
      </c>
      <c r="C36" s="100">
        <v>1</v>
      </c>
      <c r="D36" s="100" t="s">
        <v>84</v>
      </c>
      <c r="E36" s="100">
        <v>55</v>
      </c>
      <c r="F36" s="101">
        <v>11.5</v>
      </c>
      <c r="G36" s="70"/>
      <c r="H36" s="47"/>
    </row>
    <row r="37" spans="1:8" ht="24.75" customHeight="1" x14ac:dyDescent="0.2">
      <c r="A37" s="116" t="s">
        <v>246</v>
      </c>
      <c r="B37" s="116"/>
      <c r="C37" s="116"/>
      <c r="D37" s="116"/>
      <c r="E37" s="116"/>
      <c r="F37" s="116"/>
      <c r="G37" s="116"/>
      <c r="H37" s="47"/>
    </row>
    <row r="38" spans="1:8" x14ac:dyDescent="0.2">
      <c r="A38" s="28" t="s">
        <v>71</v>
      </c>
    </row>
    <row r="44" spans="1:8" x14ac:dyDescent="0.2">
      <c r="A44" s="1" t="s">
        <v>264</v>
      </c>
      <c r="F44" s="29"/>
    </row>
    <row r="45" spans="1:8" x14ac:dyDescent="0.2">
      <c r="A45" s="30" t="s">
        <v>265</v>
      </c>
      <c r="F45" s="29"/>
    </row>
    <row r="46" spans="1:8" ht="18.95" customHeight="1" x14ac:dyDescent="0.2">
      <c r="A46" s="20" t="s">
        <v>23</v>
      </c>
      <c r="B46" s="20">
        <v>2010</v>
      </c>
      <c r="C46" s="20">
        <v>2015</v>
      </c>
      <c r="D46" s="20">
        <v>2019</v>
      </c>
      <c r="E46" s="20">
        <v>2020</v>
      </c>
      <c r="F46" s="147" t="s">
        <v>24</v>
      </c>
      <c r="G46" s="148"/>
    </row>
    <row r="47" spans="1:8" x14ac:dyDescent="0.2">
      <c r="A47" s="18" t="s">
        <v>247</v>
      </c>
      <c r="B47" s="79">
        <v>17</v>
      </c>
      <c r="C47" s="79">
        <v>17</v>
      </c>
      <c r="D47" s="74">
        <v>20</v>
      </c>
      <c r="E47" s="102" t="s">
        <v>238</v>
      </c>
      <c r="F47" s="127" t="s">
        <v>72</v>
      </c>
      <c r="G47" s="128"/>
    </row>
    <row r="48" spans="1:8" x14ac:dyDescent="0.2">
      <c r="A48" s="31" t="s">
        <v>73</v>
      </c>
      <c r="B48" s="80">
        <v>3</v>
      </c>
      <c r="C48" s="80">
        <v>4</v>
      </c>
      <c r="D48" s="76">
        <v>4</v>
      </c>
      <c r="E48" s="76">
        <v>4</v>
      </c>
      <c r="F48" s="134" t="s">
        <v>74</v>
      </c>
      <c r="G48" s="135"/>
    </row>
    <row r="49" spans="1:7" ht="22.5" x14ac:dyDescent="0.2">
      <c r="A49" s="18" t="s">
        <v>248</v>
      </c>
      <c r="B49" s="80">
        <v>11860</v>
      </c>
      <c r="C49" s="80">
        <v>14156</v>
      </c>
      <c r="D49" s="76">
        <v>14959</v>
      </c>
      <c r="E49" s="76">
        <v>14336</v>
      </c>
      <c r="F49" s="127" t="s">
        <v>75</v>
      </c>
      <c r="G49" s="128"/>
    </row>
    <row r="50" spans="1:7" x14ac:dyDescent="0.2">
      <c r="A50" s="31" t="s">
        <v>73</v>
      </c>
      <c r="B50" s="80">
        <v>6927</v>
      </c>
      <c r="C50" s="80">
        <v>8014</v>
      </c>
      <c r="D50" s="76">
        <v>8119</v>
      </c>
      <c r="E50" s="76">
        <v>8119</v>
      </c>
      <c r="F50" s="134" t="s">
        <v>74</v>
      </c>
      <c r="G50" s="135"/>
    </row>
    <row r="51" spans="1:7" x14ac:dyDescent="0.2">
      <c r="A51" s="18" t="s">
        <v>76</v>
      </c>
      <c r="B51" s="80">
        <v>80972</v>
      </c>
      <c r="C51" s="80">
        <v>108978</v>
      </c>
      <c r="D51" s="76">
        <v>118852</v>
      </c>
      <c r="E51" s="76">
        <v>56486</v>
      </c>
      <c r="F51" s="127" t="s">
        <v>77</v>
      </c>
      <c r="G51" s="128"/>
    </row>
    <row r="52" spans="1:7" x14ac:dyDescent="0.2">
      <c r="A52" s="32" t="s">
        <v>73</v>
      </c>
      <c r="B52" s="80">
        <v>65602</v>
      </c>
      <c r="C52" s="80">
        <v>71843</v>
      </c>
      <c r="D52" s="76">
        <v>73905</v>
      </c>
      <c r="E52" s="76">
        <v>38514</v>
      </c>
      <c r="F52" s="151" t="s">
        <v>74</v>
      </c>
      <c r="G52" s="152"/>
    </row>
    <row r="53" spans="1:7" x14ac:dyDescent="0.2">
      <c r="A53" s="31" t="s">
        <v>78</v>
      </c>
      <c r="B53" s="80">
        <v>4763</v>
      </c>
      <c r="C53" s="80">
        <v>6410</v>
      </c>
      <c r="D53" s="76">
        <v>5943</v>
      </c>
      <c r="E53" s="76">
        <v>3138</v>
      </c>
      <c r="F53" s="134" t="s">
        <v>79</v>
      </c>
      <c r="G53" s="135"/>
    </row>
    <row r="54" spans="1:7" x14ac:dyDescent="0.2">
      <c r="A54" s="18" t="s">
        <v>80</v>
      </c>
      <c r="B54" s="80">
        <v>1761544</v>
      </c>
      <c r="C54" s="80">
        <v>2195164</v>
      </c>
      <c r="D54" s="76">
        <v>3121776</v>
      </c>
      <c r="E54" s="76">
        <v>958151</v>
      </c>
      <c r="F54" s="127" t="s">
        <v>81</v>
      </c>
      <c r="G54" s="128"/>
    </row>
    <row r="55" spans="1:7" x14ac:dyDescent="0.2">
      <c r="A55" s="32" t="s">
        <v>73</v>
      </c>
      <c r="B55" s="80">
        <v>1447339</v>
      </c>
      <c r="C55" s="80">
        <v>1328113</v>
      </c>
      <c r="D55" s="76">
        <v>1568117</v>
      </c>
      <c r="E55" s="76">
        <v>493434</v>
      </c>
      <c r="F55" s="151" t="s">
        <v>74</v>
      </c>
      <c r="G55" s="152"/>
    </row>
    <row r="56" spans="1:7" x14ac:dyDescent="0.2">
      <c r="A56" s="31" t="s">
        <v>78</v>
      </c>
      <c r="B56" s="80">
        <v>103620</v>
      </c>
      <c r="C56" s="80">
        <v>129127</v>
      </c>
      <c r="D56" s="76">
        <v>156089</v>
      </c>
      <c r="E56" s="76">
        <v>53231</v>
      </c>
      <c r="F56" s="134" t="s">
        <v>79</v>
      </c>
      <c r="G56" s="135"/>
    </row>
    <row r="57" spans="1:7" x14ac:dyDescent="0.2">
      <c r="A57" s="71" t="s">
        <v>82</v>
      </c>
      <c r="B57" s="81">
        <v>22</v>
      </c>
      <c r="C57" s="81">
        <v>20</v>
      </c>
      <c r="D57" s="78">
        <v>26</v>
      </c>
      <c r="E57" s="78">
        <v>17</v>
      </c>
      <c r="F57" s="149" t="s">
        <v>83</v>
      </c>
      <c r="G57" s="150"/>
    </row>
    <row r="58" spans="1:7" x14ac:dyDescent="0.2">
      <c r="A58" s="33" t="s">
        <v>200</v>
      </c>
      <c r="F58" s="29"/>
    </row>
    <row r="59" spans="1:7" x14ac:dyDescent="0.2">
      <c r="A59" s="34" t="s">
        <v>201</v>
      </c>
      <c r="F59" s="29"/>
    </row>
    <row r="62" spans="1:7" x14ac:dyDescent="0.2">
      <c r="D62" s="86"/>
      <c r="E62" s="86"/>
    </row>
  </sheetData>
  <mergeCells count="40">
    <mergeCell ref="F57:G57"/>
    <mergeCell ref="F51:G51"/>
    <mergeCell ref="F52:G52"/>
    <mergeCell ref="F53:G53"/>
    <mergeCell ref="F54:G54"/>
    <mergeCell ref="F55:G55"/>
    <mergeCell ref="F56:G56"/>
    <mergeCell ref="F50:G50"/>
    <mergeCell ref="A27:B27"/>
    <mergeCell ref="A28:B28"/>
    <mergeCell ref="A29:B29"/>
    <mergeCell ref="A30:B30"/>
    <mergeCell ref="A31:B31"/>
    <mergeCell ref="A32:B32"/>
    <mergeCell ref="A37:G37"/>
    <mergeCell ref="F46:G46"/>
    <mergeCell ref="F47:G47"/>
    <mergeCell ref="F48:G48"/>
    <mergeCell ref="F49:G49"/>
    <mergeCell ref="A26:B26"/>
    <mergeCell ref="F7:G7"/>
    <mergeCell ref="F8:G8"/>
    <mergeCell ref="F9:G9"/>
    <mergeCell ref="F10:G10"/>
    <mergeCell ref="F11:G11"/>
    <mergeCell ref="F12:G12"/>
    <mergeCell ref="A13:G13"/>
    <mergeCell ref="A14:G14"/>
    <mergeCell ref="A19:F19"/>
    <mergeCell ref="A20:F20"/>
    <mergeCell ref="A21:B21"/>
    <mergeCell ref="G26:H26"/>
    <mergeCell ref="G22:H22"/>
    <mergeCell ref="G23:H23"/>
    <mergeCell ref="F6:G6"/>
    <mergeCell ref="A1:H1"/>
    <mergeCell ref="A2:H2"/>
    <mergeCell ref="F3:G3"/>
    <mergeCell ref="F4:G4"/>
    <mergeCell ref="F5:G5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zoomScaleNormal="100" workbookViewId="0">
      <selection activeCell="J11" sqref="J11"/>
    </sheetView>
  </sheetViews>
  <sheetFormatPr defaultColWidth="9.140625" defaultRowHeight="11.25" x14ac:dyDescent="0.2"/>
  <cols>
    <col min="1" max="1" width="34.85546875" style="115" customWidth="1"/>
    <col min="2" max="5" width="8.85546875" style="115" customWidth="1"/>
    <col min="6" max="6" width="26.5703125" style="115" customWidth="1"/>
    <col min="7" max="16384" width="9.140625" style="115"/>
  </cols>
  <sheetData>
    <row r="1" spans="1:6" x14ac:dyDescent="0.2">
      <c r="A1" s="153" t="s">
        <v>276</v>
      </c>
      <c r="B1" s="153"/>
      <c r="C1" s="153"/>
      <c r="D1" s="153"/>
      <c r="E1" s="153"/>
      <c r="F1" s="153"/>
    </row>
    <row r="2" spans="1:6" x14ac:dyDescent="0.2">
      <c r="A2" s="168" t="s">
        <v>277</v>
      </c>
      <c r="B2" s="168"/>
      <c r="C2" s="168"/>
      <c r="D2" s="168"/>
      <c r="E2" s="168"/>
      <c r="F2" s="168"/>
    </row>
    <row r="3" spans="1:6" s="37" customFormat="1" ht="18.95" customHeight="1" x14ac:dyDescent="0.25">
      <c r="A3" s="35" t="s">
        <v>23</v>
      </c>
      <c r="B3" s="36">
        <v>2010</v>
      </c>
      <c r="C3" s="36">
        <v>2015</v>
      </c>
      <c r="D3" s="36">
        <v>2019</v>
      </c>
      <c r="E3" s="36">
        <v>2020</v>
      </c>
      <c r="F3" s="114" t="s">
        <v>24</v>
      </c>
    </row>
    <row r="4" spans="1:6" s="39" customFormat="1" ht="13.5" customHeight="1" x14ac:dyDescent="0.2">
      <c r="A4" s="38" t="s">
        <v>278</v>
      </c>
      <c r="B4" s="52">
        <v>316</v>
      </c>
      <c r="C4" s="52">
        <v>367</v>
      </c>
      <c r="D4" s="52">
        <v>407</v>
      </c>
      <c r="E4" s="52">
        <v>374</v>
      </c>
      <c r="F4" s="113" t="s">
        <v>279</v>
      </c>
    </row>
    <row r="5" spans="1:6" x14ac:dyDescent="0.2">
      <c r="A5" s="40" t="s">
        <v>280</v>
      </c>
      <c r="B5" s="53">
        <v>213</v>
      </c>
      <c r="C5" s="53">
        <v>285</v>
      </c>
      <c r="D5" s="53">
        <v>336</v>
      </c>
      <c r="E5" s="115">
        <v>314</v>
      </c>
      <c r="F5" s="112" t="s">
        <v>281</v>
      </c>
    </row>
    <row r="6" spans="1:6" x14ac:dyDescent="0.2">
      <c r="A6" s="41" t="s">
        <v>282</v>
      </c>
      <c r="B6" s="53">
        <v>145</v>
      </c>
      <c r="C6" s="53">
        <v>164</v>
      </c>
      <c r="D6" s="53">
        <v>197</v>
      </c>
      <c r="E6" s="53">
        <v>190</v>
      </c>
      <c r="F6" s="111" t="s">
        <v>283</v>
      </c>
    </row>
    <row r="7" spans="1:6" x14ac:dyDescent="0.2">
      <c r="A7" s="40" t="s">
        <v>284</v>
      </c>
      <c r="B7" s="53">
        <v>92</v>
      </c>
      <c r="C7" s="53">
        <v>112</v>
      </c>
      <c r="D7" s="53">
        <v>133</v>
      </c>
      <c r="E7" s="53">
        <v>128</v>
      </c>
      <c r="F7" s="112" t="s">
        <v>285</v>
      </c>
    </row>
    <row r="8" spans="1:6" x14ac:dyDescent="0.2">
      <c r="A8" s="40" t="s">
        <v>286</v>
      </c>
      <c r="B8" s="53">
        <v>5</v>
      </c>
      <c r="C8" s="53">
        <v>7</v>
      </c>
      <c r="D8" s="53">
        <v>8</v>
      </c>
      <c r="E8" s="53">
        <v>7</v>
      </c>
      <c r="F8" s="112" t="s">
        <v>287</v>
      </c>
    </row>
    <row r="9" spans="1:6" x14ac:dyDescent="0.2">
      <c r="A9" s="40" t="s">
        <v>288</v>
      </c>
      <c r="B9" s="53">
        <v>7</v>
      </c>
      <c r="C9" s="53">
        <v>4</v>
      </c>
      <c r="D9" s="53">
        <v>7</v>
      </c>
      <c r="E9" s="53">
        <v>7</v>
      </c>
      <c r="F9" s="112" t="s">
        <v>289</v>
      </c>
    </row>
    <row r="10" spans="1:6" x14ac:dyDescent="0.2">
      <c r="A10" s="40" t="s">
        <v>290</v>
      </c>
      <c r="B10" s="53">
        <v>41</v>
      </c>
      <c r="C10" s="53">
        <v>41</v>
      </c>
      <c r="D10" s="53">
        <v>49</v>
      </c>
      <c r="E10" s="53">
        <v>48</v>
      </c>
      <c r="F10" s="112" t="s">
        <v>291</v>
      </c>
    </row>
    <row r="11" spans="1:6" x14ac:dyDescent="0.2">
      <c r="A11" s="41" t="s">
        <v>292</v>
      </c>
      <c r="B11" s="53">
        <v>171</v>
      </c>
      <c r="C11" s="53">
        <v>203</v>
      </c>
      <c r="D11" s="53">
        <v>210</v>
      </c>
      <c r="E11" s="53">
        <v>184</v>
      </c>
      <c r="F11" s="169" t="s">
        <v>293</v>
      </c>
    </row>
    <row r="12" spans="1:6" x14ac:dyDescent="0.2">
      <c r="A12" s="40" t="s">
        <v>294</v>
      </c>
      <c r="B12" s="53">
        <v>13</v>
      </c>
      <c r="C12" s="53">
        <v>11</v>
      </c>
      <c r="D12" s="53">
        <v>8</v>
      </c>
      <c r="E12" s="53">
        <v>6</v>
      </c>
      <c r="F12" s="170" t="s">
        <v>295</v>
      </c>
    </row>
    <row r="13" spans="1:6" x14ac:dyDescent="0.2">
      <c r="A13" s="40" t="s">
        <v>296</v>
      </c>
      <c r="B13" s="53">
        <v>17</v>
      </c>
      <c r="C13" s="53">
        <v>20</v>
      </c>
      <c r="D13" s="53">
        <v>14</v>
      </c>
      <c r="E13" s="53">
        <v>13</v>
      </c>
      <c r="F13" s="170" t="s">
        <v>297</v>
      </c>
    </row>
    <row r="14" spans="1:6" x14ac:dyDescent="0.2">
      <c r="A14" s="40" t="s">
        <v>298</v>
      </c>
      <c r="B14" s="53">
        <v>50</v>
      </c>
      <c r="C14" s="53">
        <v>37</v>
      </c>
      <c r="D14" s="53">
        <v>39</v>
      </c>
      <c r="E14" s="53">
        <v>35</v>
      </c>
      <c r="F14" s="170" t="s">
        <v>299</v>
      </c>
    </row>
    <row r="15" spans="1:6" x14ac:dyDescent="0.2">
      <c r="A15" s="40" t="s">
        <v>300</v>
      </c>
      <c r="B15" s="53">
        <v>21</v>
      </c>
      <c r="C15" s="53">
        <v>16</v>
      </c>
      <c r="D15" s="53">
        <v>12</v>
      </c>
      <c r="E15" s="53">
        <v>9</v>
      </c>
      <c r="F15" s="170" t="s">
        <v>301</v>
      </c>
    </row>
    <row r="16" spans="1:6" x14ac:dyDescent="0.2">
      <c r="A16" s="40" t="s">
        <v>302</v>
      </c>
      <c r="B16" s="53">
        <v>19</v>
      </c>
      <c r="C16" s="53">
        <v>12</v>
      </c>
      <c r="D16" s="53">
        <v>12</v>
      </c>
      <c r="E16" s="53">
        <v>11</v>
      </c>
      <c r="F16" s="170" t="s">
        <v>303</v>
      </c>
    </row>
    <row r="17" spans="1:6" x14ac:dyDescent="0.2">
      <c r="A17" s="40" t="s">
        <v>304</v>
      </c>
      <c r="B17" s="53">
        <v>20</v>
      </c>
      <c r="C17" s="53">
        <v>33</v>
      </c>
      <c r="D17" s="53">
        <v>30</v>
      </c>
      <c r="E17" s="53">
        <v>29</v>
      </c>
      <c r="F17" s="170" t="s">
        <v>305</v>
      </c>
    </row>
    <row r="18" spans="1:6" x14ac:dyDescent="0.2">
      <c r="A18" s="40" t="s">
        <v>306</v>
      </c>
      <c r="B18" s="57" t="s">
        <v>84</v>
      </c>
      <c r="C18" s="53">
        <v>24</v>
      </c>
      <c r="D18" s="53">
        <v>37</v>
      </c>
      <c r="E18" s="53">
        <v>34</v>
      </c>
      <c r="F18" s="170" t="s">
        <v>307</v>
      </c>
    </row>
    <row r="19" spans="1:6" x14ac:dyDescent="0.2">
      <c r="A19" s="40" t="s">
        <v>308</v>
      </c>
      <c r="B19" s="57" t="s">
        <v>84</v>
      </c>
      <c r="C19" s="53">
        <v>23</v>
      </c>
      <c r="D19" s="53">
        <v>26</v>
      </c>
      <c r="E19" s="53">
        <v>20</v>
      </c>
      <c r="F19" s="170" t="s">
        <v>309</v>
      </c>
    </row>
    <row r="20" spans="1:6" x14ac:dyDescent="0.2">
      <c r="A20" s="40" t="s">
        <v>310</v>
      </c>
      <c r="B20" s="53">
        <v>31</v>
      </c>
      <c r="C20" s="53">
        <v>27</v>
      </c>
      <c r="D20" s="53">
        <v>32</v>
      </c>
      <c r="E20" s="53">
        <v>27</v>
      </c>
      <c r="F20" s="170" t="s">
        <v>311</v>
      </c>
    </row>
    <row r="21" spans="1:6" s="39" customFormat="1" x14ac:dyDescent="0.2">
      <c r="A21" s="38" t="s">
        <v>312</v>
      </c>
      <c r="B21" s="57">
        <v>24843</v>
      </c>
      <c r="C21" s="52">
        <v>28515</v>
      </c>
      <c r="D21" s="52">
        <v>31876</v>
      </c>
      <c r="E21" s="52">
        <v>30054</v>
      </c>
      <c r="F21" s="171" t="s">
        <v>313</v>
      </c>
    </row>
    <row r="22" spans="1:6" x14ac:dyDescent="0.2">
      <c r="A22" s="40" t="s">
        <v>280</v>
      </c>
      <c r="B22" s="53">
        <v>16595</v>
      </c>
      <c r="C22" s="53">
        <v>21317</v>
      </c>
      <c r="D22" s="53">
        <v>25939</v>
      </c>
      <c r="E22" s="53">
        <v>24517</v>
      </c>
      <c r="F22" s="170" t="s">
        <v>281</v>
      </c>
    </row>
    <row r="23" spans="1:6" x14ac:dyDescent="0.2">
      <c r="A23" s="41" t="s">
        <v>282</v>
      </c>
      <c r="B23" s="53">
        <v>8586</v>
      </c>
      <c r="C23" s="53">
        <v>11217</v>
      </c>
      <c r="D23" s="53">
        <v>14304</v>
      </c>
      <c r="E23" s="53">
        <v>13840</v>
      </c>
      <c r="F23" s="169" t="s">
        <v>283</v>
      </c>
    </row>
    <row r="24" spans="1:6" x14ac:dyDescent="0.2">
      <c r="A24" s="40" t="s">
        <v>284</v>
      </c>
      <c r="B24" s="53">
        <v>6812</v>
      </c>
      <c r="C24" s="53">
        <v>9067</v>
      </c>
      <c r="D24" s="53">
        <v>11349</v>
      </c>
      <c r="E24" s="53">
        <v>10961</v>
      </c>
      <c r="F24" s="170" t="s">
        <v>285</v>
      </c>
    </row>
    <row r="25" spans="1:6" x14ac:dyDescent="0.2">
      <c r="A25" s="40" t="s">
        <v>286</v>
      </c>
      <c r="B25" s="53">
        <v>145</v>
      </c>
      <c r="C25" s="53">
        <v>278</v>
      </c>
      <c r="D25" s="53">
        <v>272</v>
      </c>
      <c r="E25" s="53">
        <v>246</v>
      </c>
      <c r="F25" s="170" t="s">
        <v>287</v>
      </c>
    </row>
    <row r="26" spans="1:6" x14ac:dyDescent="0.2">
      <c r="A26" s="40" t="s">
        <v>288</v>
      </c>
      <c r="B26" s="53">
        <v>250</v>
      </c>
      <c r="C26" s="53">
        <v>218</v>
      </c>
      <c r="D26" s="53">
        <v>266</v>
      </c>
      <c r="E26" s="53">
        <v>266</v>
      </c>
      <c r="F26" s="170" t="s">
        <v>289</v>
      </c>
    </row>
    <row r="27" spans="1:6" x14ac:dyDescent="0.2">
      <c r="A27" s="40" t="s">
        <v>290</v>
      </c>
      <c r="B27" s="53">
        <v>1379</v>
      </c>
      <c r="C27" s="53">
        <v>1654</v>
      </c>
      <c r="D27" s="53">
        <v>2417</v>
      </c>
      <c r="E27" s="53">
        <v>2367</v>
      </c>
      <c r="F27" s="170" t="s">
        <v>291</v>
      </c>
    </row>
    <row r="28" spans="1:6" x14ac:dyDescent="0.2">
      <c r="A28" s="41" t="s">
        <v>292</v>
      </c>
      <c r="B28" s="58">
        <v>16257</v>
      </c>
      <c r="C28" s="53">
        <v>17298</v>
      </c>
      <c r="D28" s="53">
        <v>17572</v>
      </c>
      <c r="E28" s="53">
        <v>16214</v>
      </c>
      <c r="F28" s="169" t="s">
        <v>314</v>
      </c>
    </row>
    <row r="29" spans="1:6" x14ac:dyDescent="0.2">
      <c r="A29" s="40" t="s">
        <v>294</v>
      </c>
      <c r="B29" s="53">
        <v>780</v>
      </c>
      <c r="C29" s="53">
        <v>722</v>
      </c>
      <c r="D29" s="53">
        <v>550</v>
      </c>
      <c r="E29" s="53">
        <v>345</v>
      </c>
      <c r="F29" s="170" t="s">
        <v>295</v>
      </c>
    </row>
    <row r="30" spans="1:6" x14ac:dyDescent="0.2">
      <c r="A30" s="40" t="s">
        <v>296</v>
      </c>
      <c r="B30" s="53">
        <v>2405</v>
      </c>
      <c r="C30" s="53">
        <v>2842</v>
      </c>
      <c r="D30" s="53">
        <v>1800</v>
      </c>
      <c r="E30" s="53">
        <v>1555</v>
      </c>
      <c r="F30" s="170" t="s">
        <v>297</v>
      </c>
    </row>
    <row r="31" spans="1:6" x14ac:dyDescent="0.2">
      <c r="A31" s="40" t="s">
        <v>298</v>
      </c>
      <c r="B31" s="53">
        <v>3426</v>
      </c>
      <c r="C31" s="53">
        <v>2901</v>
      </c>
      <c r="D31" s="53">
        <v>2957</v>
      </c>
      <c r="E31" s="53">
        <v>2621</v>
      </c>
      <c r="F31" s="170" t="s">
        <v>299</v>
      </c>
    </row>
    <row r="32" spans="1:6" x14ac:dyDescent="0.2">
      <c r="A32" s="40" t="s">
        <v>300</v>
      </c>
      <c r="B32" s="53">
        <v>2671</v>
      </c>
      <c r="C32" s="53">
        <v>1696</v>
      </c>
      <c r="D32" s="53">
        <v>1536</v>
      </c>
      <c r="E32" s="53">
        <v>1412</v>
      </c>
      <c r="F32" s="170" t="s">
        <v>301</v>
      </c>
    </row>
    <row r="33" spans="1:6" x14ac:dyDescent="0.2">
      <c r="A33" s="40" t="s">
        <v>315</v>
      </c>
      <c r="B33" s="53">
        <v>1036</v>
      </c>
      <c r="C33" s="53">
        <v>911</v>
      </c>
      <c r="D33" s="53">
        <v>771</v>
      </c>
      <c r="E33" s="53">
        <v>757</v>
      </c>
      <c r="F33" s="170" t="s">
        <v>316</v>
      </c>
    </row>
    <row r="34" spans="1:6" x14ac:dyDescent="0.2">
      <c r="A34" s="40" t="s">
        <v>304</v>
      </c>
      <c r="B34" s="53">
        <v>4576</v>
      </c>
      <c r="C34" s="53">
        <v>6053</v>
      </c>
      <c r="D34" s="53">
        <v>7235</v>
      </c>
      <c r="E34" s="53">
        <v>7283</v>
      </c>
      <c r="F34" s="170" t="s">
        <v>305</v>
      </c>
    </row>
    <row r="35" spans="1:6" x14ac:dyDescent="0.2">
      <c r="A35" s="40" t="s">
        <v>306</v>
      </c>
      <c r="B35" s="57" t="s">
        <v>84</v>
      </c>
      <c r="C35" s="53">
        <v>433</v>
      </c>
      <c r="D35" s="53">
        <v>721</v>
      </c>
      <c r="E35" s="53">
        <v>618</v>
      </c>
      <c r="F35" s="170" t="s">
        <v>307</v>
      </c>
    </row>
    <row r="36" spans="1:6" x14ac:dyDescent="0.2">
      <c r="A36" s="40" t="s">
        <v>308</v>
      </c>
      <c r="B36" s="57" t="s">
        <v>84</v>
      </c>
      <c r="C36" s="53">
        <v>440</v>
      </c>
      <c r="D36" s="53">
        <v>607</v>
      </c>
      <c r="E36" s="53">
        <v>501</v>
      </c>
      <c r="F36" s="170" t="s">
        <v>309</v>
      </c>
    </row>
    <row r="37" spans="1:6" ht="9.75" customHeight="1" x14ac:dyDescent="0.2">
      <c r="A37" s="40" t="s">
        <v>310</v>
      </c>
      <c r="B37" s="53">
        <v>1363</v>
      </c>
      <c r="C37" s="53">
        <v>1300</v>
      </c>
      <c r="D37" s="53">
        <v>1395</v>
      </c>
      <c r="E37" s="53">
        <v>1122</v>
      </c>
      <c r="F37" s="170" t="s">
        <v>311</v>
      </c>
    </row>
    <row r="38" spans="1:6" s="39" customFormat="1" x14ac:dyDescent="0.2">
      <c r="A38" s="38" t="s">
        <v>317</v>
      </c>
      <c r="B38" s="57">
        <v>793920</v>
      </c>
      <c r="C38" s="52">
        <v>1055530</v>
      </c>
      <c r="D38" s="52">
        <v>1358662</v>
      </c>
      <c r="E38" s="52">
        <v>716234</v>
      </c>
      <c r="F38" s="171" t="s">
        <v>318</v>
      </c>
    </row>
    <row r="39" spans="1:6" x14ac:dyDescent="0.2">
      <c r="A39" s="40" t="s">
        <v>319</v>
      </c>
      <c r="B39" s="53">
        <v>79489</v>
      </c>
      <c r="C39" s="53">
        <v>105118</v>
      </c>
      <c r="D39" s="53">
        <v>121250</v>
      </c>
      <c r="E39" s="53">
        <v>37860</v>
      </c>
      <c r="F39" s="170" t="s">
        <v>320</v>
      </c>
    </row>
    <row r="40" spans="1:6" x14ac:dyDescent="0.2">
      <c r="A40" s="41" t="s">
        <v>282</v>
      </c>
      <c r="B40" s="53">
        <v>533260</v>
      </c>
      <c r="C40" s="53">
        <v>750485</v>
      </c>
      <c r="D40" s="53">
        <v>975906</v>
      </c>
      <c r="E40" s="53">
        <v>534028</v>
      </c>
      <c r="F40" s="169" t="s">
        <v>283</v>
      </c>
    </row>
    <row r="41" spans="1:6" x14ac:dyDescent="0.2">
      <c r="A41" s="40" t="s">
        <v>321</v>
      </c>
      <c r="B41" s="53">
        <v>452461</v>
      </c>
      <c r="C41" s="53">
        <v>668236</v>
      </c>
      <c r="D41" s="53">
        <v>848254</v>
      </c>
      <c r="E41" s="53">
        <v>470448</v>
      </c>
      <c r="F41" s="170" t="s">
        <v>322</v>
      </c>
    </row>
    <row r="42" spans="1:6" x14ac:dyDescent="0.2">
      <c r="A42" s="41" t="s">
        <v>292</v>
      </c>
      <c r="B42" s="58">
        <v>260660</v>
      </c>
      <c r="C42" s="53">
        <v>305045</v>
      </c>
      <c r="D42" s="53">
        <v>382756</v>
      </c>
      <c r="E42" s="53">
        <v>182206</v>
      </c>
      <c r="F42" s="169" t="s">
        <v>293</v>
      </c>
    </row>
    <row r="43" spans="1:6" x14ac:dyDescent="0.2">
      <c r="A43" s="40" t="s">
        <v>294</v>
      </c>
      <c r="B43" s="53">
        <v>28657</v>
      </c>
      <c r="C43" s="53">
        <v>25661</v>
      </c>
      <c r="D43" s="53">
        <v>19561</v>
      </c>
      <c r="E43" s="53">
        <v>9448</v>
      </c>
      <c r="F43" s="170" t="s">
        <v>295</v>
      </c>
    </row>
    <row r="44" spans="1:6" x14ac:dyDescent="0.2">
      <c r="A44" s="40" t="s">
        <v>296</v>
      </c>
      <c r="B44" s="53">
        <v>11675</v>
      </c>
      <c r="C44" s="53">
        <v>14246</v>
      </c>
      <c r="D44" s="53">
        <v>17187</v>
      </c>
      <c r="E44" s="53">
        <v>11966</v>
      </c>
      <c r="F44" s="170" t="s">
        <v>297</v>
      </c>
    </row>
    <row r="45" spans="1:6" x14ac:dyDescent="0.2">
      <c r="A45" s="40" t="s">
        <v>298</v>
      </c>
      <c r="B45" s="53">
        <v>39475</v>
      </c>
      <c r="C45" s="53">
        <v>30755</v>
      </c>
      <c r="D45" s="53">
        <v>51380</v>
      </c>
      <c r="E45" s="53">
        <v>29558</v>
      </c>
      <c r="F45" s="170" t="s">
        <v>299</v>
      </c>
    </row>
    <row r="46" spans="1:6" x14ac:dyDescent="0.2">
      <c r="A46" s="40" t="s">
        <v>300</v>
      </c>
      <c r="B46" s="53">
        <v>45423</v>
      </c>
      <c r="C46" s="53">
        <v>46762</v>
      </c>
      <c r="D46" s="53">
        <v>34882</v>
      </c>
      <c r="E46" s="53">
        <v>14173</v>
      </c>
      <c r="F46" s="170" t="s">
        <v>301</v>
      </c>
    </row>
    <row r="47" spans="1:6" x14ac:dyDescent="0.2">
      <c r="A47" s="40" t="s">
        <v>323</v>
      </c>
      <c r="B47" s="53">
        <v>7974</v>
      </c>
      <c r="C47" s="53">
        <v>8778</v>
      </c>
      <c r="D47" s="53">
        <v>11791</v>
      </c>
      <c r="E47" s="53">
        <v>9941</v>
      </c>
      <c r="F47" s="170" t="s">
        <v>324</v>
      </c>
    </row>
    <row r="48" spans="1:6" x14ac:dyDescent="0.2">
      <c r="A48" s="40" t="s">
        <v>304</v>
      </c>
      <c r="B48" s="53">
        <v>93395</v>
      </c>
      <c r="C48" s="53">
        <v>123777</v>
      </c>
      <c r="D48" s="53">
        <v>159189</v>
      </c>
      <c r="E48" s="53">
        <v>73474</v>
      </c>
      <c r="F48" s="170" t="s">
        <v>305</v>
      </c>
    </row>
    <row r="49" spans="1:6" x14ac:dyDescent="0.2">
      <c r="A49" s="40" t="s">
        <v>306</v>
      </c>
      <c r="B49" s="57" t="s">
        <v>84</v>
      </c>
      <c r="C49" s="53">
        <v>9168</v>
      </c>
      <c r="D49" s="53">
        <v>18089</v>
      </c>
      <c r="E49" s="53">
        <v>6858</v>
      </c>
      <c r="F49" s="170" t="s">
        <v>307</v>
      </c>
    </row>
    <row r="50" spans="1:6" x14ac:dyDescent="0.2">
      <c r="A50" s="40" t="s">
        <v>308</v>
      </c>
      <c r="B50" s="57" t="s">
        <v>84</v>
      </c>
      <c r="C50" s="53">
        <v>4370</v>
      </c>
      <c r="D50" s="53">
        <v>7370</v>
      </c>
      <c r="E50" s="53">
        <v>3726</v>
      </c>
      <c r="F50" s="170" t="s">
        <v>309</v>
      </c>
    </row>
    <row r="51" spans="1:6" x14ac:dyDescent="0.2">
      <c r="A51" s="40" t="s">
        <v>310</v>
      </c>
      <c r="B51" s="53">
        <v>34061</v>
      </c>
      <c r="C51" s="53">
        <v>41528</v>
      </c>
      <c r="D51" s="53">
        <v>63307</v>
      </c>
      <c r="E51" s="53">
        <v>23062</v>
      </c>
      <c r="F51" s="170" t="s">
        <v>311</v>
      </c>
    </row>
    <row r="52" spans="1:6" s="39" customFormat="1" x14ac:dyDescent="0.2">
      <c r="A52" s="172" t="s">
        <v>325</v>
      </c>
      <c r="B52" s="57">
        <v>2668695</v>
      </c>
      <c r="C52" s="52">
        <v>3625536</v>
      </c>
      <c r="D52" s="52">
        <v>4570141</v>
      </c>
      <c r="E52" s="52">
        <v>2371704</v>
      </c>
      <c r="F52" s="173" t="s">
        <v>326</v>
      </c>
    </row>
    <row r="53" spans="1:6" x14ac:dyDescent="0.2">
      <c r="A53" s="40" t="s">
        <v>327</v>
      </c>
      <c r="B53" s="58">
        <v>176867</v>
      </c>
      <c r="C53" s="53">
        <v>239561</v>
      </c>
      <c r="D53" s="53">
        <v>306042</v>
      </c>
      <c r="E53" s="53">
        <v>106456</v>
      </c>
      <c r="F53" s="170" t="s">
        <v>328</v>
      </c>
    </row>
    <row r="54" spans="1:6" x14ac:dyDescent="0.2">
      <c r="A54" s="42" t="s">
        <v>282</v>
      </c>
      <c r="B54" s="58">
        <v>884413</v>
      </c>
      <c r="C54" s="53">
        <v>1330856</v>
      </c>
      <c r="D54" s="53">
        <v>1732904</v>
      </c>
      <c r="E54" s="53">
        <v>1000588</v>
      </c>
      <c r="F54" s="174" t="s">
        <v>283</v>
      </c>
    </row>
    <row r="55" spans="1:6" x14ac:dyDescent="0.2">
      <c r="A55" s="40" t="s">
        <v>321</v>
      </c>
      <c r="B55" s="58">
        <v>723278</v>
      </c>
      <c r="C55" s="53">
        <v>1160780</v>
      </c>
      <c r="D55" s="53">
        <v>1468929</v>
      </c>
      <c r="E55" s="53">
        <v>854573</v>
      </c>
      <c r="F55" s="170" t="s">
        <v>322</v>
      </c>
    </row>
    <row r="56" spans="1:6" x14ac:dyDescent="0.2">
      <c r="A56" s="42" t="s">
        <v>292</v>
      </c>
      <c r="B56" s="58">
        <v>1784282</v>
      </c>
      <c r="C56" s="53">
        <v>2294680</v>
      </c>
      <c r="D56" s="53">
        <v>2837237</v>
      </c>
      <c r="E56" s="53">
        <v>1371116</v>
      </c>
      <c r="F56" s="170" t="s">
        <v>293</v>
      </c>
    </row>
    <row r="57" spans="1:6" x14ac:dyDescent="0.2">
      <c r="A57" s="40" t="s">
        <v>294</v>
      </c>
      <c r="B57" s="53">
        <v>57594</v>
      </c>
      <c r="C57" s="53">
        <v>45318</v>
      </c>
      <c r="D57" s="53">
        <v>32229</v>
      </c>
      <c r="E57" s="53">
        <v>18327</v>
      </c>
      <c r="F57" s="170" t="s">
        <v>295</v>
      </c>
    </row>
    <row r="58" spans="1:6" x14ac:dyDescent="0.2">
      <c r="A58" s="40" t="s">
        <v>296</v>
      </c>
      <c r="B58" s="53">
        <v>24796</v>
      </c>
      <c r="C58" s="53">
        <v>26803</v>
      </c>
      <c r="D58" s="53">
        <v>30082</v>
      </c>
      <c r="E58" s="53">
        <v>21978</v>
      </c>
      <c r="F58" s="170" t="s">
        <v>297</v>
      </c>
    </row>
    <row r="59" spans="1:6" x14ac:dyDescent="0.2">
      <c r="A59" s="40" t="s">
        <v>298</v>
      </c>
      <c r="B59" s="53">
        <v>156971</v>
      </c>
      <c r="C59" s="53">
        <v>134377</v>
      </c>
      <c r="D59" s="53">
        <v>175878</v>
      </c>
      <c r="E59" s="53">
        <v>111975</v>
      </c>
      <c r="F59" s="170" t="s">
        <v>299</v>
      </c>
    </row>
    <row r="60" spans="1:6" x14ac:dyDescent="0.2">
      <c r="A60" s="40" t="s">
        <v>300</v>
      </c>
      <c r="B60" s="53">
        <v>148030</v>
      </c>
      <c r="C60" s="53">
        <v>113768</v>
      </c>
      <c r="D60" s="53">
        <v>115043</v>
      </c>
      <c r="E60" s="53">
        <v>57125</v>
      </c>
      <c r="F60" s="170" t="s">
        <v>301</v>
      </c>
    </row>
    <row r="61" spans="1:6" x14ac:dyDescent="0.2">
      <c r="A61" s="40" t="s">
        <v>323</v>
      </c>
      <c r="B61" s="53">
        <v>32092</v>
      </c>
      <c r="C61" s="53">
        <v>29556</v>
      </c>
      <c r="D61" s="53">
        <v>34795</v>
      </c>
      <c r="E61" s="53">
        <v>34466</v>
      </c>
      <c r="F61" s="170" t="s">
        <v>324</v>
      </c>
    </row>
    <row r="62" spans="1:6" x14ac:dyDescent="0.2">
      <c r="A62" s="40" t="s">
        <v>304</v>
      </c>
      <c r="B62" s="53">
        <v>1251825</v>
      </c>
      <c r="C62" s="53">
        <v>1822846</v>
      </c>
      <c r="D62" s="53">
        <v>2237183</v>
      </c>
      <c r="E62" s="53">
        <v>1021171</v>
      </c>
      <c r="F62" s="170" t="s">
        <v>305</v>
      </c>
    </row>
    <row r="63" spans="1:6" x14ac:dyDescent="0.2">
      <c r="A63" s="40" t="s">
        <v>306</v>
      </c>
      <c r="B63" s="57" t="s">
        <v>84</v>
      </c>
      <c r="C63" s="53">
        <v>21056</v>
      </c>
      <c r="D63" s="53">
        <v>35874</v>
      </c>
      <c r="E63" s="53">
        <v>15872</v>
      </c>
      <c r="F63" s="170" t="s">
        <v>307</v>
      </c>
    </row>
    <row r="64" spans="1:6" x14ac:dyDescent="0.2">
      <c r="A64" s="40" t="s">
        <v>308</v>
      </c>
      <c r="B64" s="57" t="s">
        <v>84</v>
      </c>
      <c r="C64" s="53">
        <v>15633</v>
      </c>
      <c r="D64" s="53">
        <v>36322</v>
      </c>
      <c r="E64" s="53">
        <v>20176</v>
      </c>
      <c r="F64" s="170" t="s">
        <v>329</v>
      </c>
    </row>
    <row r="65" spans="1:6" x14ac:dyDescent="0.2">
      <c r="A65" s="40" t="s">
        <v>310</v>
      </c>
      <c r="B65" s="53">
        <v>112974</v>
      </c>
      <c r="C65" s="53">
        <v>85323</v>
      </c>
      <c r="D65" s="53">
        <v>139831</v>
      </c>
      <c r="E65" s="53">
        <v>70026</v>
      </c>
      <c r="F65" s="170" t="s">
        <v>311</v>
      </c>
    </row>
    <row r="66" spans="1:6" x14ac:dyDescent="0.2">
      <c r="A66" s="175"/>
      <c r="B66" s="176"/>
      <c r="C66" s="176"/>
      <c r="D66" s="176"/>
      <c r="E66" s="176"/>
      <c r="F66" s="175"/>
    </row>
    <row r="67" spans="1:6" ht="45.75" customHeight="1" x14ac:dyDescent="0.2">
      <c r="A67" s="132" t="s">
        <v>330</v>
      </c>
      <c r="B67" s="132"/>
      <c r="C67" s="132"/>
      <c r="D67" s="132"/>
      <c r="E67" s="132"/>
      <c r="F67" s="132"/>
    </row>
    <row r="68" spans="1:6" ht="32.25" customHeight="1" x14ac:dyDescent="0.2">
      <c r="A68" s="117" t="s">
        <v>331</v>
      </c>
      <c r="B68" s="117"/>
      <c r="C68" s="117"/>
      <c r="D68" s="117"/>
      <c r="E68" s="117"/>
      <c r="F68" s="117"/>
    </row>
  </sheetData>
  <mergeCells count="4">
    <mergeCell ref="A1:F1"/>
    <mergeCell ref="A2:F2"/>
    <mergeCell ref="A67:F67"/>
    <mergeCell ref="A68:F6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150" zoomScaleNormal="15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12" sqref="G12"/>
    </sheetView>
  </sheetViews>
  <sheetFormatPr defaultColWidth="9.140625" defaultRowHeight="11.25" x14ac:dyDescent="0.2"/>
  <cols>
    <col min="1" max="1" width="28" style="1" customWidth="1"/>
    <col min="2" max="5" width="7.42578125" style="1" customWidth="1"/>
    <col min="6" max="6" width="26.85546875" style="1" customWidth="1"/>
    <col min="7" max="16384" width="9.140625" style="1"/>
  </cols>
  <sheetData>
    <row r="1" spans="1:9" x14ac:dyDescent="0.2">
      <c r="A1" s="158" t="s">
        <v>268</v>
      </c>
      <c r="B1" s="158"/>
      <c r="C1" s="158"/>
      <c r="D1" s="158"/>
      <c r="E1" s="158"/>
      <c r="F1" s="158"/>
      <c r="G1" s="158"/>
      <c r="H1" s="158"/>
      <c r="I1" s="158"/>
    </row>
    <row r="2" spans="1:9" x14ac:dyDescent="0.2">
      <c r="A2" s="159" t="s">
        <v>270</v>
      </c>
      <c r="B2" s="159"/>
      <c r="C2" s="159"/>
      <c r="D2" s="159"/>
      <c r="E2" s="159"/>
      <c r="F2" s="159"/>
      <c r="G2" s="159"/>
      <c r="H2" s="159"/>
      <c r="I2" s="159"/>
    </row>
    <row r="3" spans="1:9" x14ac:dyDescent="0.2">
      <c r="A3" s="160" t="s">
        <v>269</v>
      </c>
      <c r="B3" s="160"/>
      <c r="C3" s="160"/>
      <c r="D3" s="160"/>
      <c r="E3" s="160"/>
      <c r="F3" s="160"/>
      <c r="G3" s="160"/>
      <c r="H3" s="160"/>
      <c r="I3" s="160"/>
    </row>
    <row r="4" spans="1:9" x14ac:dyDescent="0.2">
      <c r="A4" s="160" t="s">
        <v>271</v>
      </c>
      <c r="B4" s="160"/>
      <c r="C4" s="160"/>
      <c r="D4" s="160"/>
      <c r="E4" s="160"/>
      <c r="F4" s="160"/>
      <c r="G4" s="160"/>
      <c r="H4" s="160"/>
      <c r="I4" s="160"/>
    </row>
    <row r="5" spans="1:9" s="4" customFormat="1" ht="18" customHeight="1" x14ac:dyDescent="0.25">
      <c r="A5" s="13" t="s">
        <v>23</v>
      </c>
      <c r="B5" s="3">
        <v>2010</v>
      </c>
      <c r="C5" s="3">
        <v>2016</v>
      </c>
      <c r="D5" s="3">
        <v>2018</v>
      </c>
      <c r="E5" s="3">
        <v>2020</v>
      </c>
      <c r="F5" s="14" t="s">
        <v>24</v>
      </c>
    </row>
    <row r="6" spans="1:9" s="4" customFormat="1" ht="21.75" customHeight="1" x14ac:dyDescent="0.25">
      <c r="A6" s="161" t="s">
        <v>85</v>
      </c>
      <c r="B6" s="162"/>
      <c r="C6" s="162"/>
      <c r="D6" s="162"/>
      <c r="E6" s="162"/>
      <c r="F6" s="163"/>
    </row>
    <row r="7" spans="1:9" x14ac:dyDescent="0.2">
      <c r="A7" s="43" t="s">
        <v>86</v>
      </c>
      <c r="B7" s="59">
        <v>382</v>
      </c>
      <c r="C7" s="59">
        <v>220</v>
      </c>
      <c r="D7" s="59">
        <v>204</v>
      </c>
      <c r="E7" s="103">
        <v>157</v>
      </c>
      <c r="F7" s="44" t="s">
        <v>87</v>
      </c>
    </row>
    <row r="8" spans="1:9" x14ac:dyDescent="0.2">
      <c r="A8" s="8" t="s">
        <v>88</v>
      </c>
      <c r="B8" s="9">
        <v>14459</v>
      </c>
      <c r="C8" s="9">
        <v>10811</v>
      </c>
      <c r="D8" s="9">
        <v>11011</v>
      </c>
      <c r="E8" s="53">
        <v>9271</v>
      </c>
      <c r="F8" s="48" t="s">
        <v>89</v>
      </c>
    </row>
    <row r="9" spans="1:9" x14ac:dyDescent="0.2">
      <c r="A9" s="8" t="s">
        <v>90</v>
      </c>
      <c r="B9" s="9">
        <v>69358</v>
      </c>
      <c r="C9" s="9">
        <v>10103</v>
      </c>
      <c r="D9" s="9">
        <v>10559</v>
      </c>
      <c r="E9" s="53">
        <v>7415</v>
      </c>
      <c r="F9" s="48" t="s">
        <v>195</v>
      </c>
    </row>
    <row r="10" spans="1:9" ht="21.75" customHeight="1" x14ac:dyDescent="0.2">
      <c r="A10" s="157" t="s">
        <v>239</v>
      </c>
      <c r="B10" s="157"/>
      <c r="C10" s="157"/>
      <c r="D10" s="157"/>
      <c r="E10" s="157"/>
      <c r="F10" s="157"/>
    </row>
    <row r="11" spans="1:9" x14ac:dyDescent="0.2">
      <c r="A11" s="8" t="s">
        <v>86</v>
      </c>
      <c r="B11" s="9">
        <v>649</v>
      </c>
      <c r="C11" s="9">
        <v>857</v>
      </c>
      <c r="D11" s="9">
        <v>890</v>
      </c>
      <c r="E11" s="53">
        <v>783</v>
      </c>
      <c r="F11" s="48" t="s">
        <v>87</v>
      </c>
    </row>
    <row r="12" spans="1:9" x14ac:dyDescent="0.2">
      <c r="A12" s="8" t="s">
        <v>88</v>
      </c>
      <c r="B12" s="9">
        <v>44864</v>
      </c>
      <c r="C12" s="9">
        <v>55655</v>
      </c>
      <c r="D12" s="9">
        <v>61060</v>
      </c>
      <c r="E12" s="53">
        <v>55314</v>
      </c>
      <c r="F12" s="48" t="s">
        <v>89</v>
      </c>
    </row>
    <row r="13" spans="1:9" x14ac:dyDescent="0.2">
      <c r="A13" s="8" t="s">
        <v>91</v>
      </c>
      <c r="B13" s="9">
        <v>41174</v>
      </c>
      <c r="C13" s="9">
        <v>58866</v>
      </c>
      <c r="D13" s="9">
        <v>60794</v>
      </c>
      <c r="E13" s="53">
        <v>53353</v>
      </c>
      <c r="F13" s="48" t="s">
        <v>92</v>
      </c>
    </row>
    <row r="14" spans="1:9" x14ac:dyDescent="0.2">
      <c r="A14" s="16" t="s">
        <v>93</v>
      </c>
      <c r="B14" s="9">
        <v>30238</v>
      </c>
      <c r="C14" s="9">
        <v>42391</v>
      </c>
      <c r="D14" s="9">
        <v>43452</v>
      </c>
      <c r="E14" s="53">
        <v>38344</v>
      </c>
      <c r="F14" s="51" t="s">
        <v>94</v>
      </c>
    </row>
    <row r="15" spans="1:9" x14ac:dyDescent="0.2">
      <c r="A15" s="16" t="s">
        <v>95</v>
      </c>
      <c r="B15" s="9">
        <v>10936</v>
      </c>
      <c r="C15" s="9">
        <v>16475</v>
      </c>
      <c r="D15" s="9">
        <v>17342</v>
      </c>
      <c r="E15" s="53">
        <v>15009</v>
      </c>
      <c r="F15" s="51" t="s">
        <v>96</v>
      </c>
    </row>
    <row r="16" spans="1:9" x14ac:dyDescent="0.2">
      <c r="A16" s="11" t="s">
        <v>97</v>
      </c>
      <c r="B16" s="9">
        <v>30779</v>
      </c>
      <c r="C16" s="9">
        <v>43346</v>
      </c>
      <c r="D16" s="9">
        <v>43310</v>
      </c>
      <c r="E16" s="53">
        <v>39622</v>
      </c>
      <c r="F16" s="49" t="s">
        <v>98</v>
      </c>
    </row>
    <row r="17" spans="1:6" x14ac:dyDescent="0.2">
      <c r="A17" s="8" t="s">
        <v>99</v>
      </c>
      <c r="B17" s="9">
        <v>1339</v>
      </c>
      <c r="C17" s="9">
        <v>1486</v>
      </c>
      <c r="D17" s="9">
        <v>1526</v>
      </c>
      <c r="E17" s="53">
        <v>1263</v>
      </c>
      <c r="F17" s="48" t="s">
        <v>100</v>
      </c>
    </row>
    <row r="18" spans="1:6" x14ac:dyDescent="0.2">
      <c r="A18" s="8" t="s">
        <v>101</v>
      </c>
      <c r="B18" s="9">
        <v>617</v>
      </c>
      <c r="C18" s="9">
        <v>1402</v>
      </c>
      <c r="D18" s="9">
        <v>1643</v>
      </c>
      <c r="E18" s="53">
        <v>1748</v>
      </c>
      <c r="F18" s="48" t="s">
        <v>102</v>
      </c>
    </row>
    <row r="19" spans="1:6" x14ac:dyDescent="0.2">
      <c r="A19" s="8" t="s">
        <v>103</v>
      </c>
      <c r="B19" s="9">
        <v>1225</v>
      </c>
      <c r="C19" s="9">
        <v>1329</v>
      </c>
      <c r="D19" s="9">
        <v>1276</v>
      </c>
      <c r="E19" s="53">
        <v>1007</v>
      </c>
      <c r="F19" s="48" t="s">
        <v>104</v>
      </c>
    </row>
    <row r="20" spans="1:6" x14ac:dyDescent="0.2">
      <c r="A20" s="72" t="s">
        <v>105</v>
      </c>
      <c r="B20" s="64">
        <v>554</v>
      </c>
      <c r="C20" s="64">
        <v>486</v>
      </c>
      <c r="D20" s="64">
        <v>391</v>
      </c>
      <c r="E20" s="82">
        <v>334</v>
      </c>
      <c r="F20" s="73" t="s">
        <v>106</v>
      </c>
    </row>
    <row r="21" spans="1:6" s="56" customFormat="1" ht="17.25" customHeight="1" x14ac:dyDescent="0.2">
      <c r="A21" s="154" t="s">
        <v>240</v>
      </c>
      <c r="B21" s="154"/>
      <c r="C21" s="154"/>
      <c r="D21" s="154"/>
      <c r="E21" s="154"/>
      <c r="F21" s="154"/>
    </row>
    <row r="22" spans="1:6" s="56" customFormat="1" ht="27" customHeight="1" x14ac:dyDescent="0.2">
      <c r="A22" s="156" t="s">
        <v>241</v>
      </c>
      <c r="B22" s="156"/>
      <c r="C22" s="156"/>
      <c r="D22" s="156"/>
      <c r="E22" s="156"/>
      <c r="F22" s="156"/>
    </row>
    <row r="23" spans="1:6" s="56" customFormat="1" ht="11.25" customHeight="1" x14ac:dyDescent="0.2">
      <c r="A23" s="155" t="s">
        <v>196</v>
      </c>
      <c r="B23" s="155"/>
      <c r="C23" s="155"/>
      <c r="D23" s="155"/>
      <c r="E23" s="155"/>
      <c r="F23" s="155"/>
    </row>
    <row r="24" spans="1:6" s="56" customFormat="1" ht="21.75" customHeight="1" x14ac:dyDescent="0.2">
      <c r="A24" s="155" t="s">
        <v>242</v>
      </c>
      <c r="B24" s="155"/>
      <c r="C24" s="155"/>
      <c r="D24" s="155"/>
      <c r="E24" s="155"/>
      <c r="F24" s="155"/>
    </row>
  </sheetData>
  <mergeCells count="10">
    <mergeCell ref="A1:I1"/>
    <mergeCell ref="A2:I2"/>
    <mergeCell ref="A3:I3"/>
    <mergeCell ref="A4:I4"/>
    <mergeCell ref="A6:F6"/>
    <mergeCell ref="A21:F21"/>
    <mergeCell ref="A23:F23"/>
    <mergeCell ref="A22:F22"/>
    <mergeCell ref="A24:F24"/>
    <mergeCell ref="A10:F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="160" zoomScaleNormal="160" zoomScalePageLayoutView="80" workbookViewId="0">
      <pane xSplit="1" ySplit="7" topLeftCell="B39" activePane="bottomRight" state="frozen"/>
      <selection pane="topRight" activeCell="B1" sqref="B1"/>
      <selection pane="bottomLeft" activeCell="A8" sqref="A8"/>
      <selection pane="bottomRight" activeCell="B5" sqref="B5:B7"/>
    </sheetView>
  </sheetViews>
  <sheetFormatPr defaultColWidth="9.140625" defaultRowHeight="11.25" x14ac:dyDescent="0.2"/>
  <cols>
    <col min="1" max="1" width="20.7109375" style="1" customWidth="1"/>
    <col min="2" max="7" width="10" style="1" customWidth="1"/>
    <col min="8" max="8" width="18" style="28" customWidth="1"/>
    <col min="9" max="16384" width="9.140625" style="1"/>
  </cols>
  <sheetData>
    <row r="1" spans="1:9" x14ac:dyDescent="0.2">
      <c r="A1" s="158" t="s">
        <v>272</v>
      </c>
      <c r="B1" s="158"/>
      <c r="C1" s="158"/>
      <c r="D1" s="158"/>
      <c r="E1" s="158"/>
      <c r="F1" s="158"/>
      <c r="G1" s="158"/>
      <c r="H1" s="158"/>
      <c r="I1" s="158"/>
    </row>
    <row r="2" spans="1:9" x14ac:dyDescent="0.2">
      <c r="A2" s="159" t="s">
        <v>270</v>
      </c>
      <c r="B2" s="159"/>
      <c r="C2" s="159"/>
      <c r="D2" s="159"/>
      <c r="E2" s="159"/>
      <c r="F2" s="159"/>
      <c r="G2" s="159"/>
      <c r="H2" s="159"/>
      <c r="I2" s="159"/>
    </row>
    <row r="3" spans="1:9" x14ac:dyDescent="0.2">
      <c r="A3" s="160" t="s">
        <v>273</v>
      </c>
      <c r="B3" s="160"/>
      <c r="C3" s="160"/>
      <c r="D3" s="160"/>
      <c r="E3" s="160"/>
      <c r="F3" s="160"/>
      <c r="G3" s="45"/>
    </row>
    <row r="4" spans="1:9" x14ac:dyDescent="0.2">
      <c r="A4" s="160" t="s">
        <v>271</v>
      </c>
      <c r="B4" s="160"/>
      <c r="C4" s="160"/>
      <c r="D4" s="160"/>
      <c r="E4" s="160"/>
      <c r="F4" s="160"/>
      <c r="G4" s="160"/>
    </row>
    <row r="5" spans="1:9" ht="26.25" customHeight="1" x14ac:dyDescent="0.2">
      <c r="A5" s="164" t="s">
        <v>107</v>
      </c>
      <c r="B5" s="165" t="s">
        <v>108</v>
      </c>
      <c r="C5" s="165" t="s">
        <v>109</v>
      </c>
      <c r="D5" s="165"/>
      <c r="E5" s="165"/>
      <c r="F5" s="165" t="s">
        <v>110</v>
      </c>
      <c r="G5" s="165" t="s">
        <v>111</v>
      </c>
      <c r="H5" s="147" t="s">
        <v>254</v>
      </c>
    </row>
    <row r="6" spans="1:9" ht="30" customHeight="1" x14ac:dyDescent="0.2">
      <c r="A6" s="124"/>
      <c r="B6" s="166"/>
      <c r="C6" s="165" t="s">
        <v>112</v>
      </c>
      <c r="D6" s="165" t="s">
        <v>113</v>
      </c>
      <c r="E6" s="166"/>
      <c r="F6" s="165"/>
      <c r="G6" s="165"/>
      <c r="H6" s="147"/>
    </row>
    <row r="7" spans="1:9" ht="41.25" customHeight="1" x14ac:dyDescent="0.2">
      <c r="A7" s="124"/>
      <c r="B7" s="166"/>
      <c r="C7" s="165"/>
      <c r="D7" s="46" t="s">
        <v>114</v>
      </c>
      <c r="E7" s="46" t="s">
        <v>115</v>
      </c>
      <c r="F7" s="165"/>
      <c r="G7" s="165"/>
      <c r="H7" s="147"/>
    </row>
    <row r="8" spans="1:9" x14ac:dyDescent="0.2">
      <c r="A8" s="43" t="s">
        <v>116</v>
      </c>
      <c r="B8" s="104">
        <v>5</v>
      </c>
      <c r="C8" s="104">
        <v>444</v>
      </c>
      <c r="D8" s="104">
        <v>366</v>
      </c>
      <c r="E8" s="104">
        <v>443</v>
      </c>
      <c r="F8" s="104">
        <v>8</v>
      </c>
      <c r="G8" s="105">
        <v>4</v>
      </c>
      <c r="H8" s="44" t="s">
        <v>117</v>
      </c>
    </row>
    <row r="9" spans="1:9" x14ac:dyDescent="0.2">
      <c r="A9" s="8" t="s">
        <v>118</v>
      </c>
      <c r="B9" s="106">
        <v>9</v>
      </c>
      <c r="C9" s="106">
        <v>220</v>
      </c>
      <c r="D9" s="106">
        <v>103</v>
      </c>
      <c r="E9" s="106">
        <v>172</v>
      </c>
      <c r="F9" s="106">
        <v>2</v>
      </c>
      <c r="G9" s="105">
        <v>9</v>
      </c>
      <c r="H9" s="10" t="s">
        <v>119</v>
      </c>
    </row>
    <row r="10" spans="1:9" x14ac:dyDescent="0.2">
      <c r="A10" s="8" t="s">
        <v>206</v>
      </c>
      <c r="B10" s="106">
        <v>5</v>
      </c>
      <c r="C10" s="106">
        <v>110</v>
      </c>
      <c r="D10" s="106">
        <v>32</v>
      </c>
      <c r="E10" s="106">
        <v>81</v>
      </c>
      <c r="F10" s="106">
        <v>3</v>
      </c>
      <c r="G10" s="105">
        <v>8</v>
      </c>
      <c r="H10" s="10" t="s">
        <v>222</v>
      </c>
    </row>
    <row r="11" spans="1:9" x14ac:dyDescent="0.2">
      <c r="A11" s="8" t="s">
        <v>120</v>
      </c>
      <c r="B11" s="106">
        <v>16</v>
      </c>
      <c r="C11" s="106">
        <v>683</v>
      </c>
      <c r="D11" s="106">
        <v>166</v>
      </c>
      <c r="E11" s="106">
        <v>549</v>
      </c>
      <c r="F11" s="106">
        <v>17</v>
      </c>
      <c r="G11" s="105">
        <v>18</v>
      </c>
      <c r="H11" s="10" t="s">
        <v>121</v>
      </c>
    </row>
    <row r="12" spans="1:9" x14ac:dyDescent="0.2">
      <c r="A12" s="8" t="s">
        <v>122</v>
      </c>
      <c r="B12" s="106">
        <v>9</v>
      </c>
      <c r="C12" s="106">
        <v>121</v>
      </c>
      <c r="D12" s="106">
        <v>7</v>
      </c>
      <c r="E12" s="106">
        <v>2</v>
      </c>
      <c r="F12" s="106">
        <v>1</v>
      </c>
      <c r="G12" s="107" t="s">
        <v>197</v>
      </c>
      <c r="H12" s="10" t="s">
        <v>123</v>
      </c>
    </row>
    <row r="13" spans="1:9" x14ac:dyDescent="0.2">
      <c r="A13" s="8" t="s">
        <v>223</v>
      </c>
      <c r="B13" s="106">
        <v>5</v>
      </c>
      <c r="C13" s="106">
        <v>246</v>
      </c>
      <c r="D13" s="106">
        <v>12</v>
      </c>
      <c r="E13" s="106">
        <v>98</v>
      </c>
      <c r="F13" s="106">
        <v>16</v>
      </c>
      <c r="G13" s="105">
        <v>1</v>
      </c>
      <c r="H13" s="10" t="s">
        <v>224</v>
      </c>
    </row>
    <row r="14" spans="1:9" x14ac:dyDescent="0.2">
      <c r="A14" s="8" t="s">
        <v>207</v>
      </c>
      <c r="B14" s="106">
        <v>31</v>
      </c>
      <c r="C14" s="106">
        <v>1316</v>
      </c>
      <c r="D14" s="106">
        <v>502</v>
      </c>
      <c r="E14" s="106">
        <v>1006</v>
      </c>
      <c r="F14" s="106">
        <v>35</v>
      </c>
      <c r="G14" s="105">
        <v>31</v>
      </c>
      <c r="H14" s="10" t="s">
        <v>225</v>
      </c>
    </row>
    <row r="15" spans="1:9" x14ac:dyDescent="0.2">
      <c r="A15" s="8" t="s">
        <v>124</v>
      </c>
      <c r="B15" s="106">
        <v>31</v>
      </c>
      <c r="C15" s="106">
        <v>548</v>
      </c>
      <c r="D15" s="106">
        <v>447</v>
      </c>
      <c r="E15" s="106">
        <v>291</v>
      </c>
      <c r="F15" s="106">
        <v>16</v>
      </c>
      <c r="G15" s="105">
        <v>43</v>
      </c>
      <c r="H15" s="10" t="s">
        <v>125</v>
      </c>
    </row>
    <row r="16" spans="1:9" x14ac:dyDescent="0.2">
      <c r="A16" s="8" t="s">
        <v>126</v>
      </c>
      <c r="B16" s="106">
        <v>13</v>
      </c>
      <c r="C16" s="106">
        <v>768</v>
      </c>
      <c r="D16" s="106">
        <v>278</v>
      </c>
      <c r="E16" s="106">
        <v>690</v>
      </c>
      <c r="F16" s="106">
        <v>25</v>
      </c>
      <c r="G16" s="105">
        <v>5</v>
      </c>
      <c r="H16" s="10" t="s">
        <v>127</v>
      </c>
    </row>
    <row r="17" spans="1:8" s="83" customFormat="1" x14ac:dyDescent="0.2">
      <c r="A17" s="8" t="s">
        <v>202</v>
      </c>
      <c r="B17" s="106">
        <v>6</v>
      </c>
      <c r="C17" s="106">
        <v>247</v>
      </c>
      <c r="D17" s="106">
        <v>59</v>
      </c>
      <c r="E17" s="106">
        <v>153</v>
      </c>
      <c r="F17" s="106">
        <v>10</v>
      </c>
      <c r="G17" s="105">
        <v>6</v>
      </c>
      <c r="H17" s="84" t="s">
        <v>202</v>
      </c>
    </row>
    <row r="18" spans="1:8" x14ac:dyDescent="0.2">
      <c r="A18" s="8" t="s">
        <v>208</v>
      </c>
      <c r="B18" s="106">
        <v>10</v>
      </c>
      <c r="C18" s="106">
        <v>709</v>
      </c>
      <c r="D18" s="106">
        <v>310</v>
      </c>
      <c r="E18" s="106">
        <v>677</v>
      </c>
      <c r="F18" s="106">
        <v>30</v>
      </c>
      <c r="G18" s="105">
        <v>15</v>
      </c>
      <c r="H18" s="10" t="s">
        <v>209</v>
      </c>
    </row>
    <row r="19" spans="1:8" x14ac:dyDescent="0.2">
      <c r="A19" s="8" t="s">
        <v>128</v>
      </c>
      <c r="B19" s="106">
        <v>41</v>
      </c>
      <c r="C19" s="106">
        <v>2684</v>
      </c>
      <c r="D19" s="106">
        <v>870</v>
      </c>
      <c r="E19" s="106">
        <v>2200</v>
      </c>
      <c r="F19" s="106">
        <v>46</v>
      </c>
      <c r="G19" s="105">
        <v>84</v>
      </c>
      <c r="H19" s="10" t="s">
        <v>210</v>
      </c>
    </row>
    <row r="20" spans="1:8" x14ac:dyDescent="0.2">
      <c r="A20" s="8" t="s">
        <v>129</v>
      </c>
      <c r="B20" s="106">
        <v>17</v>
      </c>
      <c r="C20" s="106">
        <v>785</v>
      </c>
      <c r="D20" s="106">
        <v>148</v>
      </c>
      <c r="E20" s="106">
        <v>483</v>
      </c>
      <c r="F20" s="106">
        <v>23</v>
      </c>
      <c r="G20" s="105">
        <v>18</v>
      </c>
      <c r="H20" s="10" t="s">
        <v>129</v>
      </c>
    </row>
    <row r="21" spans="1:8" x14ac:dyDescent="0.2">
      <c r="A21" s="8" t="s">
        <v>211</v>
      </c>
      <c r="B21" s="106">
        <v>47</v>
      </c>
      <c r="C21" s="106">
        <v>1038</v>
      </c>
      <c r="D21" s="106">
        <v>393</v>
      </c>
      <c r="E21" s="106">
        <v>842</v>
      </c>
      <c r="F21" s="106">
        <v>44</v>
      </c>
      <c r="G21" s="105">
        <v>35</v>
      </c>
      <c r="H21" s="10" t="s">
        <v>212</v>
      </c>
    </row>
    <row r="22" spans="1:8" x14ac:dyDescent="0.2">
      <c r="A22" s="8" t="s">
        <v>130</v>
      </c>
      <c r="B22" s="106">
        <v>64</v>
      </c>
      <c r="C22" s="106">
        <v>3014</v>
      </c>
      <c r="D22" s="106">
        <v>1168</v>
      </c>
      <c r="E22" s="106">
        <v>2626</v>
      </c>
      <c r="F22" s="106">
        <v>116</v>
      </c>
      <c r="G22" s="105">
        <v>36</v>
      </c>
      <c r="H22" s="10" t="s">
        <v>131</v>
      </c>
    </row>
    <row r="23" spans="1:8" x14ac:dyDescent="0.2">
      <c r="A23" s="8" t="s">
        <v>132</v>
      </c>
      <c r="B23" s="106">
        <v>63</v>
      </c>
      <c r="C23" s="106">
        <v>2602</v>
      </c>
      <c r="D23" s="106">
        <v>1307</v>
      </c>
      <c r="E23" s="106">
        <v>2140</v>
      </c>
      <c r="F23" s="106">
        <v>80</v>
      </c>
      <c r="G23" s="105">
        <v>65</v>
      </c>
      <c r="H23" s="10" t="s">
        <v>133</v>
      </c>
    </row>
    <row r="24" spans="1:8" x14ac:dyDescent="0.2">
      <c r="A24" s="8" t="s">
        <v>134</v>
      </c>
      <c r="B24" s="106">
        <v>8</v>
      </c>
      <c r="C24" s="106">
        <v>120</v>
      </c>
      <c r="D24" s="106">
        <v>46</v>
      </c>
      <c r="E24" s="106">
        <v>79</v>
      </c>
      <c r="F24" s="106">
        <v>12</v>
      </c>
      <c r="G24" s="105">
        <v>5</v>
      </c>
      <c r="H24" s="10" t="s">
        <v>135</v>
      </c>
    </row>
    <row r="25" spans="1:8" x14ac:dyDescent="0.2">
      <c r="A25" s="8" t="s">
        <v>213</v>
      </c>
      <c r="B25" s="106">
        <v>360</v>
      </c>
      <c r="C25" s="106">
        <v>22238</v>
      </c>
      <c r="D25" s="106">
        <v>1732</v>
      </c>
      <c r="E25" s="106">
        <v>17360</v>
      </c>
      <c r="F25" s="106">
        <v>928</v>
      </c>
      <c r="G25" s="105">
        <v>109</v>
      </c>
      <c r="H25" s="10" t="s">
        <v>214</v>
      </c>
    </row>
    <row r="26" spans="1:8" x14ac:dyDescent="0.2">
      <c r="A26" s="8" t="s">
        <v>136</v>
      </c>
      <c r="B26" s="106">
        <v>40</v>
      </c>
      <c r="C26" s="106">
        <v>1740</v>
      </c>
      <c r="D26" s="106">
        <v>914</v>
      </c>
      <c r="E26" s="106">
        <v>1511</v>
      </c>
      <c r="F26" s="106">
        <v>40</v>
      </c>
      <c r="G26" s="105">
        <v>30</v>
      </c>
      <c r="H26" s="10" t="s">
        <v>137</v>
      </c>
    </row>
    <row r="27" spans="1:8" x14ac:dyDescent="0.2">
      <c r="A27" s="8" t="s">
        <v>215</v>
      </c>
      <c r="B27" s="106">
        <v>105</v>
      </c>
      <c r="C27" s="106">
        <v>3740</v>
      </c>
      <c r="D27" s="106">
        <v>2257</v>
      </c>
      <c r="E27" s="106">
        <v>3047</v>
      </c>
      <c r="F27" s="106">
        <v>111</v>
      </c>
      <c r="G27" s="105">
        <v>85</v>
      </c>
      <c r="H27" s="10" t="s">
        <v>216</v>
      </c>
    </row>
    <row r="28" spans="1:8" x14ac:dyDescent="0.2">
      <c r="A28" s="8" t="s">
        <v>138</v>
      </c>
      <c r="B28" s="106">
        <v>9</v>
      </c>
      <c r="C28" s="106">
        <v>213</v>
      </c>
      <c r="D28" s="106">
        <v>47</v>
      </c>
      <c r="E28" s="106">
        <v>138</v>
      </c>
      <c r="F28" s="106">
        <v>6</v>
      </c>
      <c r="G28" s="105">
        <v>11</v>
      </c>
      <c r="H28" s="10" t="s">
        <v>139</v>
      </c>
    </row>
    <row r="29" spans="1:8" x14ac:dyDescent="0.2">
      <c r="A29" s="8" t="s">
        <v>140</v>
      </c>
      <c r="B29" s="106">
        <v>18</v>
      </c>
      <c r="C29" s="106">
        <v>659</v>
      </c>
      <c r="D29" s="106">
        <v>38</v>
      </c>
      <c r="E29" s="106">
        <v>81</v>
      </c>
      <c r="F29" s="106">
        <v>1</v>
      </c>
      <c r="G29" s="105">
        <v>71</v>
      </c>
      <c r="H29" s="10" t="s">
        <v>141</v>
      </c>
    </row>
    <row r="30" spans="1:8" x14ac:dyDescent="0.2">
      <c r="A30" s="8" t="s">
        <v>142</v>
      </c>
      <c r="B30" s="106">
        <v>21</v>
      </c>
      <c r="C30" s="106">
        <v>343</v>
      </c>
      <c r="D30" s="106">
        <v>31</v>
      </c>
      <c r="E30" s="106">
        <v>114</v>
      </c>
      <c r="F30" s="106">
        <v>23</v>
      </c>
      <c r="G30" s="105">
        <v>32</v>
      </c>
      <c r="H30" s="10" t="s">
        <v>143</v>
      </c>
    </row>
    <row r="31" spans="1:8" x14ac:dyDescent="0.2">
      <c r="A31" s="8" t="s">
        <v>203</v>
      </c>
      <c r="B31" s="106">
        <v>40</v>
      </c>
      <c r="C31" s="106">
        <v>3181</v>
      </c>
      <c r="D31" s="106">
        <v>1469</v>
      </c>
      <c r="E31" s="106">
        <v>3056</v>
      </c>
      <c r="F31" s="106">
        <v>91</v>
      </c>
      <c r="G31" s="105">
        <v>49</v>
      </c>
      <c r="H31" s="87" t="s">
        <v>226</v>
      </c>
    </row>
    <row r="32" spans="1:8" s="83" customFormat="1" x14ac:dyDescent="0.2">
      <c r="A32" s="8" t="s">
        <v>218</v>
      </c>
      <c r="B32" s="106">
        <v>7</v>
      </c>
      <c r="C32" s="106">
        <v>117</v>
      </c>
      <c r="D32" s="106">
        <v>75</v>
      </c>
      <c r="E32" s="106">
        <v>43</v>
      </c>
      <c r="F32" s="106">
        <v>3</v>
      </c>
      <c r="G32" s="105">
        <v>4</v>
      </c>
      <c r="H32" s="87" t="s">
        <v>227</v>
      </c>
    </row>
    <row r="33" spans="1:8" s="83" customFormat="1" x14ac:dyDescent="0.2">
      <c r="A33" s="8" t="s">
        <v>217</v>
      </c>
      <c r="B33" s="106">
        <v>7</v>
      </c>
      <c r="C33" s="106">
        <v>1043</v>
      </c>
      <c r="D33" s="106">
        <v>916</v>
      </c>
      <c r="E33" s="106">
        <v>946</v>
      </c>
      <c r="F33" s="106">
        <v>10</v>
      </c>
      <c r="G33" s="105">
        <v>21</v>
      </c>
      <c r="H33" s="87" t="s">
        <v>228</v>
      </c>
    </row>
    <row r="34" spans="1:8" s="83" customFormat="1" x14ac:dyDescent="0.2">
      <c r="A34" s="8" t="s">
        <v>144</v>
      </c>
      <c r="B34" s="106">
        <v>23</v>
      </c>
      <c r="C34" s="106">
        <v>1347</v>
      </c>
      <c r="D34" s="106">
        <v>145</v>
      </c>
      <c r="E34" s="106">
        <v>175</v>
      </c>
      <c r="F34" s="106">
        <v>22</v>
      </c>
      <c r="G34" s="105">
        <v>23</v>
      </c>
      <c r="H34" s="84" t="s">
        <v>145</v>
      </c>
    </row>
    <row r="35" spans="1:8" x14ac:dyDescent="0.2">
      <c r="A35" s="8" t="s">
        <v>146</v>
      </c>
      <c r="B35" s="106">
        <v>23</v>
      </c>
      <c r="C35" s="106">
        <v>724</v>
      </c>
      <c r="D35" s="106">
        <v>179</v>
      </c>
      <c r="E35" s="106">
        <v>419</v>
      </c>
      <c r="F35" s="106">
        <v>16</v>
      </c>
      <c r="G35" s="105">
        <v>26</v>
      </c>
      <c r="H35" s="10" t="s">
        <v>147</v>
      </c>
    </row>
    <row r="36" spans="1:8" x14ac:dyDescent="0.2">
      <c r="A36" s="8" t="s">
        <v>148</v>
      </c>
      <c r="B36" s="106">
        <v>6</v>
      </c>
      <c r="C36" s="106">
        <v>306</v>
      </c>
      <c r="D36" s="106">
        <v>144</v>
      </c>
      <c r="E36" s="106">
        <v>293</v>
      </c>
      <c r="F36" s="106">
        <v>9</v>
      </c>
      <c r="G36" s="105">
        <v>9</v>
      </c>
      <c r="H36" s="10" t="s">
        <v>149</v>
      </c>
    </row>
    <row r="37" spans="1:8" s="83" customFormat="1" x14ac:dyDescent="0.2">
      <c r="A37" s="8" t="s">
        <v>219</v>
      </c>
      <c r="B37" s="106">
        <v>6</v>
      </c>
      <c r="C37" s="106">
        <v>447</v>
      </c>
      <c r="D37" s="106">
        <v>211</v>
      </c>
      <c r="E37" s="106">
        <v>423</v>
      </c>
      <c r="F37" s="106">
        <v>14</v>
      </c>
      <c r="G37" s="105">
        <v>3</v>
      </c>
      <c r="H37" s="84" t="s">
        <v>229</v>
      </c>
    </row>
    <row r="38" spans="1:8" x14ac:dyDescent="0.2">
      <c r="A38" s="8" t="s">
        <v>150</v>
      </c>
      <c r="B38" s="106">
        <v>21</v>
      </c>
      <c r="C38" s="106">
        <v>1028</v>
      </c>
      <c r="D38" s="106">
        <v>336</v>
      </c>
      <c r="E38" s="106">
        <v>689</v>
      </c>
      <c r="F38" s="106">
        <v>12</v>
      </c>
      <c r="G38" s="105">
        <v>24</v>
      </c>
      <c r="H38" s="10" t="s">
        <v>151</v>
      </c>
    </row>
    <row r="39" spans="1:8" x14ac:dyDescent="0.2">
      <c r="A39" s="8" t="s">
        <v>152</v>
      </c>
      <c r="B39" s="106">
        <v>53</v>
      </c>
      <c r="C39" s="106">
        <v>1354</v>
      </c>
      <c r="D39" s="106">
        <v>350</v>
      </c>
      <c r="E39" s="106">
        <v>841</v>
      </c>
      <c r="F39" s="106">
        <v>29</v>
      </c>
      <c r="G39" s="105">
        <v>41</v>
      </c>
      <c r="H39" s="10" t="s">
        <v>153</v>
      </c>
    </row>
    <row r="40" spans="1:8" s="83" customFormat="1" x14ac:dyDescent="0.2">
      <c r="A40" s="8" t="s">
        <v>204</v>
      </c>
      <c r="B40" s="106">
        <v>7</v>
      </c>
      <c r="C40" s="106">
        <v>96</v>
      </c>
      <c r="D40" s="106">
        <v>19</v>
      </c>
      <c r="E40" s="106">
        <v>19</v>
      </c>
      <c r="F40" s="106">
        <v>7</v>
      </c>
      <c r="G40" s="105">
        <v>8</v>
      </c>
      <c r="H40" s="84" t="s">
        <v>204</v>
      </c>
    </row>
    <row r="41" spans="1:8" s="83" customFormat="1" x14ac:dyDescent="0.2">
      <c r="A41" s="8" t="s">
        <v>205</v>
      </c>
      <c r="B41" s="106">
        <v>6</v>
      </c>
      <c r="C41" s="106">
        <v>80</v>
      </c>
      <c r="D41" s="106">
        <v>33</v>
      </c>
      <c r="E41" s="106">
        <v>64</v>
      </c>
      <c r="F41" s="106">
        <v>3</v>
      </c>
      <c r="G41" s="105">
        <v>4</v>
      </c>
      <c r="H41" s="84" t="s">
        <v>230</v>
      </c>
    </row>
    <row r="42" spans="1:8" x14ac:dyDescent="0.2">
      <c r="A42" s="8" t="s">
        <v>154</v>
      </c>
      <c r="B42" s="106">
        <v>11</v>
      </c>
      <c r="C42" s="106">
        <v>661</v>
      </c>
      <c r="D42" s="106">
        <v>287</v>
      </c>
      <c r="E42" s="106">
        <v>504</v>
      </c>
      <c r="F42" s="106">
        <v>23</v>
      </c>
      <c r="G42" s="105">
        <v>20</v>
      </c>
      <c r="H42" s="10" t="s">
        <v>155</v>
      </c>
    </row>
    <row r="43" spans="1:8" x14ac:dyDescent="0.2">
      <c r="A43" s="8" t="s">
        <v>220</v>
      </c>
      <c r="B43" s="106">
        <v>10</v>
      </c>
      <c r="C43" s="106">
        <v>271</v>
      </c>
      <c r="D43" s="106">
        <v>95</v>
      </c>
      <c r="E43" s="106">
        <v>240</v>
      </c>
      <c r="F43" s="106">
        <v>7</v>
      </c>
      <c r="G43" s="105">
        <v>15</v>
      </c>
      <c r="H43" s="10" t="s">
        <v>221</v>
      </c>
    </row>
    <row r="44" spans="1:8" x14ac:dyDescent="0.2">
      <c r="A44" s="72" t="s">
        <v>156</v>
      </c>
      <c r="B44" s="108">
        <v>23</v>
      </c>
      <c r="C44" s="108">
        <v>509</v>
      </c>
      <c r="D44" s="108">
        <v>119</v>
      </c>
      <c r="E44" s="108">
        <v>253</v>
      </c>
      <c r="F44" s="108">
        <v>21</v>
      </c>
      <c r="G44" s="109">
        <v>52</v>
      </c>
      <c r="H44" s="73" t="s">
        <v>157</v>
      </c>
    </row>
    <row r="45" spans="1:8" ht="17.25" customHeight="1" x14ac:dyDescent="0.2">
      <c r="A45" s="125" t="s">
        <v>158</v>
      </c>
      <c r="B45" s="125"/>
      <c r="C45" s="125"/>
      <c r="D45" s="125"/>
      <c r="E45" s="125"/>
      <c r="F45" s="125"/>
      <c r="G45" s="125"/>
      <c r="H45" s="125"/>
    </row>
    <row r="46" spans="1:8" s="110" customFormat="1" ht="23.25" customHeight="1" x14ac:dyDescent="0.2">
      <c r="A46" s="167" t="s">
        <v>255</v>
      </c>
      <c r="B46" s="167"/>
      <c r="C46" s="167"/>
      <c r="D46" s="167"/>
      <c r="E46" s="167"/>
      <c r="F46" s="167"/>
      <c r="G46" s="167"/>
      <c r="H46" s="167"/>
    </row>
    <row r="47" spans="1:8" x14ac:dyDescent="0.2">
      <c r="A47" s="126" t="s">
        <v>159</v>
      </c>
      <c r="B47" s="126"/>
      <c r="C47" s="126"/>
      <c r="D47" s="126"/>
      <c r="E47" s="126"/>
      <c r="F47" s="126"/>
      <c r="G47" s="126"/>
      <c r="H47" s="126"/>
    </row>
    <row r="48" spans="1:8" ht="24.75" customHeight="1" x14ac:dyDescent="0.2">
      <c r="A48" s="155" t="s">
        <v>256</v>
      </c>
      <c r="B48" s="155"/>
      <c r="C48" s="155"/>
      <c r="D48" s="155"/>
      <c r="E48" s="155"/>
      <c r="F48" s="155"/>
      <c r="G48" s="155"/>
      <c r="H48" s="155"/>
    </row>
    <row r="49" ht="24.75" customHeight="1" x14ac:dyDescent="0.2"/>
  </sheetData>
  <mergeCells count="16">
    <mergeCell ref="A46:H46"/>
    <mergeCell ref="A48:H48"/>
    <mergeCell ref="C6:C7"/>
    <mergeCell ref="D6:E6"/>
    <mergeCell ref="A45:H45"/>
    <mergeCell ref="A47:H47"/>
    <mergeCell ref="A1:I1"/>
    <mergeCell ref="A2:I2"/>
    <mergeCell ref="A3:F3"/>
    <mergeCell ref="A4:G4"/>
    <mergeCell ref="A5:A7"/>
    <mergeCell ref="B5:B7"/>
    <mergeCell ref="C5:E5"/>
    <mergeCell ref="F5:F7"/>
    <mergeCell ref="G5:G7"/>
    <mergeCell ref="H5:H7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Normal="100" zoomScalePageLayoutView="110" workbookViewId="0">
      <selection activeCell="J5" sqref="J5"/>
    </sheetView>
  </sheetViews>
  <sheetFormatPr defaultColWidth="9.140625" defaultRowHeight="11.25" x14ac:dyDescent="0.2"/>
  <cols>
    <col min="1" max="1" width="36.85546875" style="1" customWidth="1"/>
    <col min="2" max="3" width="15.140625" style="1" customWidth="1"/>
    <col min="4" max="4" width="31.7109375" style="1" customWidth="1"/>
    <col min="5" max="16384" width="9.140625" style="1"/>
  </cols>
  <sheetData>
    <row r="1" spans="1:4" x14ac:dyDescent="0.2">
      <c r="A1" s="125" t="s">
        <v>274</v>
      </c>
      <c r="B1" s="125"/>
      <c r="C1" s="125"/>
      <c r="D1" s="125"/>
    </row>
    <row r="2" spans="1:4" x14ac:dyDescent="0.2">
      <c r="A2" s="159" t="s">
        <v>270</v>
      </c>
      <c r="B2" s="159"/>
      <c r="C2" s="159"/>
      <c r="D2" s="159"/>
    </row>
    <row r="3" spans="1:4" x14ac:dyDescent="0.2">
      <c r="A3" s="160" t="s">
        <v>275</v>
      </c>
      <c r="B3" s="160"/>
      <c r="C3" s="160"/>
      <c r="D3" s="160"/>
    </row>
    <row r="4" spans="1:4" x14ac:dyDescent="0.2">
      <c r="A4" s="160" t="s">
        <v>271</v>
      </c>
      <c r="B4" s="160"/>
      <c r="C4" s="160"/>
      <c r="D4" s="160"/>
    </row>
    <row r="5" spans="1:4" ht="112.5" customHeight="1" x14ac:dyDescent="0.2">
      <c r="A5" s="89" t="s">
        <v>23</v>
      </c>
      <c r="B5" s="95" t="s">
        <v>160</v>
      </c>
      <c r="C5" s="95" t="s">
        <v>161</v>
      </c>
      <c r="D5" s="92" t="s">
        <v>24</v>
      </c>
    </row>
    <row r="6" spans="1:4" x14ac:dyDescent="0.2">
      <c r="A6" s="8" t="s">
        <v>162</v>
      </c>
      <c r="B6" s="9">
        <v>112</v>
      </c>
      <c r="C6" s="9">
        <v>48</v>
      </c>
      <c r="D6" s="91" t="s">
        <v>163</v>
      </c>
    </row>
    <row r="7" spans="1:4" x14ac:dyDescent="0.2">
      <c r="A7" s="8" t="s">
        <v>164</v>
      </c>
      <c r="B7" s="9">
        <v>42</v>
      </c>
      <c r="C7" s="9">
        <v>14</v>
      </c>
      <c r="D7" s="91" t="s">
        <v>165</v>
      </c>
    </row>
    <row r="8" spans="1:4" x14ac:dyDescent="0.2">
      <c r="A8" s="8" t="s">
        <v>166</v>
      </c>
      <c r="B8" s="9">
        <v>338</v>
      </c>
      <c r="C8" s="9">
        <v>99</v>
      </c>
      <c r="D8" s="91" t="s">
        <v>167</v>
      </c>
    </row>
    <row r="9" spans="1:4" x14ac:dyDescent="0.2">
      <c r="A9" s="11" t="s">
        <v>164</v>
      </c>
      <c r="B9" s="9">
        <v>332</v>
      </c>
      <c r="C9" s="9">
        <v>98</v>
      </c>
      <c r="D9" s="93" t="s">
        <v>165</v>
      </c>
    </row>
    <row r="10" spans="1:4" x14ac:dyDescent="0.2">
      <c r="A10" s="8" t="s">
        <v>168</v>
      </c>
      <c r="B10" s="9">
        <v>215</v>
      </c>
      <c r="C10" s="9">
        <v>75</v>
      </c>
      <c r="D10" s="91" t="s">
        <v>169</v>
      </c>
    </row>
    <row r="11" spans="1:4" x14ac:dyDescent="0.2">
      <c r="A11" s="16" t="s">
        <v>170</v>
      </c>
      <c r="B11" s="9"/>
      <c r="C11" s="9"/>
      <c r="D11" s="94" t="s">
        <v>171</v>
      </c>
    </row>
    <row r="12" spans="1:4" x14ac:dyDescent="0.2">
      <c r="A12" s="11" t="s">
        <v>172</v>
      </c>
      <c r="B12" s="9">
        <v>49</v>
      </c>
      <c r="C12" s="9">
        <v>20</v>
      </c>
      <c r="D12" s="93" t="s">
        <v>173</v>
      </c>
    </row>
    <row r="13" spans="1:4" x14ac:dyDescent="0.2">
      <c r="A13" s="11" t="s">
        <v>174</v>
      </c>
      <c r="B13" s="9">
        <v>9</v>
      </c>
      <c r="C13" s="9">
        <v>8</v>
      </c>
      <c r="D13" s="93" t="s">
        <v>175</v>
      </c>
    </row>
    <row r="14" spans="1:4" x14ac:dyDescent="0.2">
      <c r="A14" s="11" t="s">
        <v>176</v>
      </c>
      <c r="B14" s="9">
        <v>41</v>
      </c>
      <c r="C14" s="9">
        <v>28</v>
      </c>
      <c r="D14" s="93" t="s">
        <v>177</v>
      </c>
    </row>
    <row r="15" spans="1:4" x14ac:dyDescent="0.2">
      <c r="A15" s="8" t="s">
        <v>178</v>
      </c>
      <c r="B15" s="9">
        <v>192</v>
      </c>
      <c r="C15" s="9">
        <v>73</v>
      </c>
      <c r="D15" s="91" t="s">
        <v>179</v>
      </c>
    </row>
    <row r="16" spans="1:4" x14ac:dyDescent="0.2">
      <c r="A16" s="8" t="s">
        <v>180</v>
      </c>
      <c r="B16" s="9">
        <v>127</v>
      </c>
      <c r="C16" s="9">
        <v>88</v>
      </c>
      <c r="D16" s="91" t="s">
        <v>181</v>
      </c>
    </row>
    <row r="17" spans="1:4" x14ac:dyDescent="0.2">
      <c r="A17" s="8" t="s">
        <v>182</v>
      </c>
      <c r="B17" s="9">
        <v>51</v>
      </c>
      <c r="C17" s="9">
        <v>40</v>
      </c>
      <c r="D17" s="91" t="s">
        <v>183</v>
      </c>
    </row>
    <row r="18" spans="1:4" x14ac:dyDescent="0.2">
      <c r="A18" s="8" t="s">
        <v>184</v>
      </c>
      <c r="B18" s="9">
        <v>51</v>
      </c>
      <c r="C18" s="9">
        <v>23</v>
      </c>
      <c r="D18" s="91" t="s">
        <v>185</v>
      </c>
    </row>
    <row r="19" spans="1:4" x14ac:dyDescent="0.2">
      <c r="A19" s="8" t="s">
        <v>186</v>
      </c>
      <c r="B19" s="9">
        <v>38</v>
      </c>
      <c r="C19" s="9">
        <v>31</v>
      </c>
      <c r="D19" s="91" t="s">
        <v>187</v>
      </c>
    </row>
    <row r="20" spans="1:4" x14ac:dyDescent="0.2">
      <c r="A20" s="8" t="s">
        <v>188</v>
      </c>
      <c r="B20" s="9">
        <v>11</v>
      </c>
      <c r="C20" s="9">
        <v>4</v>
      </c>
      <c r="D20" s="91" t="s">
        <v>189</v>
      </c>
    </row>
    <row r="21" spans="1:4" x14ac:dyDescent="0.2">
      <c r="A21" s="72" t="s">
        <v>190</v>
      </c>
      <c r="B21" s="64">
        <v>13</v>
      </c>
      <c r="C21" s="64">
        <v>3</v>
      </c>
      <c r="D21" s="73" t="s">
        <v>191</v>
      </c>
    </row>
    <row r="22" spans="1:4" x14ac:dyDescent="0.2">
      <c r="A22" s="116" t="s">
        <v>192</v>
      </c>
      <c r="B22" s="116"/>
      <c r="C22" s="116"/>
      <c r="D22" s="116"/>
    </row>
    <row r="23" spans="1:4" x14ac:dyDescent="0.2">
      <c r="A23" s="116" t="s">
        <v>193</v>
      </c>
      <c r="B23" s="116"/>
      <c r="C23" s="116"/>
      <c r="D23" s="116"/>
    </row>
    <row r="24" spans="1:4" ht="25.5" customHeight="1" x14ac:dyDescent="0.2">
      <c r="A24" s="117" t="s">
        <v>194</v>
      </c>
      <c r="B24" s="117"/>
      <c r="C24" s="117"/>
      <c r="D24" s="117"/>
    </row>
    <row r="25" spans="1:4" x14ac:dyDescent="0.2">
      <c r="A25" s="90"/>
      <c r="B25" s="90"/>
      <c r="C25" s="90"/>
      <c r="D25" s="90"/>
    </row>
  </sheetData>
  <mergeCells count="7">
    <mergeCell ref="A24:D24"/>
    <mergeCell ref="A1:D1"/>
    <mergeCell ref="A2:D2"/>
    <mergeCell ref="A3:D3"/>
    <mergeCell ref="A4:D4"/>
    <mergeCell ref="A22:D22"/>
    <mergeCell ref="A23:D23"/>
  </mergeCell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Tabl. 1 (74), 2 (75)</vt:lpstr>
      <vt:lpstr>Tabl. 3 (76), 4 (77), 5 (78)</vt:lpstr>
      <vt:lpstr>Tabl. 6 (79)</vt:lpstr>
      <vt:lpstr>Tabl. 7 (80)</vt:lpstr>
      <vt:lpstr>Tabl. 8 (81)</vt:lpstr>
      <vt:lpstr>Tabl. 9 (82)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Kordylewicz Marta</dc:creator>
  <cp:lastModifiedBy>MiskoM</cp:lastModifiedBy>
  <cp:lastPrinted>2021-10-26T09:37:01Z</cp:lastPrinted>
  <dcterms:created xsi:type="dcterms:W3CDTF">2020-11-25T20:56:22Z</dcterms:created>
  <dcterms:modified xsi:type="dcterms:W3CDTF">2021-12-30T11:10:23Z</dcterms:modified>
</cp:coreProperties>
</file>